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335"/>
  </bookViews>
  <sheets>
    <sheet name="Tomo VIII " sheetId="3" r:id="rId1"/>
  </sheets>
  <externalReferences>
    <externalReference r:id="rId2"/>
  </externalReferences>
  <definedNames>
    <definedName name="_xlnm._FilterDatabase" localSheetId="0" hidden="1">'Tomo VIII '!$A$1:$AC$2278</definedName>
  </definedNames>
  <calcPr calcId="152511"/>
</workbook>
</file>

<file path=xl/calcChain.xml><?xml version="1.0" encoding="utf-8"?>
<calcChain xmlns="http://schemas.openxmlformats.org/spreadsheetml/2006/main">
  <c r="AC1339" i="3" l="1"/>
  <c r="AB3"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B321" i="3"/>
  <c r="AB322" i="3"/>
  <c r="AB323" i="3"/>
  <c r="AB324" i="3"/>
  <c r="AB325" i="3"/>
  <c r="AB326" i="3"/>
  <c r="AB327" i="3"/>
  <c r="AB328" i="3"/>
  <c r="AB329" i="3"/>
  <c r="AB330" i="3"/>
  <c r="AB331" i="3"/>
  <c r="AB332" i="3"/>
  <c r="AB333" i="3"/>
  <c r="AB334" i="3"/>
  <c r="AB335" i="3"/>
  <c r="AB336" i="3"/>
  <c r="AB337" i="3"/>
  <c r="AB338" i="3"/>
  <c r="AB339" i="3"/>
  <c r="AB340" i="3"/>
  <c r="AB341" i="3"/>
  <c r="AB342" i="3"/>
  <c r="AB343" i="3"/>
  <c r="AB344" i="3"/>
  <c r="AB345" i="3"/>
  <c r="AB346" i="3"/>
  <c r="AB347" i="3"/>
  <c r="AB348" i="3"/>
  <c r="AB349" i="3"/>
  <c r="AB350" i="3"/>
  <c r="AB351" i="3"/>
  <c r="AB352" i="3"/>
  <c r="AB353" i="3"/>
  <c r="AB354" i="3"/>
  <c r="AB355" i="3"/>
  <c r="AB356" i="3"/>
  <c r="AB357" i="3"/>
  <c r="AB358" i="3"/>
  <c r="AB359" i="3"/>
  <c r="AB360" i="3"/>
  <c r="AB361" i="3"/>
  <c r="AB362" i="3"/>
  <c r="AB363" i="3"/>
  <c r="AB364" i="3"/>
  <c r="AB365" i="3"/>
  <c r="AB366" i="3"/>
  <c r="AB367" i="3"/>
  <c r="AB368" i="3"/>
  <c r="AB369" i="3"/>
  <c r="AB370" i="3"/>
  <c r="AB371" i="3"/>
  <c r="AB372" i="3"/>
  <c r="AB373" i="3"/>
  <c r="AB374" i="3"/>
  <c r="AB375" i="3"/>
  <c r="AB376" i="3"/>
  <c r="AB377" i="3"/>
  <c r="AB378" i="3"/>
  <c r="AB379" i="3"/>
  <c r="AB380" i="3"/>
  <c r="AB381" i="3"/>
  <c r="AB382" i="3"/>
  <c r="AB383" i="3"/>
  <c r="AB384" i="3"/>
  <c r="AB385" i="3"/>
  <c r="AB386" i="3"/>
  <c r="AB387" i="3"/>
  <c r="AB388" i="3"/>
  <c r="AB389" i="3"/>
  <c r="AB390" i="3"/>
  <c r="AB391" i="3"/>
  <c r="AB392" i="3"/>
  <c r="AB393" i="3"/>
  <c r="AB394" i="3"/>
  <c r="AB395" i="3"/>
  <c r="AB396" i="3"/>
  <c r="AB397" i="3"/>
  <c r="AB398" i="3"/>
  <c r="AB399" i="3"/>
  <c r="AB400" i="3"/>
  <c r="AB401" i="3"/>
  <c r="AB402" i="3"/>
  <c r="AB403" i="3"/>
  <c r="AB404" i="3"/>
  <c r="AB405" i="3"/>
  <c r="AB406" i="3"/>
  <c r="AB407" i="3"/>
  <c r="AB408" i="3"/>
  <c r="AB409" i="3"/>
  <c r="AB410" i="3"/>
  <c r="AB411" i="3"/>
  <c r="AB412" i="3"/>
  <c r="AB413" i="3"/>
  <c r="AB414" i="3"/>
  <c r="AB415" i="3"/>
  <c r="AB416" i="3"/>
  <c r="AB417" i="3"/>
  <c r="AB418" i="3"/>
  <c r="AB419" i="3"/>
  <c r="AB420" i="3"/>
  <c r="AB421" i="3"/>
  <c r="AB422" i="3"/>
  <c r="AB423" i="3"/>
  <c r="AB424" i="3"/>
  <c r="AB425" i="3"/>
  <c r="AB426" i="3"/>
  <c r="AB427" i="3"/>
  <c r="AB428" i="3"/>
  <c r="AB429" i="3"/>
  <c r="AB430" i="3"/>
  <c r="AB431" i="3"/>
  <c r="AB432" i="3"/>
  <c r="AB433" i="3"/>
  <c r="AB434" i="3"/>
  <c r="AB435" i="3"/>
  <c r="AB436" i="3"/>
  <c r="AB437" i="3"/>
  <c r="AB438" i="3"/>
  <c r="AB439" i="3"/>
  <c r="AB440" i="3"/>
  <c r="AB441" i="3"/>
  <c r="AB442" i="3"/>
  <c r="AB443" i="3"/>
  <c r="AB444" i="3"/>
  <c r="AB445" i="3"/>
  <c r="AB446" i="3"/>
  <c r="AB447" i="3"/>
  <c r="AB448" i="3"/>
  <c r="AB449" i="3"/>
  <c r="AB450" i="3"/>
  <c r="AB451" i="3"/>
  <c r="AB452" i="3"/>
  <c r="AB453" i="3"/>
  <c r="AB454" i="3"/>
  <c r="AB455" i="3"/>
  <c r="AB456" i="3"/>
  <c r="AB457" i="3"/>
  <c r="AB458" i="3"/>
  <c r="AB459" i="3"/>
  <c r="AB460" i="3"/>
  <c r="AB461" i="3"/>
  <c r="AB462" i="3"/>
  <c r="AB463" i="3"/>
  <c r="AB464" i="3"/>
  <c r="AB465" i="3"/>
  <c r="AB466" i="3"/>
  <c r="AB467" i="3"/>
  <c r="AB468" i="3"/>
  <c r="AB469" i="3"/>
  <c r="AB470" i="3"/>
  <c r="AB471" i="3"/>
  <c r="AB472" i="3"/>
  <c r="AB473" i="3"/>
  <c r="AB474" i="3"/>
  <c r="AB475" i="3"/>
  <c r="AB476" i="3"/>
  <c r="AB477" i="3"/>
  <c r="AB478" i="3"/>
  <c r="AB479" i="3"/>
  <c r="AB480" i="3"/>
  <c r="AB481" i="3"/>
  <c r="AB482" i="3"/>
  <c r="AB483" i="3"/>
  <c r="AB484" i="3"/>
  <c r="AB485" i="3"/>
  <c r="AB486" i="3"/>
  <c r="AB487" i="3"/>
  <c r="AB488" i="3"/>
  <c r="AB489" i="3"/>
  <c r="AB490" i="3"/>
  <c r="AB491" i="3"/>
  <c r="AB492" i="3"/>
  <c r="AB493" i="3"/>
  <c r="AB494" i="3"/>
  <c r="AB495" i="3"/>
  <c r="AB496" i="3"/>
  <c r="AB497" i="3"/>
  <c r="AB498" i="3"/>
  <c r="AB499" i="3"/>
  <c r="AB500" i="3"/>
  <c r="AB501" i="3"/>
  <c r="AB502" i="3"/>
  <c r="AB503" i="3"/>
  <c r="AB504" i="3"/>
  <c r="AB505" i="3"/>
  <c r="AB506" i="3"/>
  <c r="AB507" i="3"/>
  <c r="AB508" i="3"/>
  <c r="AB509" i="3"/>
  <c r="AB510" i="3"/>
  <c r="AB511" i="3"/>
  <c r="AB512" i="3"/>
  <c r="AB513" i="3"/>
  <c r="AB514" i="3"/>
  <c r="AB515" i="3"/>
  <c r="AB516" i="3"/>
  <c r="AB517" i="3"/>
  <c r="AB518" i="3"/>
  <c r="AB519" i="3"/>
  <c r="AB520" i="3"/>
  <c r="AB521" i="3"/>
  <c r="AB522" i="3"/>
  <c r="AB523" i="3"/>
  <c r="AB524" i="3"/>
  <c r="AB525" i="3"/>
  <c r="AB526" i="3"/>
  <c r="AB527" i="3"/>
  <c r="AB528" i="3"/>
  <c r="AB529" i="3"/>
  <c r="AB530" i="3"/>
  <c r="AB531" i="3"/>
  <c r="AB532" i="3"/>
  <c r="AB533" i="3"/>
  <c r="AB534" i="3"/>
  <c r="AB535" i="3"/>
  <c r="AB536" i="3"/>
  <c r="AB537" i="3"/>
  <c r="AB538" i="3"/>
  <c r="AB539" i="3"/>
  <c r="AB540" i="3"/>
  <c r="AB541" i="3"/>
  <c r="AB542" i="3"/>
  <c r="AB543" i="3"/>
  <c r="AB544" i="3"/>
  <c r="AB545" i="3"/>
  <c r="AB546" i="3"/>
  <c r="AB547" i="3"/>
  <c r="AB548" i="3"/>
  <c r="AB549" i="3"/>
  <c r="AB550" i="3"/>
  <c r="AB551" i="3"/>
  <c r="AB552" i="3"/>
  <c r="AB553" i="3"/>
  <c r="AB554" i="3"/>
  <c r="AB555" i="3"/>
  <c r="AB556" i="3"/>
  <c r="AB557" i="3"/>
  <c r="AB558" i="3"/>
  <c r="AB559" i="3"/>
  <c r="AB560" i="3"/>
  <c r="AB561" i="3"/>
  <c r="AB562" i="3"/>
  <c r="AB563" i="3"/>
  <c r="AB564" i="3"/>
  <c r="AB565" i="3"/>
  <c r="AB566" i="3"/>
  <c r="AB567" i="3"/>
  <c r="AB568" i="3"/>
  <c r="AB569" i="3"/>
  <c r="AB570" i="3"/>
  <c r="AB571" i="3"/>
  <c r="AB572" i="3"/>
  <c r="AB573" i="3"/>
  <c r="AB574" i="3"/>
  <c r="AB575" i="3"/>
  <c r="AB576" i="3"/>
  <c r="AB577" i="3"/>
  <c r="AB578" i="3"/>
  <c r="AB579" i="3"/>
  <c r="AB580" i="3"/>
  <c r="AB581" i="3"/>
  <c r="AB582" i="3"/>
  <c r="AB583" i="3"/>
  <c r="AB584" i="3"/>
  <c r="AB585" i="3"/>
  <c r="AB586" i="3"/>
  <c r="AB587" i="3"/>
  <c r="AB588" i="3"/>
  <c r="AB589" i="3"/>
  <c r="AB590" i="3"/>
  <c r="AB591" i="3"/>
  <c r="AB592" i="3"/>
  <c r="AB593" i="3"/>
  <c r="AB594" i="3"/>
  <c r="AB595" i="3"/>
  <c r="AB596" i="3"/>
  <c r="AB597" i="3"/>
  <c r="AB598" i="3"/>
  <c r="AB599" i="3"/>
  <c r="AB600" i="3"/>
  <c r="AB601" i="3"/>
  <c r="AB602" i="3"/>
  <c r="AB603" i="3"/>
  <c r="AB604" i="3"/>
  <c r="AB605" i="3"/>
  <c r="AB606" i="3"/>
  <c r="AB607" i="3"/>
  <c r="AB608" i="3"/>
  <c r="AB609" i="3"/>
  <c r="AB610" i="3"/>
  <c r="AB611" i="3"/>
  <c r="AB612" i="3"/>
  <c r="AB613" i="3"/>
  <c r="AB614" i="3"/>
  <c r="AB615" i="3"/>
  <c r="AB616" i="3"/>
  <c r="AB617" i="3"/>
  <c r="AB618" i="3"/>
  <c r="AB619" i="3"/>
  <c r="AB620" i="3"/>
  <c r="AB621" i="3"/>
  <c r="AB622" i="3"/>
  <c r="AB623" i="3"/>
  <c r="AB624" i="3"/>
  <c r="AB625" i="3"/>
  <c r="AB626" i="3"/>
  <c r="AB627" i="3"/>
  <c r="AB628" i="3"/>
  <c r="AB629" i="3"/>
  <c r="AB630" i="3"/>
  <c r="AB631" i="3"/>
  <c r="AB632" i="3"/>
  <c r="AB633" i="3"/>
  <c r="AB634" i="3"/>
  <c r="AB635" i="3"/>
  <c r="AB636" i="3"/>
  <c r="AB637" i="3"/>
  <c r="AB638" i="3"/>
  <c r="AB639" i="3"/>
  <c r="AB640" i="3"/>
  <c r="AB641" i="3"/>
  <c r="AB642" i="3"/>
  <c r="AB643" i="3"/>
  <c r="AB644" i="3"/>
  <c r="AB645" i="3"/>
  <c r="AB646" i="3"/>
  <c r="AB647" i="3"/>
  <c r="AB648" i="3"/>
  <c r="AB649" i="3"/>
  <c r="AB650" i="3"/>
  <c r="AB651" i="3"/>
  <c r="AB652" i="3"/>
  <c r="AB653" i="3"/>
  <c r="AB654" i="3"/>
  <c r="AB655" i="3"/>
  <c r="AB656" i="3"/>
  <c r="AB657" i="3"/>
  <c r="AB658" i="3"/>
  <c r="AB659" i="3"/>
  <c r="AB660" i="3"/>
  <c r="AB661" i="3"/>
  <c r="AB662" i="3"/>
  <c r="AB663" i="3"/>
  <c r="AB664" i="3"/>
  <c r="AB665" i="3"/>
  <c r="AB666" i="3"/>
  <c r="AB667" i="3"/>
  <c r="AB668" i="3"/>
  <c r="AB669" i="3"/>
  <c r="AB670" i="3"/>
  <c r="AB671" i="3"/>
  <c r="AB672" i="3"/>
  <c r="AB673" i="3"/>
  <c r="AB674" i="3"/>
  <c r="AB675" i="3"/>
  <c r="AB676" i="3"/>
  <c r="AB677" i="3"/>
  <c r="AB678" i="3"/>
  <c r="AB679" i="3"/>
  <c r="AB680" i="3"/>
  <c r="AB681" i="3"/>
  <c r="AB682" i="3"/>
  <c r="AB683" i="3"/>
  <c r="AB684" i="3"/>
  <c r="AB685" i="3"/>
  <c r="AB686" i="3"/>
  <c r="AB687" i="3"/>
  <c r="AB688" i="3"/>
  <c r="AB689" i="3"/>
  <c r="AB690" i="3"/>
  <c r="AB691" i="3"/>
  <c r="AB692" i="3"/>
  <c r="AB693" i="3"/>
  <c r="AB694" i="3"/>
  <c r="AB695" i="3"/>
  <c r="AB696" i="3"/>
  <c r="AB697" i="3"/>
  <c r="AB698" i="3"/>
  <c r="AB699" i="3"/>
  <c r="AB700" i="3"/>
  <c r="AB701" i="3"/>
  <c r="AB702" i="3"/>
  <c r="AB703" i="3"/>
  <c r="AB704" i="3"/>
  <c r="AB705" i="3"/>
  <c r="AB706" i="3"/>
  <c r="AB707" i="3"/>
  <c r="AB708" i="3"/>
  <c r="AB709" i="3"/>
  <c r="AB710" i="3"/>
  <c r="AB711" i="3"/>
  <c r="AB712" i="3"/>
  <c r="AB713" i="3"/>
  <c r="AB714" i="3"/>
  <c r="AB715" i="3"/>
  <c r="AB716" i="3"/>
  <c r="AB717" i="3"/>
  <c r="AB718" i="3"/>
  <c r="AB719" i="3"/>
  <c r="AB720" i="3"/>
  <c r="AB721" i="3"/>
  <c r="AB722" i="3"/>
  <c r="AB723" i="3"/>
  <c r="AB724" i="3"/>
  <c r="AB725" i="3"/>
  <c r="AB726" i="3"/>
  <c r="AB727" i="3"/>
  <c r="AB728" i="3"/>
  <c r="AB729" i="3"/>
  <c r="AB730" i="3"/>
  <c r="AB731" i="3"/>
  <c r="AB732" i="3"/>
  <c r="AB733" i="3"/>
  <c r="AB734" i="3"/>
  <c r="AB735" i="3"/>
  <c r="AB736" i="3"/>
  <c r="AB737" i="3"/>
  <c r="AB738" i="3"/>
  <c r="AB739" i="3"/>
  <c r="AB740" i="3"/>
  <c r="AB741" i="3"/>
  <c r="AB742" i="3"/>
  <c r="AB743" i="3"/>
  <c r="AB744" i="3"/>
  <c r="AB745" i="3"/>
  <c r="AB746" i="3"/>
  <c r="AB747" i="3"/>
  <c r="AB748" i="3"/>
  <c r="AB749" i="3"/>
  <c r="AB750" i="3"/>
  <c r="AB751" i="3"/>
  <c r="AB752" i="3"/>
  <c r="AB753" i="3"/>
  <c r="AB754" i="3"/>
  <c r="AB755" i="3"/>
  <c r="AB756" i="3"/>
  <c r="AB757" i="3"/>
  <c r="AB758" i="3"/>
  <c r="AB759" i="3"/>
  <c r="AB760" i="3"/>
  <c r="AB761" i="3"/>
  <c r="AB762" i="3"/>
  <c r="AB763" i="3"/>
  <c r="AB764" i="3"/>
  <c r="AB765" i="3"/>
  <c r="AB766" i="3"/>
  <c r="AB767" i="3"/>
  <c r="AB768" i="3"/>
  <c r="AB769" i="3"/>
  <c r="AB770" i="3"/>
  <c r="AB771" i="3"/>
  <c r="AB772" i="3"/>
  <c r="AB773" i="3"/>
  <c r="AB774" i="3"/>
  <c r="AB775" i="3"/>
  <c r="AB776" i="3"/>
  <c r="AB777" i="3"/>
  <c r="AB778" i="3"/>
  <c r="AB779" i="3"/>
  <c r="AB780" i="3"/>
  <c r="AB781" i="3"/>
  <c r="AB782" i="3"/>
  <c r="AB783" i="3"/>
  <c r="AB784" i="3"/>
  <c r="AB785" i="3"/>
  <c r="AB786" i="3"/>
  <c r="AB787" i="3"/>
  <c r="AB788" i="3"/>
  <c r="AB789" i="3"/>
  <c r="AB790" i="3"/>
  <c r="AB791" i="3"/>
  <c r="AB792" i="3"/>
  <c r="AB793" i="3"/>
  <c r="AB794" i="3"/>
  <c r="AB795" i="3"/>
  <c r="AB796" i="3"/>
  <c r="AB797" i="3"/>
  <c r="AB798" i="3"/>
  <c r="AB799" i="3"/>
  <c r="AB800" i="3"/>
  <c r="AB801" i="3"/>
  <c r="AB802" i="3"/>
  <c r="AB803" i="3"/>
  <c r="AB804" i="3"/>
  <c r="AB805" i="3"/>
  <c r="AB806" i="3"/>
  <c r="AB807" i="3"/>
  <c r="AB808" i="3"/>
  <c r="AB809" i="3"/>
  <c r="AB810" i="3"/>
  <c r="AB811" i="3"/>
  <c r="AB812" i="3"/>
  <c r="AB813" i="3"/>
  <c r="AB814" i="3"/>
  <c r="AB815" i="3"/>
  <c r="AB816" i="3"/>
  <c r="AB817" i="3"/>
  <c r="AB818" i="3"/>
  <c r="AB819" i="3"/>
  <c r="AB820" i="3"/>
  <c r="AB821" i="3"/>
  <c r="AB822" i="3"/>
  <c r="AB823" i="3"/>
  <c r="AB824" i="3"/>
  <c r="AB825" i="3"/>
  <c r="AB826" i="3"/>
  <c r="AB827" i="3"/>
  <c r="AB828" i="3"/>
  <c r="AB829" i="3"/>
  <c r="AB830" i="3"/>
  <c r="AB831" i="3"/>
  <c r="AB832" i="3"/>
  <c r="AB833" i="3"/>
  <c r="AB834" i="3"/>
  <c r="AB835" i="3"/>
  <c r="AB836" i="3"/>
  <c r="AB837" i="3"/>
  <c r="AB838" i="3"/>
  <c r="AB839" i="3"/>
  <c r="AB840" i="3"/>
  <c r="AB841" i="3"/>
  <c r="AB842" i="3"/>
  <c r="AB843" i="3"/>
  <c r="AB844" i="3"/>
  <c r="AB845" i="3"/>
  <c r="AB846" i="3"/>
  <c r="AB847" i="3"/>
  <c r="AB848" i="3"/>
  <c r="AB849" i="3"/>
  <c r="AB850" i="3"/>
  <c r="AB851" i="3"/>
  <c r="AB852" i="3"/>
  <c r="AB853" i="3"/>
  <c r="AB854" i="3"/>
  <c r="AB855" i="3"/>
  <c r="AB856" i="3"/>
  <c r="AB857" i="3"/>
  <c r="AB858" i="3"/>
  <c r="AB859" i="3"/>
  <c r="AB860" i="3"/>
  <c r="AB861" i="3"/>
  <c r="AB862" i="3"/>
  <c r="AB863" i="3"/>
  <c r="AB864" i="3"/>
  <c r="AB865" i="3"/>
  <c r="AB866" i="3"/>
  <c r="AB867" i="3"/>
  <c r="AB868" i="3"/>
  <c r="AB869" i="3"/>
  <c r="AB870" i="3"/>
  <c r="AB871" i="3"/>
  <c r="AB872" i="3"/>
  <c r="AB873" i="3"/>
  <c r="AB874" i="3"/>
  <c r="AB875" i="3"/>
  <c r="AB876" i="3"/>
  <c r="AB877" i="3"/>
  <c r="AB878" i="3"/>
  <c r="AB879" i="3"/>
  <c r="AB880" i="3"/>
  <c r="AB881" i="3"/>
  <c r="AB882" i="3"/>
  <c r="AB883" i="3"/>
  <c r="AB884" i="3"/>
  <c r="AB885" i="3"/>
  <c r="AB886" i="3"/>
  <c r="AB887" i="3"/>
  <c r="AB888" i="3"/>
  <c r="AB889" i="3"/>
  <c r="AB890" i="3"/>
  <c r="AB891" i="3"/>
  <c r="AB892" i="3"/>
  <c r="AB893" i="3"/>
  <c r="AB894" i="3"/>
  <c r="AB895" i="3"/>
  <c r="AB896" i="3"/>
  <c r="AB897" i="3"/>
  <c r="AB898" i="3"/>
  <c r="AB899" i="3"/>
  <c r="AB900" i="3"/>
  <c r="AB901" i="3"/>
  <c r="AB902" i="3"/>
  <c r="AB903" i="3"/>
  <c r="AB904" i="3"/>
  <c r="AB905" i="3"/>
  <c r="AB906" i="3"/>
  <c r="AB907" i="3"/>
  <c r="AB908" i="3"/>
  <c r="AB909" i="3"/>
  <c r="AB910" i="3"/>
  <c r="AB911" i="3"/>
  <c r="AB912" i="3"/>
  <c r="AB913" i="3"/>
  <c r="AB914" i="3"/>
  <c r="AB915" i="3"/>
  <c r="AB916" i="3"/>
  <c r="AB917" i="3"/>
  <c r="AB918" i="3"/>
  <c r="AB919" i="3"/>
  <c r="AB920" i="3"/>
  <c r="AB921" i="3"/>
  <c r="AB922" i="3"/>
  <c r="AB923" i="3"/>
  <c r="AB924" i="3"/>
  <c r="AB925" i="3"/>
  <c r="AB926" i="3"/>
  <c r="AB927" i="3"/>
  <c r="AB928" i="3"/>
  <c r="AB929" i="3"/>
  <c r="AB930" i="3"/>
  <c r="AB931" i="3"/>
  <c r="AB932" i="3"/>
  <c r="AB933" i="3"/>
  <c r="AB934" i="3"/>
  <c r="AB935" i="3"/>
  <c r="AB936" i="3"/>
  <c r="AB937" i="3"/>
  <c r="AB938" i="3"/>
  <c r="AB939" i="3"/>
  <c r="AB940" i="3"/>
  <c r="AB941" i="3"/>
  <c r="AB942" i="3"/>
  <c r="AB943" i="3"/>
  <c r="AB944" i="3"/>
  <c r="AB945" i="3"/>
  <c r="AB946" i="3"/>
  <c r="AB947" i="3"/>
  <c r="AB948" i="3"/>
  <c r="AB949" i="3"/>
  <c r="AB950" i="3"/>
  <c r="AB951" i="3"/>
  <c r="AB952" i="3"/>
  <c r="AB953" i="3"/>
  <c r="AB954" i="3"/>
  <c r="AB955" i="3"/>
  <c r="AB956" i="3"/>
  <c r="AB957" i="3"/>
  <c r="AB958" i="3"/>
  <c r="AB959" i="3"/>
  <c r="AB960" i="3"/>
  <c r="AB961" i="3"/>
  <c r="AB962" i="3"/>
  <c r="AB963" i="3"/>
  <c r="AB964" i="3"/>
  <c r="AB965" i="3"/>
  <c r="AB966" i="3"/>
  <c r="AB967" i="3"/>
  <c r="AB968" i="3"/>
  <c r="AB969" i="3"/>
  <c r="AB970" i="3"/>
  <c r="AB971" i="3"/>
  <c r="AB972" i="3"/>
  <c r="AB973" i="3"/>
  <c r="AB974" i="3"/>
  <c r="AB975" i="3"/>
  <c r="AB976" i="3"/>
  <c r="AB977" i="3"/>
  <c r="AB978" i="3"/>
  <c r="AB979" i="3"/>
  <c r="AB980" i="3"/>
  <c r="AB981" i="3"/>
  <c r="AB982" i="3"/>
  <c r="AB983" i="3"/>
  <c r="AB984" i="3"/>
  <c r="AB985" i="3"/>
  <c r="AB986" i="3"/>
  <c r="AB987" i="3"/>
  <c r="AB988" i="3"/>
  <c r="AB989" i="3"/>
  <c r="AB990" i="3"/>
  <c r="AB991" i="3"/>
  <c r="AB992" i="3"/>
  <c r="AB993" i="3"/>
  <c r="AB994" i="3"/>
  <c r="AB995" i="3"/>
  <c r="AB996" i="3"/>
  <c r="AB997" i="3"/>
  <c r="AB998" i="3"/>
  <c r="AB999" i="3"/>
  <c r="AB1000" i="3"/>
  <c r="AB1001" i="3"/>
  <c r="AB1002" i="3"/>
  <c r="AB1003" i="3"/>
  <c r="AB1004" i="3"/>
  <c r="AB1005" i="3"/>
  <c r="AB1006" i="3"/>
  <c r="AB1007" i="3"/>
  <c r="AB1008" i="3"/>
  <c r="AB1009" i="3"/>
  <c r="AB1010" i="3"/>
  <c r="AB1011" i="3"/>
  <c r="AB1012" i="3"/>
  <c r="AB1013" i="3"/>
  <c r="AB1014" i="3"/>
  <c r="AB1015" i="3"/>
  <c r="AB1016" i="3"/>
  <c r="AB1017" i="3"/>
  <c r="AB1018" i="3"/>
  <c r="AB1019" i="3"/>
  <c r="AB1020" i="3"/>
  <c r="AB1021" i="3"/>
  <c r="AB1022" i="3"/>
  <c r="AB1023" i="3"/>
  <c r="AB1024" i="3"/>
  <c r="AB1025" i="3"/>
  <c r="AB1026" i="3"/>
  <c r="AB1027" i="3"/>
  <c r="AB1028" i="3"/>
  <c r="AB1029" i="3"/>
  <c r="AB1030" i="3"/>
  <c r="AB1031" i="3"/>
  <c r="AB1032" i="3"/>
  <c r="AB1033" i="3"/>
  <c r="AB1034" i="3"/>
  <c r="AB1035" i="3"/>
  <c r="AB1036" i="3"/>
  <c r="AB1037" i="3"/>
  <c r="AB1038" i="3"/>
  <c r="AB1039" i="3"/>
  <c r="AB1040" i="3"/>
  <c r="AB1041" i="3"/>
  <c r="AB1042" i="3"/>
  <c r="AB1043" i="3"/>
  <c r="AB1044" i="3"/>
  <c r="AB1045" i="3"/>
  <c r="AB1046" i="3"/>
  <c r="AB1047" i="3"/>
  <c r="AB1048" i="3"/>
  <c r="AB1049" i="3"/>
  <c r="AB1050" i="3"/>
  <c r="AB1051" i="3"/>
  <c r="AB1052" i="3"/>
  <c r="AB1053" i="3"/>
  <c r="AB1054" i="3"/>
  <c r="AB1055" i="3"/>
  <c r="AB1056" i="3"/>
  <c r="AB1057" i="3"/>
  <c r="AB1058" i="3"/>
  <c r="AB1059" i="3"/>
  <c r="AB1060" i="3"/>
  <c r="AB1061" i="3"/>
  <c r="AB1062" i="3"/>
  <c r="AB1063" i="3"/>
  <c r="AB1064" i="3"/>
  <c r="AB1065" i="3"/>
  <c r="AB1066" i="3"/>
  <c r="AB1067" i="3"/>
  <c r="AB1068" i="3"/>
  <c r="AB1069" i="3"/>
  <c r="AB1070" i="3"/>
  <c r="AB1071" i="3"/>
  <c r="AB1072" i="3"/>
  <c r="AB1073" i="3"/>
  <c r="AB1074" i="3"/>
  <c r="AB1075" i="3"/>
  <c r="AB1076" i="3"/>
  <c r="AB1077" i="3"/>
  <c r="AB1078" i="3"/>
  <c r="AB1079" i="3"/>
  <c r="AB1080" i="3"/>
  <c r="AB1081" i="3"/>
  <c r="AB1082" i="3"/>
  <c r="AB1083" i="3"/>
  <c r="AB1084" i="3"/>
  <c r="AB1085" i="3"/>
  <c r="AB1086" i="3"/>
  <c r="AB1087" i="3"/>
  <c r="AB1088" i="3"/>
  <c r="AB1089" i="3"/>
  <c r="AB1090" i="3"/>
  <c r="AB1091" i="3"/>
  <c r="AB1092" i="3"/>
  <c r="AB1093" i="3"/>
  <c r="AB1094" i="3"/>
  <c r="AB1095" i="3"/>
  <c r="AB1096" i="3"/>
  <c r="AB1097" i="3"/>
  <c r="AB1098" i="3"/>
  <c r="AB1099" i="3"/>
  <c r="AB1100" i="3"/>
  <c r="AB1101" i="3"/>
  <c r="AB1102" i="3"/>
  <c r="AB1103" i="3"/>
  <c r="AB1104" i="3"/>
  <c r="AB1105" i="3"/>
  <c r="AB1106" i="3"/>
  <c r="AB1107" i="3"/>
  <c r="AB1108" i="3"/>
  <c r="AB1109" i="3"/>
  <c r="AB1110" i="3"/>
  <c r="AB1111" i="3"/>
  <c r="AB1112" i="3"/>
  <c r="AB1113" i="3"/>
  <c r="AB1114" i="3"/>
  <c r="AB1115" i="3"/>
  <c r="AB1116" i="3"/>
  <c r="AB1117" i="3"/>
  <c r="AB1118" i="3"/>
  <c r="AB1119" i="3"/>
  <c r="AB1120" i="3"/>
  <c r="AB1121" i="3"/>
  <c r="AB1122" i="3"/>
  <c r="AB1123" i="3"/>
  <c r="AB1124" i="3"/>
  <c r="AB1125" i="3"/>
  <c r="AB1126" i="3"/>
  <c r="AB1127" i="3"/>
  <c r="AB1128" i="3"/>
  <c r="AB1129" i="3"/>
  <c r="AB1130" i="3"/>
  <c r="AB1131" i="3"/>
  <c r="AB1132" i="3"/>
  <c r="AB1133" i="3"/>
  <c r="AB1134" i="3"/>
  <c r="AB1135" i="3"/>
  <c r="AB1136" i="3"/>
  <c r="AB1137" i="3"/>
  <c r="AB1138" i="3"/>
  <c r="AB1139" i="3"/>
  <c r="AB1140" i="3"/>
  <c r="AB1141" i="3"/>
  <c r="AB1142" i="3"/>
  <c r="AB1143" i="3"/>
  <c r="AB1144" i="3"/>
  <c r="AB1145" i="3"/>
  <c r="AB1146" i="3"/>
  <c r="AB1147" i="3"/>
  <c r="AB1148" i="3"/>
  <c r="AB1149" i="3"/>
  <c r="AB1150" i="3"/>
  <c r="AB1151" i="3"/>
  <c r="AB1152" i="3"/>
  <c r="AB1153" i="3"/>
  <c r="AB1154" i="3"/>
  <c r="AB1155" i="3"/>
  <c r="AB1156" i="3"/>
  <c r="AB1157" i="3"/>
  <c r="AB1158" i="3"/>
  <c r="AB1159" i="3"/>
  <c r="AB1160" i="3"/>
  <c r="AB1161" i="3"/>
  <c r="AB1162" i="3"/>
  <c r="AB1163" i="3"/>
  <c r="AB1164" i="3"/>
  <c r="AB1165" i="3"/>
  <c r="AB1166" i="3"/>
  <c r="AB1167" i="3"/>
  <c r="AB1168" i="3"/>
  <c r="AB1169" i="3"/>
  <c r="AB1170" i="3"/>
  <c r="AB1171" i="3"/>
  <c r="AB1172" i="3"/>
  <c r="AB1173" i="3"/>
  <c r="AB1174" i="3"/>
  <c r="AB1175" i="3"/>
  <c r="AB1176" i="3"/>
  <c r="AB1177" i="3"/>
  <c r="AB1178" i="3"/>
  <c r="AB1179" i="3"/>
  <c r="AB1180" i="3"/>
  <c r="AB1181" i="3"/>
  <c r="AB1182" i="3"/>
  <c r="AB1183" i="3"/>
  <c r="AB1184" i="3"/>
  <c r="AB1185" i="3"/>
  <c r="AB1186" i="3"/>
  <c r="AB1187" i="3"/>
  <c r="AB1188" i="3"/>
  <c r="AB1189" i="3"/>
  <c r="AB1190" i="3"/>
  <c r="AB1191" i="3"/>
  <c r="AB1192" i="3"/>
  <c r="AB1193" i="3"/>
  <c r="AB1194" i="3"/>
  <c r="AB1195" i="3"/>
  <c r="AB1196" i="3"/>
  <c r="AB1197" i="3"/>
  <c r="AB1198" i="3"/>
  <c r="AB1199" i="3"/>
  <c r="AB1200" i="3"/>
  <c r="AB1201" i="3"/>
  <c r="AB1202" i="3"/>
  <c r="AB1203" i="3"/>
  <c r="AB1204" i="3"/>
  <c r="AB1205" i="3"/>
  <c r="AB1206" i="3"/>
  <c r="AB1207" i="3"/>
  <c r="AB1208" i="3"/>
  <c r="AB1209" i="3"/>
  <c r="AB1210" i="3"/>
  <c r="AB1211" i="3"/>
  <c r="AB1212" i="3"/>
  <c r="AB1213" i="3"/>
  <c r="AB1214" i="3"/>
  <c r="AB1215" i="3"/>
  <c r="AB1216" i="3"/>
  <c r="AB1217" i="3"/>
  <c r="AB1218" i="3"/>
  <c r="AB1219" i="3"/>
  <c r="AB1220" i="3"/>
  <c r="AB1221" i="3"/>
  <c r="AB1222" i="3"/>
  <c r="AB1223" i="3"/>
  <c r="AB1224" i="3"/>
  <c r="AB1225" i="3"/>
  <c r="AB1226" i="3"/>
  <c r="AB1227" i="3"/>
  <c r="AB1228" i="3"/>
  <c r="AB1229" i="3"/>
  <c r="AB1230" i="3"/>
  <c r="AB1231" i="3"/>
  <c r="AB1232" i="3"/>
  <c r="AB1233" i="3"/>
  <c r="AB1234" i="3"/>
  <c r="AB1235" i="3"/>
  <c r="AB1236" i="3"/>
  <c r="AB1237" i="3"/>
  <c r="AB1238" i="3"/>
  <c r="AB1239" i="3"/>
  <c r="AB1240" i="3"/>
  <c r="AB1241" i="3"/>
  <c r="AB1242" i="3"/>
  <c r="AB1243" i="3"/>
  <c r="AB1244" i="3"/>
  <c r="AB1245" i="3"/>
  <c r="AB1246" i="3"/>
  <c r="AB1247" i="3"/>
  <c r="AB1248" i="3"/>
  <c r="AB1249" i="3"/>
  <c r="AB1250" i="3"/>
  <c r="AB1251" i="3"/>
  <c r="AB1252" i="3"/>
  <c r="AB1253" i="3"/>
  <c r="AB1254" i="3"/>
  <c r="AB1255" i="3"/>
  <c r="AB1256" i="3"/>
  <c r="AB1257" i="3"/>
  <c r="AB1258" i="3"/>
  <c r="AB1259" i="3"/>
  <c r="AB1260" i="3"/>
  <c r="AB1261" i="3"/>
  <c r="AB1262" i="3"/>
  <c r="AB1263" i="3"/>
  <c r="AB1264" i="3"/>
  <c r="AB1265" i="3"/>
  <c r="AB1266" i="3"/>
  <c r="AB1267" i="3"/>
  <c r="AB1268" i="3"/>
  <c r="AB1269" i="3"/>
  <c r="AB1270" i="3"/>
  <c r="AB1271" i="3"/>
  <c r="AB1272" i="3"/>
  <c r="AB1273" i="3"/>
  <c r="AB1274" i="3"/>
  <c r="AB1275" i="3"/>
  <c r="AB1276" i="3"/>
  <c r="AB1277" i="3"/>
  <c r="AB1278" i="3"/>
  <c r="AB1279" i="3"/>
  <c r="AB1280" i="3"/>
  <c r="AB1281" i="3"/>
  <c r="AB1282" i="3"/>
  <c r="AB1283" i="3"/>
  <c r="AB1284" i="3"/>
  <c r="AB1285" i="3"/>
  <c r="AB1286" i="3"/>
  <c r="AB1287" i="3"/>
  <c r="AB1288" i="3"/>
  <c r="AB1289" i="3"/>
  <c r="AB1290" i="3"/>
  <c r="AB1291" i="3"/>
  <c r="AB1292" i="3"/>
  <c r="AB1293" i="3"/>
  <c r="AB1294" i="3"/>
  <c r="AB1295" i="3"/>
  <c r="AB1296" i="3"/>
  <c r="AB1297" i="3"/>
  <c r="AB1298" i="3"/>
  <c r="AB1299" i="3"/>
  <c r="AB1300" i="3"/>
  <c r="AB1301" i="3"/>
  <c r="AB1302" i="3"/>
  <c r="AB1303" i="3"/>
  <c r="AB1304" i="3"/>
  <c r="AB1305" i="3"/>
  <c r="AB1306" i="3"/>
  <c r="AB1307" i="3"/>
  <c r="AB1308" i="3"/>
  <c r="AB1309" i="3"/>
  <c r="AB1310" i="3"/>
  <c r="AB1311" i="3"/>
  <c r="AB1312" i="3"/>
  <c r="AB1313" i="3"/>
  <c r="AB1314" i="3"/>
  <c r="AB1315" i="3"/>
  <c r="AB1316" i="3"/>
  <c r="AB1317" i="3"/>
  <c r="AB1318" i="3"/>
  <c r="AB1319" i="3"/>
  <c r="AB1320" i="3"/>
  <c r="AB1321" i="3"/>
  <c r="AB1322" i="3"/>
  <c r="AB1323" i="3"/>
  <c r="AB1324" i="3"/>
  <c r="AB1325" i="3"/>
  <c r="AB1326" i="3"/>
  <c r="AB1327" i="3"/>
  <c r="AB1328" i="3"/>
  <c r="AB1329" i="3"/>
  <c r="AB1330" i="3"/>
  <c r="AB1331" i="3"/>
  <c r="AB1332" i="3"/>
  <c r="AB1333" i="3"/>
  <c r="AB1334" i="3"/>
  <c r="AB1335" i="3"/>
  <c r="AB1336" i="3"/>
  <c r="AB1337" i="3"/>
  <c r="AB1338" i="3"/>
  <c r="AB1339" i="3"/>
  <c r="AB1340" i="3"/>
  <c r="AB1341" i="3"/>
  <c r="AB1342" i="3"/>
  <c r="AB1343" i="3"/>
  <c r="AB1344" i="3"/>
  <c r="AB1345" i="3"/>
  <c r="AB1346" i="3"/>
  <c r="AB1347" i="3"/>
  <c r="AB1348" i="3"/>
  <c r="AB1349" i="3"/>
  <c r="AB1350" i="3"/>
  <c r="AB1351" i="3"/>
  <c r="AB1352" i="3"/>
  <c r="AB1353" i="3"/>
  <c r="AB1354" i="3"/>
  <c r="AB1355" i="3"/>
  <c r="AB1356" i="3"/>
  <c r="AB1357" i="3"/>
  <c r="AB1358" i="3"/>
  <c r="AB1359" i="3"/>
  <c r="AB1360" i="3"/>
  <c r="AB1361" i="3"/>
  <c r="AB1362" i="3"/>
  <c r="AB1363" i="3"/>
  <c r="AB1364" i="3"/>
  <c r="AB1365" i="3"/>
  <c r="AB1366" i="3"/>
  <c r="AB1367" i="3"/>
  <c r="AB1368" i="3"/>
  <c r="AB1369" i="3"/>
  <c r="AB1370" i="3"/>
  <c r="AB1371" i="3"/>
  <c r="AB1372" i="3"/>
  <c r="AB1373" i="3"/>
  <c r="AB1374" i="3"/>
  <c r="AB1375" i="3"/>
  <c r="AB1376" i="3"/>
  <c r="AB1377" i="3"/>
  <c r="AB1378" i="3"/>
  <c r="AB1379" i="3"/>
  <c r="AB1380" i="3"/>
  <c r="AB1381" i="3"/>
  <c r="AB1382" i="3"/>
  <c r="AB1383" i="3"/>
  <c r="AB1384" i="3"/>
  <c r="AB1385" i="3"/>
  <c r="AB1386" i="3"/>
  <c r="AB1387" i="3"/>
  <c r="AB1388" i="3"/>
  <c r="AB1389" i="3"/>
  <c r="AB1390" i="3"/>
  <c r="AB1391" i="3"/>
  <c r="AB1392" i="3"/>
  <c r="AB1393" i="3"/>
  <c r="AB1394" i="3"/>
  <c r="AB1395" i="3"/>
  <c r="AB1396" i="3"/>
  <c r="AB1397" i="3"/>
  <c r="AB1398" i="3"/>
  <c r="AB1399" i="3"/>
  <c r="AB1400" i="3"/>
  <c r="AB1401" i="3"/>
  <c r="AB1402" i="3"/>
  <c r="AB1403" i="3"/>
  <c r="AB1404" i="3"/>
  <c r="AB1405" i="3"/>
  <c r="AB1406" i="3"/>
  <c r="AB1407" i="3"/>
  <c r="AB1408" i="3"/>
  <c r="AB1409" i="3"/>
  <c r="AB1410" i="3"/>
  <c r="AB1411" i="3"/>
  <c r="AB1412" i="3"/>
  <c r="AB1413" i="3"/>
  <c r="AB1414" i="3"/>
  <c r="AB1415" i="3"/>
  <c r="AB1416" i="3"/>
  <c r="AB1417" i="3"/>
  <c r="AB1418" i="3"/>
  <c r="AB1419" i="3"/>
  <c r="AB1420" i="3"/>
  <c r="AB1421" i="3"/>
  <c r="AB1422" i="3"/>
  <c r="AB1423" i="3"/>
  <c r="AB1424" i="3"/>
  <c r="AB1425" i="3"/>
  <c r="AB1426" i="3"/>
  <c r="AB1427" i="3"/>
  <c r="AB1428" i="3"/>
  <c r="AB1429" i="3"/>
  <c r="AB1430" i="3"/>
  <c r="AB1431" i="3"/>
  <c r="AB1432" i="3"/>
  <c r="AB1433" i="3"/>
  <c r="AB1434" i="3"/>
  <c r="AB1435" i="3"/>
  <c r="AB1436" i="3"/>
  <c r="AB1437" i="3"/>
  <c r="AB1438" i="3"/>
  <c r="AB1439" i="3"/>
  <c r="AB1440" i="3"/>
  <c r="AB1441" i="3"/>
  <c r="AB1442" i="3"/>
  <c r="AB1443" i="3"/>
  <c r="AB1444" i="3"/>
  <c r="AB1445" i="3"/>
  <c r="AB1446" i="3"/>
  <c r="AB1447" i="3"/>
  <c r="AB1448" i="3"/>
  <c r="AB1449" i="3"/>
  <c r="AB1450" i="3"/>
  <c r="AB1451" i="3"/>
  <c r="AB1452" i="3"/>
  <c r="AB1453" i="3"/>
  <c r="AB1454" i="3"/>
  <c r="AB1455" i="3"/>
  <c r="AB1456" i="3"/>
  <c r="AB1457" i="3"/>
  <c r="AB1458" i="3"/>
  <c r="AB1459" i="3"/>
  <c r="AB1460" i="3"/>
  <c r="AB1461" i="3"/>
  <c r="AB1462" i="3"/>
  <c r="AB1463" i="3"/>
  <c r="AB1464" i="3"/>
  <c r="AB1465" i="3"/>
  <c r="AB1466" i="3"/>
  <c r="AB1467" i="3"/>
  <c r="AB1468" i="3"/>
  <c r="AB1469" i="3"/>
  <c r="AB1470" i="3"/>
  <c r="AB1471" i="3"/>
  <c r="AB1472" i="3"/>
  <c r="AB1473" i="3"/>
  <c r="AB1474" i="3"/>
  <c r="AB1475" i="3"/>
  <c r="AB1476" i="3"/>
  <c r="AB1477" i="3"/>
  <c r="AB1478" i="3"/>
  <c r="AB1479" i="3"/>
  <c r="AB1480" i="3"/>
  <c r="AB1481" i="3"/>
  <c r="AB1482" i="3"/>
  <c r="AB1483" i="3"/>
  <c r="AB1484" i="3"/>
  <c r="AB1485" i="3"/>
  <c r="AB1486" i="3"/>
  <c r="AB1487" i="3"/>
  <c r="AB1488" i="3"/>
  <c r="AB1489" i="3"/>
  <c r="AB1490" i="3"/>
  <c r="AB1491" i="3"/>
  <c r="AB1492" i="3"/>
  <c r="AB1493" i="3"/>
  <c r="AB1494" i="3"/>
  <c r="AB1495" i="3"/>
  <c r="AB1496" i="3"/>
  <c r="AB1497" i="3"/>
  <c r="AB1498" i="3"/>
  <c r="AB1499" i="3"/>
  <c r="AB1500" i="3"/>
  <c r="AB1501" i="3"/>
  <c r="AB1502" i="3"/>
  <c r="AB1503" i="3"/>
  <c r="AB1504" i="3"/>
  <c r="AB1505" i="3"/>
  <c r="AB1506" i="3"/>
  <c r="AB1507" i="3"/>
  <c r="AB1508" i="3"/>
  <c r="AB1509" i="3"/>
  <c r="AB1510" i="3"/>
  <c r="AB1511" i="3"/>
  <c r="AB1512" i="3"/>
  <c r="AB1513" i="3"/>
  <c r="AB1514" i="3"/>
  <c r="AB1515" i="3"/>
  <c r="AB1516" i="3"/>
  <c r="AB1517" i="3"/>
  <c r="AB1518" i="3"/>
  <c r="AB1519" i="3"/>
  <c r="AB1520" i="3"/>
  <c r="AB1521" i="3"/>
  <c r="AB1522" i="3"/>
  <c r="AB1523" i="3"/>
  <c r="AB1524" i="3"/>
  <c r="AB1525" i="3"/>
  <c r="AB1526" i="3"/>
  <c r="AB1527" i="3"/>
  <c r="AB1528" i="3"/>
  <c r="AB1529" i="3"/>
  <c r="AB1530" i="3"/>
  <c r="AB1531" i="3"/>
  <c r="AB1532" i="3"/>
  <c r="AB1533" i="3"/>
  <c r="AB1534" i="3"/>
  <c r="AB1535" i="3"/>
  <c r="AB1536" i="3"/>
  <c r="AB1537" i="3"/>
  <c r="AB1538" i="3"/>
  <c r="AB1539" i="3"/>
  <c r="AB1540" i="3"/>
  <c r="AB1541" i="3"/>
  <c r="AB1542" i="3"/>
  <c r="AB1543" i="3"/>
  <c r="AB1544" i="3"/>
  <c r="AB1545" i="3"/>
  <c r="AB1546" i="3"/>
  <c r="AB1547" i="3"/>
  <c r="AB1548" i="3"/>
  <c r="AB1549" i="3"/>
  <c r="AB1550" i="3"/>
  <c r="AB1551" i="3"/>
  <c r="AB1552" i="3"/>
  <c r="AB1553" i="3"/>
  <c r="AB1554" i="3"/>
  <c r="AB1555" i="3"/>
  <c r="AB1556" i="3"/>
  <c r="AB1557" i="3"/>
  <c r="AB1558" i="3"/>
  <c r="AB1559" i="3"/>
  <c r="AB1560" i="3"/>
  <c r="AB1561" i="3"/>
  <c r="AB1562" i="3"/>
  <c r="AB1563" i="3"/>
  <c r="AB1564" i="3"/>
  <c r="AB1565" i="3"/>
  <c r="AB1566" i="3"/>
  <c r="AB1567" i="3"/>
  <c r="AB1568" i="3"/>
  <c r="AB1569" i="3"/>
  <c r="AB1570" i="3"/>
  <c r="AB1571" i="3"/>
  <c r="AB1572" i="3"/>
  <c r="AB1573" i="3"/>
  <c r="AB1574" i="3"/>
  <c r="AB1575" i="3"/>
  <c r="AB1576" i="3"/>
  <c r="AB1577" i="3"/>
  <c r="AB1578" i="3"/>
  <c r="AB1579" i="3"/>
  <c r="AB1580" i="3"/>
  <c r="AB1581" i="3"/>
  <c r="AB1582" i="3"/>
  <c r="AB1583" i="3"/>
  <c r="AB1584" i="3"/>
  <c r="AB1585" i="3"/>
  <c r="AB1586" i="3"/>
  <c r="AB1587" i="3"/>
  <c r="AB1588" i="3"/>
  <c r="AB1589" i="3"/>
  <c r="AB1590" i="3"/>
  <c r="AB1591" i="3"/>
  <c r="AB1592" i="3"/>
  <c r="AB1593" i="3"/>
  <c r="AB1594" i="3"/>
  <c r="AB1595" i="3"/>
  <c r="AB1596" i="3"/>
  <c r="AB1597" i="3"/>
  <c r="AB1598" i="3"/>
  <c r="AB1599" i="3"/>
  <c r="AB1600" i="3"/>
  <c r="AB1601" i="3"/>
  <c r="AB1602" i="3"/>
  <c r="AB1603" i="3"/>
  <c r="AB1604" i="3"/>
  <c r="AB1605" i="3"/>
  <c r="AB1606" i="3"/>
  <c r="AB1607" i="3"/>
  <c r="AB1608" i="3"/>
  <c r="AB1609" i="3"/>
  <c r="AB1610" i="3"/>
  <c r="AB1611" i="3"/>
  <c r="AB1612" i="3"/>
  <c r="AB1613" i="3"/>
  <c r="AB1614" i="3"/>
  <c r="AB1615" i="3"/>
  <c r="AB1616" i="3"/>
  <c r="AB1617" i="3"/>
  <c r="AB1618" i="3"/>
  <c r="AB1619" i="3"/>
  <c r="AB1620" i="3"/>
  <c r="AB1621" i="3"/>
  <c r="AB1622" i="3"/>
  <c r="AB1623" i="3"/>
  <c r="AB1624" i="3"/>
  <c r="AB1625" i="3"/>
  <c r="AB1626" i="3"/>
  <c r="AB1627" i="3"/>
  <c r="AB1628" i="3"/>
  <c r="AB1629" i="3"/>
  <c r="AB1630" i="3"/>
  <c r="AB1631" i="3"/>
  <c r="AB1632" i="3"/>
  <c r="AB1633" i="3"/>
  <c r="AB1634" i="3"/>
  <c r="AB1635" i="3"/>
  <c r="AB1636" i="3"/>
  <c r="AB1637" i="3"/>
  <c r="AB1638" i="3"/>
  <c r="AB1639" i="3"/>
  <c r="AB1640" i="3"/>
  <c r="AB1641" i="3"/>
  <c r="AB1642" i="3"/>
  <c r="AB1643" i="3"/>
  <c r="AB1644" i="3"/>
  <c r="AB1645" i="3"/>
  <c r="AB1646" i="3"/>
  <c r="AB1647" i="3"/>
  <c r="AB1648" i="3"/>
  <c r="AB1649" i="3"/>
  <c r="AB1650" i="3"/>
  <c r="AB1651" i="3"/>
  <c r="AB1652" i="3"/>
  <c r="AB1653" i="3"/>
  <c r="AB1654" i="3"/>
  <c r="AB1655" i="3"/>
  <c r="AB1656" i="3"/>
  <c r="AB1657" i="3"/>
  <c r="AB1658" i="3"/>
  <c r="AB1659" i="3"/>
  <c r="AB1660" i="3"/>
  <c r="AB1661" i="3"/>
  <c r="AB1662" i="3"/>
  <c r="AB1663" i="3"/>
  <c r="AB1664" i="3"/>
  <c r="AB1665" i="3"/>
  <c r="AB1666" i="3"/>
  <c r="AB1667" i="3"/>
  <c r="AB1668" i="3"/>
  <c r="AB1669" i="3"/>
  <c r="AB1670" i="3"/>
  <c r="AB1671" i="3"/>
  <c r="AB1672" i="3"/>
  <c r="AB1673" i="3"/>
  <c r="AB1674" i="3"/>
  <c r="AB1675" i="3"/>
  <c r="AB1676" i="3"/>
  <c r="AB1677" i="3"/>
  <c r="AB1678" i="3"/>
  <c r="AB1679" i="3"/>
  <c r="AB1680" i="3"/>
  <c r="AB1681" i="3"/>
  <c r="AB1682" i="3"/>
  <c r="AB1683" i="3"/>
  <c r="AB1684" i="3"/>
  <c r="AB1685" i="3"/>
  <c r="AB1686" i="3"/>
  <c r="AB1687" i="3"/>
  <c r="AB1688" i="3"/>
  <c r="AB1689" i="3"/>
  <c r="AB1690" i="3"/>
  <c r="AB1691" i="3"/>
  <c r="AB1692" i="3"/>
  <c r="AB1693" i="3"/>
  <c r="AB1694" i="3"/>
  <c r="AB1695" i="3"/>
  <c r="AB1696" i="3"/>
  <c r="AB1697" i="3"/>
  <c r="AB1698" i="3"/>
  <c r="AB1699" i="3"/>
  <c r="AB1700" i="3"/>
  <c r="AB1701" i="3"/>
  <c r="AB1702" i="3"/>
  <c r="AB1703" i="3"/>
  <c r="AB1704" i="3"/>
  <c r="AB1705" i="3"/>
  <c r="AB1706" i="3"/>
  <c r="AB1707" i="3"/>
  <c r="AB1708" i="3"/>
  <c r="AB1709" i="3"/>
  <c r="AB1710" i="3"/>
  <c r="AB1711" i="3"/>
  <c r="AB1712" i="3"/>
  <c r="AB1713" i="3"/>
  <c r="AB1714" i="3"/>
  <c r="AB1715" i="3"/>
  <c r="AB1716" i="3"/>
  <c r="AB1717" i="3"/>
  <c r="AB1718" i="3"/>
  <c r="AB1719" i="3"/>
  <c r="AB1720" i="3"/>
  <c r="AB1721" i="3"/>
  <c r="AB1722" i="3"/>
  <c r="AB1723" i="3"/>
  <c r="AB1724" i="3"/>
  <c r="AB1725" i="3"/>
  <c r="AB1726" i="3"/>
  <c r="AB1727" i="3"/>
  <c r="AB1728" i="3"/>
  <c r="AB1729" i="3"/>
  <c r="AB1730" i="3"/>
  <c r="AB1731" i="3"/>
  <c r="AB1732" i="3"/>
  <c r="AB1733" i="3"/>
  <c r="AB1734" i="3"/>
  <c r="AB1735" i="3"/>
  <c r="AB1736" i="3"/>
  <c r="AB1737" i="3"/>
  <c r="AB1738" i="3"/>
  <c r="AB1739" i="3"/>
  <c r="AB1740" i="3"/>
  <c r="AB1741" i="3"/>
  <c r="AB1742" i="3"/>
  <c r="AB1743" i="3"/>
  <c r="AB1744" i="3"/>
  <c r="AB1745" i="3"/>
  <c r="AB1746" i="3"/>
  <c r="AB1747" i="3"/>
  <c r="AB1748" i="3"/>
  <c r="AB1749" i="3"/>
  <c r="AB1750" i="3"/>
  <c r="AB1751" i="3"/>
  <c r="AB1752" i="3"/>
  <c r="AB1753" i="3"/>
  <c r="AB1754" i="3"/>
  <c r="AB1755" i="3"/>
  <c r="AB1756" i="3"/>
  <c r="AB1757" i="3"/>
  <c r="AB1758" i="3"/>
  <c r="AB1759" i="3"/>
  <c r="AB1760" i="3"/>
  <c r="AB1761" i="3"/>
  <c r="AB1762" i="3"/>
  <c r="AB1763" i="3"/>
  <c r="AB1764" i="3"/>
  <c r="AB1765" i="3"/>
  <c r="AB1766" i="3"/>
  <c r="AB1767" i="3"/>
  <c r="AB1768" i="3"/>
  <c r="AB1769" i="3"/>
  <c r="AB1770" i="3"/>
  <c r="AB1771" i="3"/>
  <c r="AB1772" i="3"/>
  <c r="AB1773" i="3"/>
  <c r="AB1774" i="3"/>
  <c r="AB1775" i="3"/>
  <c r="AB1776" i="3"/>
  <c r="AB1777" i="3"/>
  <c r="AB1778" i="3"/>
  <c r="AB1779" i="3"/>
  <c r="AB1780" i="3"/>
  <c r="AB1781" i="3"/>
  <c r="AB1782" i="3"/>
  <c r="AB1783" i="3"/>
  <c r="AB1784" i="3"/>
  <c r="AB1785" i="3"/>
  <c r="AB1786" i="3"/>
  <c r="AB1787" i="3"/>
  <c r="AB1788" i="3"/>
  <c r="AB1789" i="3"/>
  <c r="AB1790" i="3"/>
  <c r="AB1791" i="3"/>
  <c r="AB1792" i="3"/>
  <c r="AB1793" i="3"/>
  <c r="AB1794" i="3"/>
  <c r="AB1795" i="3"/>
  <c r="AB1796" i="3"/>
  <c r="AB1797" i="3"/>
  <c r="AB1798" i="3"/>
  <c r="AB1799" i="3"/>
  <c r="AB1800" i="3"/>
  <c r="AB1801" i="3"/>
  <c r="AB1802" i="3"/>
  <c r="AB1803" i="3"/>
  <c r="AB1804" i="3"/>
  <c r="AB1805" i="3"/>
  <c r="AB1806" i="3"/>
  <c r="AB1807" i="3"/>
  <c r="AB1808" i="3"/>
  <c r="AB1809" i="3"/>
  <c r="AB1810" i="3"/>
  <c r="AB1811" i="3"/>
  <c r="AB1812" i="3"/>
  <c r="AB1813" i="3"/>
  <c r="AB1814" i="3"/>
  <c r="AB1815" i="3"/>
  <c r="AB1816" i="3"/>
  <c r="AB1817" i="3"/>
  <c r="AB1818" i="3"/>
  <c r="AB1819" i="3"/>
  <c r="AB1820" i="3"/>
  <c r="AB1821" i="3"/>
  <c r="AB1822" i="3"/>
  <c r="AB1823" i="3"/>
  <c r="AB1824" i="3"/>
  <c r="AB1825" i="3"/>
  <c r="AB1826" i="3"/>
  <c r="AB1827" i="3"/>
  <c r="AB1828" i="3"/>
  <c r="AB1829" i="3"/>
  <c r="AB1830" i="3"/>
  <c r="AB1831" i="3"/>
  <c r="AB1832" i="3"/>
  <c r="AB1833" i="3"/>
  <c r="AB1834" i="3"/>
  <c r="AB1835" i="3"/>
  <c r="AB1836" i="3"/>
  <c r="AB1837" i="3"/>
  <c r="AB1838" i="3"/>
  <c r="AB1839" i="3"/>
  <c r="AB1840" i="3"/>
  <c r="AB1841" i="3"/>
  <c r="AB1842" i="3"/>
  <c r="AB1843" i="3"/>
  <c r="AB1844" i="3"/>
  <c r="AB1845" i="3"/>
  <c r="AB1846" i="3"/>
  <c r="AB1847" i="3"/>
  <c r="AB1848" i="3"/>
  <c r="AB1849" i="3"/>
  <c r="AB1850" i="3"/>
  <c r="AB1851" i="3"/>
  <c r="AB1852" i="3"/>
  <c r="AB1853" i="3"/>
  <c r="AB1854" i="3"/>
  <c r="AB1855" i="3"/>
  <c r="AB1856" i="3"/>
  <c r="AB1857" i="3"/>
  <c r="AB1858" i="3"/>
  <c r="AB1859" i="3"/>
  <c r="AB1860" i="3"/>
  <c r="AB1861" i="3"/>
  <c r="AB1862" i="3"/>
  <c r="AB1863" i="3"/>
  <c r="AB1864" i="3"/>
  <c r="AB1865" i="3"/>
  <c r="AB1866" i="3"/>
  <c r="AB1867" i="3"/>
  <c r="AB1868" i="3"/>
  <c r="AB1869" i="3"/>
  <c r="AB1870" i="3"/>
  <c r="AB1871" i="3"/>
  <c r="AB1872" i="3"/>
  <c r="AB1873" i="3"/>
  <c r="AB1874" i="3"/>
  <c r="AB1875" i="3"/>
  <c r="AB1876" i="3"/>
  <c r="AB1877" i="3"/>
  <c r="AB1878" i="3"/>
  <c r="AB1879" i="3"/>
  <c r="AB1880" i="3"/>
  <c r="AB1881" i="3"/>
  <c r="AB1882" i="3"/>
  <c r="AB1883" i="3"/>
  <c r="AB1884" i="3"/>
  <c r="AB1885" i="3"/>
  <c r="AB1886" i="3"/>
  <c r="AB1887" i="3"/>
  <c r="AB1888" i="3"/>
  <c r="AB1889" i="3"/>
  <c r="AB1890" i="3"/>
  <c r="AB1891" i="3"/>
  <c r="AB1892" i="3"/>
  <c r="AB1893" i="3"/>
  <c r="AB1894" i="3"/>
  <c r="AB1895" i="3"/>
  <c r="AB1896" i="3"/>
  <c r="AB1897" i="3"/>
  <c r="AB1898" i="3"/>
  <c r="AB1899" i="3"/>
  <c r="AB1900" i="3"/>
  <c r="AB1901" i="3"/>
  <c r="AB1902" i="3"/>
  <c r="AB1903" i="3"/>
  <c r="AB1904" i="3"/>
  <c r="AB1905" i="3"/>
  <c r="AB1906" i="3"/>
  <c r="AB1907" i="3"/>
  <c r="AB1908" i="3"/>
  <c r="AB1909" i="3"/>
  <c r="AB1910" i="3"/>
  <c r="AB1911" i="3"/>
  <c r="AB1912" i="3"/>
  <c r="AB1913" i="3"/>
  <c r="AB1914" i="3"/>
  <c r="AB1915" i="3"/>
  <c r="AB1916" i="3"/>
  <c r="AB1917" i="3"/>
  <c r="AB1918" i="3"/>
  <c r="AB1919" i="3"/>
  <c r="AB1920" i="3"/>
  <c r="AB1921" i="3"/>
  <c r="AB1922" i="3"/>
  <c r="AB1923" i="3"/>
  <c r="AB1924" i="3"/>
  <c r="AB1925" i="3"/>
  <c r="AB1926" i="3"/>
  <c r="AB1927" i="3"/>
  <c r="AB1928" i="3"/>
  <c r="AB1929" i="3"/>
  <c r="AB1930" i="3"/>
  <c r="AB1931" i="3"/>
  <c r="AB1932" i="3"/>
  <c r="AB1933" i="3"/>
  <c r="AB1934" i="3"/>
  <c r="AB1935" i="3"/>
  <c r="AB1936" i="3"/>
  <c r="AB1937" i="3"/>
  <c r="AB1938" i="3"/>
  <c r="AB1939" i="3"/>
  <c r="AB1940" i="3"/>
  <c r="AB1941" i="3"/>
  <c r="AB1942" i="3"/>
  <c r="AB1943" i="3"/>
  <c r="AB1944" i="3"/>
  <c r="AB1945" i="3"/>
  <c r="AB1946" i="3"/>
  <c r="AB1947" i="3"/>
  <c r="AB1948" i="3"/>
  <c r="AB1949" i="3"/>
  <c r="AB1950" i="3"/>
  <c r="AB1951" i="3"/>
  <c r="AB1952" i="3"/>
  <c r="AB1953" i="3"/>
  <c r="AB1954" i="3"/>
  <c r="AB1955" i="3"/>
  <c r="AB1956" i="3"/>
  <c r="AB1957" i="3"/>
  <c r="AB1958" i="3"/>
  <c r="AB1959" i="3"/>
  <c r="AB1960" i="3"/>
  <c r="AB1961" i="3"/>
  <c r="AB1962" i="3"/>
  <c r="AB1963" i="3"/>
  <c r="AB1964" i="3"/>
  <c r="AB1965" i="3"/>
  <c r="AB1966" i="3"/>
  <c r="AB1967" i="3"/>
  <c r="AB1968" i="3"/>
  <c r="AB1969" i="3"/>
  <c r="AB1970" i="3"/>
  <c r="AB1971" i="3"/>
  <c r="AB1972" i="3"/>
  <c r="AB1973" i="3"/>
  <c r="AB1974" i="3"/>
  <c r="AB1975" i="3"/>
  <c r="AB1976" i="3"/>
  <c r="AB1977" i="3"/>
  <c r="AB1978" i="3"/>
  <c r="AB1979" i="3"/>
  <c r="AB1980" i="3"/>
  <c r="AB1981" i="3"/>
  <c r="AB1982" i="3"/>
  <c r="AB1983" i="3"/>
  <c r="AB1984" i="3"/>
  <c r="AB1985" i="3"/>
  <c r="AB1986" i="3"/>
  <c r="AB1987" i="3"/>
  <c r="AB1988" i="3"/>
  <c r="AB1989" i="3"/>
  <c r="AB1990" i="3"/>
  <c r="AB1991" i="3"/>
  <c r="AB1992" i="3"/>
  <c r="AB1993" i="3"/>
  <c r="AB1994" i="3"/>
  <c r="AB1995" i="3"/>
  <c r="AB1996" i="3"/>
  <c r="AB1997" i="3"/>
  <c r="AB1998" i="3"/>
  <c r="AB1999" i="3"/>
  <c r="AB2000" i="3"/>
  <c r="AB2001" i="3"/>
  <c r="AB2002" i="3"/>
  <c r="AB2003" i="3"/>
  <c r="AB2004" i="3"/>
  <c r="AB2005" i="3"/>
  <c r="AB2006" i="3"/>
  <c r="AB2007" i="3"/>
  <c r="AB2008" i="3"/>
  <c r="AB2009" i="3"/>
  <c r="AB2010" i="3"/>
  <c r="AB2011" i="3"/>
  <c r="AB2012" i="3"/>
  <c r="AB2013" i="3"/>
  <c r="AB2014" i="3"/>
  <c r="AB2015" i="3"/>
  <c r="AB2016" i="3"/>
  <c r="AB2017" i="3"/>
  <c r="AB2018" i="3"/>
  <c r="AB2019" i="3"/>
  <c r="AB2020" i="3"/>
  <c r="AB2021" i="3"/>
  <c r="AB2022" i="3"/>
  <c r="AB2023" i="3"/>
  <c r="AB2024" i="3"/>
  <c r="AB2025" i="3"/>
  <c r="AB2026" i="3"/>
  <c r="AB2027" i="3"/>
  <c r="AB2028" i="3"/>
  <c r="AB2029" i="3"/>
  <c r="AB2030" i="3"/>
  <c r="AB2031" i="3"/>
  <c r="AB2032" i="3"/>
  <c r="AB2033" i="3"/>
  <c r="AB2034" i="3"/>
  <c r="AB2035" i="3"/>
  <c r="AB2036" i="3"/>
  <c r="AB2037" i="3"/>
  <c r="AB2038" i="3"/>
  <c r="AB2039" i="3"/>
  <c r="AB2040" i="3"/>
  <c r="AB2041" i="3"/>
  <c r="AB2042" i="3"/>
  <c r="AB2043" i="3"/>
  <c r="AB2044" i="3"/>
  <c r="AB2045" i="3"/>
  <c r="AB2046" i="3"/>
  <c r="AB2047" i="3"/>
  <c r="AB2048" i="3"/>
  <c r="AB2049" i="3"/>
  <c r="AB2050" i="3"/>
  <c r="AB2051" i="3"/>
  <c r="AB2052" i="3"/>
  <c r="AB2053" i="3"/>
  <c r="AB2054" i="3"/>
  <c r="AB2055" i="3"/>
  <c r="AB2056" i="3"/>
  <c r="AB2057" i="3"/>
  <c r="AB2058" i="3"/>
  <c r="AB2059" i="3"/>
  <c r="AB2060" i="3"/>
  <c r="AB2061" i="3"/>
  <c r="AB2062" i="3"/>
  <c r="AB2063" i="3"/>
  <c r="AB2064" i="3"/>
  <c r="AB2065" i="3"/>
  <c r="AB2066" i="3"/>
  <c r="AB2067" i="3"/>
  <c r="AB2068" i="3"/>
  <c r="AB2069" i="3"/>
  <c r="AB2070" i="3"/>
  <c r="AB2071" i="3"/>
  <c r="AB2072" i="3"/>
  <c r="AB2073" i="3"/>
  <c r="AB2074" i="3"/>
  <c r="AB2075" i="3"/>
  <c r="AB2076" i="3"/>
  <c r="AB2077" i="3"/>
  <c r="AB2078" i="3"/>
  <c r="AB2079" i="3"/>
  <c r="AB2080" i="3"/>
  <c r="AB2081" i="3"/>
  <c r="AB2082" i="3"/>
  <c r="AB2083" i="3"/>
  <c r="AB2084" i="3"/>
  <c r="AB2085" i="3"/>
  <c r="AB2086" i="3"/>
  <c r="AB2087" i="3"/>
  <c r="AB2088" i="3"/>
  <c r="AB2089" i="3"/>
  <c r="AB2090" i="3"/>
  <c r="AB2091" i="3"/>
  <c r="AB2092" i="3"/>
  <c r="AB2093" i="3"/>
  <c r="AB2094" i="3"/>
  <c r="AB2095" i="3"/>
  <c r="AB2096" i="3"/>
  <c r="AB2097" i="3"/>
  <c r="AB2098" i="3"/>
  <c r="AB2099" i="3"/>
  <c r="AB2100" i="3"/>
  <c r="AB2101" i="3"/>
  <c r="AB2102" i="3"/>
  <c r="AB2103" i="3"/>
  <c r="AB2104" i="3"/>
  <c r="AB2105" i="3"/>
  <c r="AB2106" i="3"/>
  <c r="AB2107" i="3"/>
  <c r="AB2108" i="3"/>
  <c r="AB2109" i="3"/>
  <c r="AB2110" i="3"/>
  <c r="AB2111" i="3"/>
  <c r="AB2112" i="3"/>
  <c r="AB2113" i="3"/>
  <c r="AB2114" i="3"/>
  <c r="AB2115" i="3"/>
  <c r="AB2116" i="3"/>
  <c r="AB2117" i="3"/>
  <c r="AB2118" i="3"/>
  <c r="AB2119" i="3"/>
  <c r="AB2120" i="3"/>
  <c r="AB2121" i="3"/>
  <c r="AB2122" i="3"/>
  <c r="AB2123" i="3"/>
  <c r="AB2124" i="3"/>
  <c r="AB2125" i="3"/>
  <c r="AB2126" i="3"/>
  <c r="AB2127" i="3"/>
  <c r="AB2128" i="3"/>
  <c r="AB2129" i="3"/>
  <c r="AB2130" i="3"/>
  <c r="AB2131" i="3"/>
  <c r="AB2132" i="3"/>
  <c r="AB2133" i="3"/>
  <c r="AB2134" i="3"/>
  <c r="AB2135" i="3"/>
  <c r="AB2136" i="3"/>
  <c r="AB2137" i="3"/>
  <c r="AB2138" i="3"/>
  <c r="AB2139" i="3"/>
  <c r="AB2140" i="3"/>
  <c r="AB2141" i="3"/>
  <c r="AB2142" i="3"/>
  <c r="AB2143" i="3"/>
  <c r="AB2144" i="3"/>
  <c r="AB2145" i="3"/>
  <c r="AB2146" i="3"/>
  <c r="AB2147" i="3"/>
  <c r="AB2148" i="3"/>
  <c r="AB2149" i="3"/>
  <c r="AB2150" i="3"/>
  <c r="AB2151" i="3"/>
  <c r="AB2152" i="3"/>
  <c r="AB2153" i="3"/>
  <c r="AB2154" i="3"/>
  <c r="AB2155" i="3"/>
  <c r="AB2156" i="3"/>
  <c r="AB2157" i="3"/>
  <c r="AB2158" i="3"/>
  <c r="AB2159" i="3"/>
  <c r="AB2160" i="3"/>
  <c r="AB2161" i="3"/>
  <c r="AB2162" i="3"/>
  <c r="AB2163" i="3"/>
  <c r="AB2164" i="3"/>
  <c r="AB2165" i="3"/>
  <c r="AB2166" i="3"/>
  <c r="AB2167" i="3"/>
  <c r="AB2168" i="3"/>
  <c r="AB2169" i="3"/>
  <c r="AB2170" i="3"/>
  <c r="AB2171" i="3"/>
  <c r="AB2172" i="3"/>
  <c r="AB2173" i="3"/>
  <c r="AB2174" i="3"/>
  <c r="AB2175" i="3"/>
  <c r="AB2176" i="3"/>
  <c r="AB2177" i="3"/>
  <c r="AB2178" i="3"/>
  <c r="AB2179" i="3"/>
  <c r="AB2180" i="3"/>
  <c r="AB2181" i="3"/>
  <c r="AB2182" i="3"/>
  <c r="AB2183" i="3"/>
  <c r="AB2184" i="3"/>
  <c r="AB2185" i="3"/>
  <c r="AB2186" i="3"/>
  <c r="AB2187" i="3"/>
  <c r="AB2188" i="3"/>
  <c r="AB2189" i="3"/>
  <c r="AB2190" i="3"/>
  <c r="AB2191" i="3"/>
  <c r="AB2192" i="3"/>
  <c r="AB2193" i="3"/>
  <c r="AB2194" i="3"/>
  <c r="AB2195" i="3"/>
  <c r="AB2196" i="3"/>
  <c r="AB2197" i="3"/>
  <c r="AB2198" i="3"/>
  <c r="AB2199" i="3"/>
  <c r="AB2200" i="3"/>
  <c r="AB2201" i="3"/>
  <c r="AB2202" i="3"/>
  <c r="AB2203" i="3"/>
  <c r="AB2204" i="3"/>
  <c r="AB2205" i="3"/>
  <c r="AB2206" i="3"/>
  <c r="AB2207" i="3"/>
  <c r="AB2208" i="3"/>
  <c r="AB2209" i="3"/>
  <c r="AB2210" i="3"/>
  <c r="AB2211" i="3"/>
  <c r="AB2212" i="3"/>
  <c r="AB2213" i="3"/>
  <c r="AB2214" i="3"/>
  <c r="AB2215" i="3"/>
  <c r="AB2216" i="3"/>
  <c r="AB2217" i="3"/>
  <c r="AB2218" i="3"/>
  <c r="AB2219" i="3"/>
  <c r="AB2220" i="3"/>
  <c r="AB2221" i="3"/>
  <c r="AB2222" i="3"/>
  <c r="AB2223" i="3"/>
  <c r="AB2224" i="3"/>
  <c r="AB2225" i="3"/>
  <c r="AB2226" i="3"/>
  <c r="AB2227" i="3"/>
  <c r="AB2228" i="3"/>
  <c r="AB2229" i="3"/>
  <c r="AB2230" i="3"/>
  <c r="AB2231" i="3"/>
  <c r="AB2232" i="3"/>
  <c r="AB2233" i="3"/>
  <c r="AB2234" i="3"/>
  <c r="AB2235" i="3"/>
  <c r="AB2236" i="3"/>
  <c r="AB2237" i="3"/>
  <c r="AB2238" i="3"/>
  <c r="AB2239" i="3"/>
  <c r="AB2240" i="3"/>
  <c r="AB2241" i="3"/>
  <c r="AB2242" i="3"/>
  <c r="AB2243" i="3"/>
  <c r="AB2244" i="3"/>
  <c r="AB2245" i="3"/>
  <c r="AB2246" i="3"/>
  <c r="AB2247" i="3"/>
  <c r="AB2248" i="3"/>
  <c r="AB2249" i="3"/>
  <c r="AB2250" i="3"/>
  <c r="AB2251" i="3"/>
  <c r="AB2252" i="3"/>
  <c r="AB2253" i="3"/>
  <c r="AB2254" i="3"/>
  <c r="AB2255" i="3"/>
  <c r="AB2256" i="3"/>
  <c r="AB2257" i="3"/>
  <c r="AB2258" i="3"/>
  <c r="AB2259" i="3"/>
  <c r="AB2260" i="3"/>
  <c r="AB2261" i="3"/>
  <c r="AB2262" i="3"/>
  <c r="AB2263" i="3"/>
  <c r="AB2264" i="3"/>
  <c r="AB2265" i="3"/>
  <c r="AB2266" i="3"/>
  <c r="AB2267" i="3"/>
  <c r="AB2268" i="3"/>
  <c r="AB2269" i="3"/>
  <c r="AB2270" i="3"/>
  <c r="AB2271" i="3"/>
  <c r="AB2272" i="3"/>
  <c r="AB2273" i="3"/>
  <c r="AB2274" i="3"/>
  <c r="AB2275" i="3"/>
  <c r="AB2276" i="3"/>
  <c r="AB2277" i="3"/>
  <c r="AB2278" i="3"/>
  <c r="AB2" i="3"/>
</calcChain>
</file>

<file path=xl/sharedStrings.xml><?xml version="1.0" encoding="utf-8"?>
<sst xmlns="http://schemas.openxmlformats.org/spreadsheetml/2006/main" count="20790" uniqueCount="6931">
  <si>
    <t>CLAVE DE CARTERA</t>
  </si>
  <si>
    <t>NÚMERO DE SOLICITUD</t>
  </si>
  <si>
    <t>NOMBRE</t>
  </si>
  <si>
    <t>DESCRIPCIÓN</t>
  </si>
  <si>
    <t>CVE TIPO PPI</t>
  </si>
  <si>
    <t>TIPO PROYECTO</t>
  </si>
  <si>
    <t>ENT. FED.</t>
  </si>
  <si>
    <t>DESC. ENT. FED.</t>
  </si>
  <si>
    <t>TOTAL</t>
  </si>
  <si>
    <t>ANTERIORES</t>
  </si>
  <si>
    <t>POSTERIORES</t>
  </si>
  <si>
    <t>MONTO ASIGNADO</t>
  </si>
  <si>
    <t>RAMO</t>
  </si>
  <si>
    <t>DESC. RAMO</t>
  </si>
  <si>
    <t>UNIDAD</t>
  </si>
  <si>
    <t>DESC. UNIDAD</t>
  </si>
  <si>
    <t>FECHA INI,ETAPA INV</t>
  </si>
  <si>
    <t>FECHA FIN,ETAPA INV</t>
  </si>
  <si>
    <t>FASE</t>
  </si>
  <si>
    <t>SUBFASE</t>
  </si>
  <si>
    <t>MONTOS FISCALES</t>
  </si>
  <si>
    <t>MONTOS PROPIOS</t>
  </si>
  <si>
    <t>'1611A2M0006</t>
  </si>
  <si>
    <t>Proyecto para la instalacion de un sistema de detección de humo y alarma contra incendios en los laboratorios de la División de los edificios AS, S Y R</t>
  </si>
  <si>
    <t>Instalación de un sistema de detección de humo y alarma contra incendios en los edificios AS, S Y R</t>
  </si>
  <si>
    <t>Infraestructura social</t>
  </si>
  <si>
    <t>CIUDAD DE MÉXICO</t>
  </si>
  <si>
    <t>Educación Pública</t>
  </si>
  <si>
    <t>'A2M</t>
  </si>
  <si>
    <t>Universidad Autónoma Metropolitana</t>
  </si>
  <si>
    <t>Vigente</t>
  </si>
  <si>
    <t>'1611A2M0007</t>
  </si>
  <si>
    <t>5ta. etapa de construcción del edificio w para laboratorios de docencia e investigación de la División de Ciencias Básicas e Ingeniería, de la Unidad Azcapotzalco</t>
  </si>
  <si>
    <t>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t>
  </si>
  <si>
    <t>'1611A3Q0033</t>
  </si>
  <si>
    <t>Construcción de la Escuela Nacional de Estudios Superiores, Unidad Juriquilla, Querétaro.</t>
  </si>
  <si>
    <t>Construcción de un conjunto arquitectónico para la Escuela Nacional de Estudios Superiores en Juriquilla, Querétaro, que permita impulsar, ampliar y diversificar la oferta educativa a nivel licenciatura y posgrado, con impacto a nivel local y regional.</t>
  </si>
  <si>
    <t>QUERETARO</t>
  </si>
  <si>
    <t>'A3Q</t>
  </si>
  <si>
    <t>Universidad Nacional Autónoma de México</t>
  </si>
  <si>
    <t>'1711A3Q0001</t>
  </si>
  <si>
    <t>Programa anual de adquisiciones de bienes no asociados a obra pública, destinados a la función de difusión cultural y extensión universitaria de la UNAM</t>
  </si>
  <si>
    <t>Este programa de adquisiciones, es una estrategia de recuperación, actualización y sustitución del mobiliario y equipo que las Entidades de Difusión Cultural requieren para llevar a cabo las actividades inherentes de su función</t>
  </si>
  <si>
    <t>Adquisiciones</t>
  </si>
  <si>
    <t>VARIOS</t>
  </si>
  <si>
    <t>'1711A3Q0002</t>
  </si>
  <si>
    <t>Programa anual de adquisiciones de bienes no asociados a la obra pública, destinados a las actividades de Investigación en la UNAM</t>
  </si>
  <si>
    <t>Adquisición de mobiliario, equipo y animales de rancho que utilizarán las entidades universitarias con funciones de investigación en la UNAM, con el fin de sustituir, remplazar y actualizar mobiliario y equipo necesario de 71 entidades universitarias con funciones de investigación.</t>
  </si>
  <si>
    <t>'1711A3Q0003</t>
  </si>
  <si>
    <t>Programa anual de adquisiciones de bienes no asociados a la obra pública, destinados a la función de docencia en el nivel medio superior, superior y posgrado en la UNAM</t>
  </si>
  <si>
    <t>El Programa de adquisiciones del ejercicio 2018, es una medida programada de sustitución y actualización, que fortalece el ciclo de equipamiento de la función docencia de la UNAM, destinado a 59 escuelas, facultades, y entidades y que pretende la adquisición de  25,767 bienes de activo fijo</t>
  </si>
  <si>
    <t>'1711A3Q0004</t>
  </si>
  <si>
    <t>Programa anual de mantenimiento a la infraestructura física de entidades de Difusión Cultural y Extensión Universitaria de la UNAM localizadas en la Ciudad de México y Zona Metropolitana</t>
  </si>
  <si>
    <t>Mantenimiento</t>
  </si>
  <si>
    <t>'1711A3Q0005</t>
  </si>
  <si>
    <t>Programa Anual de Mantenimiento a la Infraestructura Física de Entidades Foráneas de Docencia e Investigación</t>
  </si>
  <si>
    <t>Mantener condiciones adecuadas, suficientes, funcionales, dignas y seguras las instalaciones de las once dependencias universitarias que componen este programa de mantenimiento, con lo cual se garantizará la continuidad de las actividades académicas y de investigación.</t>
  </si>
  <si>
    <t>'1711A3Q0006</t>
  </si>
  <si>
    <t>Programa anual de mantenimiento a la infraestructura física de entidades de docencia e investigación de la UNAM localizadas en la ciudad de México y zona metropolitana</t>
  </si>
  <si>
    <t>Programa anual de mantenimiento que permitirá aplicar acciones en 1,731,390 m2  de 35 entidades docentes y de investigación, para  mantener en condiciones adecuadas, suficientes, funcionales, dignas y seguras las instalaciones, permitiendo la continuidad de los servicios que se ofrecen en éstas.</t>
  </si>
  <si>
    <t>'1711A3Q0007</t>
  </si>
  <si>
    <t>Construcción de la Escuela Nacional de Estudios Superiores, Unidad Yucatán</t>
  </si>
  <si>
    <t>Construcción de un conjunto arquitectónico en la Ciudad de Mérida, Yucatán el cual permitirá fortalecer la capacidad de formación de recursos humanos a nivel superior y posgrado, investigación y difusión de la cultura</t>
  </si>
  <si>
    <t>YUCATAN</t>
  </si>
  <si>
    <t>'1711A3Q0008</t>
  </si>
  <si>
    <t>Construcción de la Escuela Nacional de Estudios Superiores, Unidad Oaxaca</t>
  </si>
  <si>
    <t>Construcción de conjunto arquitectónico de 85,435 m2  que incluirá: 40 Aulas, 8 laboratorios, 8 talleres, 8 salas de cómputo, 4 lab. de idiomas, 1 Aula magna, 40 cubículos de investigación, 1 gimnasio, Baños y vestidores, Biblioteca/mediateca, Cafetería, Edificio de gobierno, servicios y mantto.</t>
  </si>
  <si>
    <t>OAXACA</t>
  </si>
  <si>
    <t>'0316B000230</t>
  </si>
  <si>
    <t>Integración de oficinas centrales de la CNA</t>
  </si>
  <si>
    <t>Adquisición del inmueble con una superficie construida de 63,917.34 m2, con una superficie para oficinas de 28,787 m2  y de 35,130.34 m2 de estacionamiento para 976 vehículos.</t>
  </si>
  <si>
    <t>Inmuebles</t>
  </si>
  <si>
    <t>Medio Ambiente y Recursos Naturales</t>
  </si>
  <si>
    <t>'B00</t>
  </si>
  <si>
    <t>Comisión Nacional del Agua</t>
  </si>
  <si>
    <t>'0616B000034</t>
  </si>
  <si>
    <t>Construcción del Proyecto de Abastecimiento de agua potable Zapotillo para la ciudad de León, Gto.</t>
  </si>
  <si>
    <t>Constr. Presa Zapotillo, acueducto, P.Potab, infr. de macrodistribución. Incluye estudios y proyectos, pago de indemnizaciones, obras complementarias y reubicación de loc. afectadas; asesoría y supervisión técnico-administrativa, así como otras asesorías</t>
  </si>
  <si>
    <t>Infraestructura económica</t>
  </si>
  <si>
    <t>GUANAJUATO</t>
  </si>
  <si>
    <t>'0816B000086</t>
  </si>
  <si>
    <t>Construcción del Túnel Emisor Oriente, localizado en el Distrito Federal, estado de México, dentro de la cuenca del valle de México y el estado de Hidalgo.</t>
  </si>
  <si>
    <t>Construcción de un túnel de 62.4 km de longitud y 7 m de diámetro, elaboración del proyecto ejecutivo y obras inducidas; adquisición de equipos de perforación; compra y renta de terrenos; supervisión, asesorías, consultorías técnicas, peritajes y dictámenes.</t>
  </si>
  <si>
    <t>ESTADO DE MEXICO</t>
  </si>
  <si>
    <t>'0816B000219</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</si>
  <si>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</si>
  <si>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</si>
  <si>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SINALOA</t>
  </si>
  <si>
    <t>'1216B000084</t>
  </si>
  <si>
    <t>Construcción de la presa y sistema de bombeo Purgatorio-Arcediano, para abastecimiento de agua al área conurbada de Guadalajara, Jalisco.</t>
  </si>
  <si>
    <t>Construcción de una presa derivadora y sistema de Bombeo Purgatorio-Arcediano para el abastecimiento de agua potable en el área metropolitana de Guadalajara, Jalisco.</t>
  </si>
  <si>
    <t>JALISCO</t>
  </si>
  <si>
    <t>'1216B000115</t>
  </si>
  <si>
    <t>Acueducto Picachos-Mazatlán para abastecimiento a Mazatlán, Sin.</t>
  </si>
  <si>
    <t>Construir un acueducto, con la capacidad de 750 l/s  por bombeo hasta la potabilizadora de Miravalles para su posterior distribucion a la ciudad.</t>
  </si>
  <si>
    <t>'1416B000002</t>
  </si>
  <si>
    <t>Construcción del Canal Centenario, Nayarit.</t>
  </si>
  <si>
    <t>Construcción del canal principal Centenario con una longitud de 58.630 km con gasto de diseño de 60 m3/s para el riego de 43,105 ha; red de distribución de 319.7 km de canales laterales y 540 estructuras de control; red de drenaje de 293.2 km y red de caminos de 428.9 km.</t>
  </si>
  <si>
    <t>NAYARIT</t>
  </si>
  <si>
    <t>'1516B000071</t>
  </si>
  <si>
    <t>Programa de mantenimiento, conservación y rehabilitación del Sistema Cutzamala, para el abastecimiento de agua potable a la Zona Metropolitana del Valle de México.</t>
  </si>
  <si>
    <t>'1616B000004</t>
  </si>
  <si>
    <t>Programa de acciones de obra para la conservación, rehabilitación  y mantenimiento del sistema de acción inmediata (PAI Norte)</t>
  </si>
  <si>
    <t>El programa incluye acciones de rehabilitación, conservación y mantenimiento preventivo y correctivo del sistema PAI Norte, para mantener y restituir las condiciones óptimas de su funcionamiento  manteniendo y recuperando su capacidad de producción de agua.</t>
  </si>
  <si>
    <t>'1616B000007</t>
  </si>
  <si>
    <t>Programa de Acciones de Obra para la Conservación, Rehabilitación y Mantenimiento del Sistema de Acción Inmediata, PAI Sur</t>
  </si>
  <si>
    <t>Conjunto de acciones integrales que tienen por meta principal la recuperación de caudales de los pozos, con el fin último de lograr la satisfacción de la demanda de agua potable a través de las acciones de rehabilitación y reposición de pozos.</t>
  </si>
  <si>
    <t>'1616B000067</t>
  </si>
  <si>
    <t>Construcción del Sistema de la Presa de Almacenamiento Milpillas y Línea de Conducción para al Abastecimiento del Corredor Zacatecas-Fresnillo, Zacatecas.</t>
  </si>
  <si>
    <t>Proyecto ejecutivo y const. del sist. de agua potable Milpillas para llevar agua al corredor Fresnillo-Calera-Zacatecas, con una presa de 70 Hm3 de capac. y H= 89 m, línea de conduc. de 166 km para un Q= 1.3 m3/s, Plantas potab. y bombeo, compra de terrenos e indemnizacion, Est, superv. y Ger. Ext.</t>
  </si>
  <si>
    <t>ZACATECAS</t>
  </si>
  <si>
    <t>'1616B000093</t>
  </si>
  <si>
    <t>Programa de Mantenimiento de la Infraestructura Hidráulica Federal que conforma el Sistema Hidrológico de la Cuenca del Valle de México 2016-2020.</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</si>
  <si>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t>
  </si>
  <si>
    <t>'1716B000024</t>
  </si>
  <si>
    <t>Programa K 111 Rehabilitación y modernización de presas y estructuras de cabeza Zona Centro.</t>
  </si>
  <si>
    <t>Rehabilitar y mantener en condiciones de servicio y seguridad hidráulica y estructural obras de toma y de control y excedencias, caminos de acceso, dispositivos de control de obras de toma y obras de control y excedencias y redes de energía en presas y estructuras de cabeza.</t>
  </si>
  <si>
    <t>'1716B000025</t>
  </si>
  <si>
    <t>Programa K 111 Rehabilitación y Modernización de presas y estructuras de cabeza Zona Sur.</t>
  </si>
  <si>
    <t>'1716B000026</t>
  </si>
  <si>
    <t>Programa K 111 Rehabilitación y modernización de presas y estructuras de cabeza Zona Norte.</t>
  </si>
  <si>
    <t>'1716B000042</t>
  </si>
  <si>
    <t>Mantenimiento y rehabilitación 2018 del Acueducto D.I.M. Lázaro Cárdenas, Michoacán.</t>
  </si>
  <si>
    <t>Mantto y Rehab. Acueducto D.I.M. Lázaro Cárdenas. Incluye acciones: eléctricas, mecánicas y civiles en Obra de Toma; en cruces y derechos de vía; en válvulas, tomas en ruta y sitios de entrega; en caminos de operación, así como en tubería de acero, además Sistema de Telemetría y Supervisión Externa.</t>
  </si>
  <si>
    <t>MICHOACAN</t>
  </si>
  <si>
    <t>'1716B000043</t>
  </si>
  <si>
    <t>Mantenimiento y rehabilitación del Sistema Acueducto Uxpanapa La Cangrejera 2018</t>
  </si>
  <si>
    <t>Acciones de mantenimiento en el Sistema Acueducto Uxpanapa La Cangrejera</t>
  </si>
  <si>
    <t>VERACRUZ</t>
  </si>
  <si>
    <t>'1409C000001</t>
  </si>
  <si>
    <t>Modernización de Sistemas y Equipos para Control de Tránsito Aéreo</t>
  </si>
  <si>
    <t>Modernización de la Red de Sistemas y Equipos para el Control de Tránsito Aéreo en el Espacio Aereo Mexicano garantizando la seguridad, orden y fluidez de las operaciones aéreas  en cumplimiento de las normas nacionales e internacionales.</t>
  </si>
  <si>
    <t>Comunicaciones y Transportes</t>
  </si>
  <si>
    <t>'C00</t>
  </si>
  <si>
    <t>Servicios a la Navegación en el Espacio Aéreo Mexicano</t>
  </si>
  <si>
    <t>'1704E2D0001</t>
  </si>
  <si>
    <t>ADQUISICIÓN DE MAQUINARIA Y EQUIPO INDUSTRIAL 2018</t>
  </si>
  <si>
    <t>Adquirir maquinaria y equipo con el fin de actualizar la planta productiva, aumentar la capacidad de producción instalada en impresos de seguridad e impresión digital, mejorar la calidad de los trabajos, así como disminuir los tiempos de entrega y los costos de operación, mantenimiento y servicio.</t>
  </si>
  <si>
    <t>Gobernación</t>
  </si>
  <si>
    <t>'E2D</t>
  </si>
  <si>
    <t>Talleres Gráficos de México</t>
  </si>
  <si>
    <t>'0951GYN0003</t>
  </si>
  <si>
    <t>Construcción del Hospital General Tampico, Tamps.</t>
  </si>
  <si>
    <t>Disponer de un inmueble con la capacidad de resolución de servicios médicos del segundo nivel de atención, acorde a las necesidades de la zona de influencia.</t>
  </si>
  <si>
    <t>TAMAULIPAS</t>
  </si>
  <si>
    <t>Instituto de Seguridad y Servicios Sociales de los Trabajadores del Estado</t>
  </si>
  <si>
    <t>'GYN</t>
  </si>
  <si>
    <t>'1451GYN0010</t>
  </si>
  <si>
    <t>Ampliación y remodelación de Unidades y Clínicas de Medicina Familiar.</t>
  </si>
  <si>
    <t>Fortalecer la infraestructura física del primer nivel de atención médica, mediante ampliación y remodelación de 41 UMF y 12 CMF para una mayor capacidad de respuesta a los problemas de salud.</t>
  </si>
  <si>
    <t>'1651GYN0006</t>
  </si>
  <si>
    <t>Fortalecimiento de la infraestructura en los Hospitales de Alta Especialidad en Area Metropolitana.</t>
  </si>
  <si>
    <t>Fortalecer la infraestructura física de servicios del tercer nivel de atención médica, mediante acciones de ampliación y remodelación en Hospitales de Alta Especialidad a efecto de disponer de la capacidad de respuesta acorde a las necesidades en la zona de influencia.</t>
  </si>
  <si>
    <t>'1651GYN0007</t>
  </si>
  <si>
    <t>Fortalecimiento de la Infraestructura de Hospitales de Alta Especialidad en el Interior de la República Méxicana.</t>
  </si>
  <si>
    <t>Fortalecer la infraestructura física del tecer nivel de atención mediante acciones de ampliación y remodelación en Hospitales de Alta Especialidad, a efecto de disponer de la capacidad de respuesta acorde a las necesidades de la derechohabiencia en su lugar de origen.</t>
  </si>
  <si>
    <t>'1651GYN0011</t>
  </si>
  <si>
    <t>Construcción de Unidad de Medicina Familiar en Tixkokob, Yucatán</t>
  </si>
  <si>
    <t>Disponer de unidad médica del primer nivel de atención que permita atender las necesidades básicas de salud acorde a la demanda de la derechohabiencia en la zona de influencia.</t>
  </si>
  <si>
    <t>'1651GYN0017</t>
  </si>
  <si>
    <t>Construcción de Unidad de Medicina Familiar en Playa del Carmen, Q. Roo.</t>
  </si>
  <si>
    <t>Disponerr de unidad médica de primer nivel de atención en la localidad de Playa del Carmen, a efecto de proporcionar los servicios básicos de consulta externa acorde a la demanda de la derechohabiencia en la zona de influencia.</t>
  </si>
  <si>
    <t>QUINTANA ROO</t>
  </si>
  <si>
    <t>'1651GYN0018</t>
  </si>
  <si>
    <t>Construcción de Unidad de Medicina Familiar en Rosarito, Baja California</t>
  </si>
  <si>
    <t>Disponer de unidad médica de primer nivel de atención en la localidad de Rosarito, que permita atender las necesidades básicas de salud acorde a la demanda de la población derechohabiente en la zona de influencia.</t>
  </si>
  <si>
    <t>BAJA CALIFORNIA</t>
  </si>
  <si>
    <t>'1651GYN0019</t>
  </si>
  <si>
    <t>Construcción de Unidad de Medicina Familiar en San Buenaventura, Coah.</t>
  </si>
  <si>
    <t>Disponer de unidad médica de primer nivel de atención en la localidad de San Buenaventura, a efecto de atender los servicios básicos de salud acorde a la demanda de la derechohabiencia en la zona de influencia.</t>
  </si>
  <si>
    <t>COAHUILA DE ZARAGOZA</t>
  </si>
  <si>
    <t>'1651GYN0020</t>
  </si>
  <si>
    <t>Ampliación y remodelación de la Clínica de Medicina Familiar de Valle de Aragón, Estado de México.</t>
  </si>
  <si>
    <t>Disponer de una unidad médica de primer nivel de atención que permita atender las necesidades básicas de salud acorde a la demanda de la derechohabiencia en la zona de influencia.</t>
  </si>
  <si>
    <t>'1651GYN0021</t>
  </si>
  <si>
    <t>Ampliación y remodelación de la Clínica de Medicina Familiar de Tlalnepantla, Estado de México.</t>
  </si>
  <si>
    <t>'1651GYN0022</t>
  </si>
  <si>
    <t>Construcción de Unidad de Medicina Familiar en Colotlán, Jalisco.</t>
  </si>
  <si>
    <t>Disponer de unidad médica de primer nivel de atención en la localidad de Colotlán, a efecto de proporcionar los servicios básicos de salud acorde a la demanda de la derechohabiencia en la zona de influencia.</t>
  </si>
  <si>
    <t>'1651GYN0023</t>
  </si>
  <si>
    <t>Construcción de Unidad de Medicina Familiar en Santander Jiménez, Tamaulipas.</t>
  </si>
  <si>
    <t>Disponer de unidad médica de primer nivel de atención en la localidad de Santander, a efecto de proporcionar servicios básicos de consulta externa acorde a la demanda de la derechohabiencia en la zona de influencia.</t>
  </si>
  <si>
    <t>'1651GYN0024</t>
  </si>
  <si>
    <t>Ampliación y remodelación de la Clínica de Medicina Familiar de Ecatepec de Morelos, Estado de México.</t>
  </si>
  <si>
    <t>Disponer de unidad médica de primer nivel de atención a efecto de atender las necesidades básicas de salud acorde a la demanda de la derechohabiencia en la zona de influencia.</t>
  </si>
  <si>
    <t>'1651GYN0027</t>
  </si>
  <si>
    <t>Ampliación y remodelación de la Clínica de Medicina Familiar de Nuevo ISSSTE Pantitlán, Estado de México.</t>
  </si>
  <si>
    <t>'1751GYN0001</t>
  </si>
  <si>
    <t>Ampliación y remodelación del Hospital General Fray Junípero Serra Tijuana, B.C.</t>
  </si>
  <si>
    <t>Fortalecer la capacidad resolutiva del segundo nivel de atención médica acorde a las necesidades y expectativas de la derechohabiencia en la zona de influencia.</t>
  </si>
  <si>
    <t>'1751GYN0002</t>
  </si>
  <si>
    <t>Ampliación y Remodelación de la Infraestructura del H.G. Presidente Lázaro Cárdenas, Chihuahua, Chih.</t>
  </si>
  <si>
    <t>Fortalecer la infraestructura y capacidad de respuesta del hospital actual mediante el reordenamiento, ampliación y construcción de diversas áreas de servicios médicos.</t>
  </si>
  <si>
    <t>CHIHUAHUA</t>
  </si>
  <si>
    <t>'1751GYN0003</t>
  </si>
  <si>
    <t>Ampliación y remodelación de la infraestructura del Hospital General La Paz, B.C.S.</t>
  </si>
  <si>
    <t>Fortalecer la capacidad de respuesta del segundo nivel de atención en la zona de influencia del hospital a efecto de brindar más y mejores servicios de salud acorde a las necesidades y expectativas de la derechohabiencia..</t>
  </si>
  <si>
    <t>BAJA CALIFORNIA SUR</t>
  </si>
  <si>
    <t>'1751GYN0006</t>
  </si>
  <si>
    <t>Ampliación y Remodelación de Unidades Médicas de Primer Nivel.</t>
  </si>
  <si>
    <t>Fortalecer la infraestructura física de 3 unidades médicas de primer nivel, a efecto de disponer de la capacidad de respuesta para la atención de la derechohabiencia en su zona de influencia.</t>
  </si>
  <si>
    <t>'1751GYN0010</t>
  </si>
  <si>
    <t>Construcción de Clínica Hospital Cd. Delicias, Chihuahua.</t>
  </si>
  <si>
    <t>Construcción de nueva Clínica Hospital en sustitución de la actual en Cd. Delicias, a efecto de incrementar la capacidad de atención médica de segundo nivel, mediante la incorporación de diversos servicios médicos.</t>
  </si>
  <si>
    <t>'1751GYN0012</t>
  </si>
  <si>
    <t>Fortalecimiento de equipo médico en hospitales de tercer nivel de atención de la salud en el ISSSTE.</t>
  </si>
  <si>
    <t>Dotar de equipo e instrumental médico en 4 Hospitales del Instituto, sustituyendo los bienes obsoletos y disfuncionales, que permita incrementar la productividad de servicios de diversas especialidades acorde a la capacidad instalada.</t>
  </si>
  <si>
    <t>'1751GYN0013</t>
  </si>
  <si>
    <t>Fortalecimiento de equipo médico en unidades de primer nivel de atención de la salud 2018.</t>
  </si>
  <si>
    <t>Robustecer el equipamiento médico en 33 unidades de primer nivel de atención, sustituyendo los bienes obsoletos, para fortalecer la capacidad instalada acorde a la demanda de servicios de la derechohabiencia en zona de influencia.</t>
  </si>
  <si>
    <t>'1751GYN0014</t>
  </si>
  <si>
    <t>Fortalecimiento de equipo médico y de laboratorio en unidades de segundo nivel de atención de la salud 2018.</t>
  </si>
  <si>
    <t>El programa contempla robustecer la capacidad instalada sustituyendo equipo médico y de laboratorio obsoleto en 22 unidades médicas, a efecto atender la demanda de servicios de salud de la derechohabiencia en su zona de influencia.</t>
  </si>
  <si>
    <t>'0850GYR0030</t>
  </si>
  <si>
    <t>Construcción del Inmueble de Sustitución de la Central de Servicios del Centro Médico Nacional La Raza.</t>
  </si>
  <si>
    <t>Este proyecto pretende construir una nueva casa de máquinas, la cual estará estructurada a base de armaduras y columnas de acero, apoyada en dados y contratrabes de concreto armado cimentados sobre pilotes de control.</t>
  </si>
  <si>
    <t>Instituto Mexicano del Seguro Social</t>
  </si>
  <si>
    <t>'GYR</t>
  </si>
  <si>
    <t>'1450GYR0058</t>
  </si>
  <si>
    <t>Construcción de un nuevo Hospital General Regional (HGR), de 260 camas en el municipio de El Marqués, Querétaro.</t>
  </si>
  <si>
    <t>Contará con 20 camillas de urgencias pacientes adultos (2 aislados) y 8 para pacientes pediátricos (un aislado), 8 quirófanos, 16 camas de recuperación quirúrgica, 1 sala de tococirugía, 1 Unidad e Cuidados Intensivos (8 para pacientes adultos, con camilla y 4 camas para pacientes pediátricos.</t>
  </si>
  <si>
    <t>'1450GYR0087</t>
  </si>
  <si>
    <t>Ampliación y remodelación 1 (primera) etapa, de la Unidad Médica de Alta Especialidad (UMAE) del Hospital de Especialidades en Mérida, Yucatán.</t>
  </si>
  <si>
    <t>Ampliación y remodelación de diversos servicios en la UMAE CMN Mérida 10 HES 1, de 1 Quirófano,  8 Camas en Unidad de Cuidados Intensivos Coronarios (UCIC).  1 Peine de laboratorio.  3 Cubículos para toma de muestras sanguíneas.</t>
  </si>
  <si>
    <t>'1550GYR0002</t>
  </si>
  <si>
    <t>Remodelación de las salas 1, 2 y 3 de los Quirófanos del Hospital General de Zona No. 1  en San Francisco de Campeche, Campeche.</t>
  </si>
  <si>
    <t>Consiste en una remodelación integral  de las salas 1, 2 y 3 de quirófanos del  Hospital General de Zona No. 1  que permita contar con el área para la prestación del servicio, considerando la necesidad actual y posibilidades de crecimiento.</t>
  </si>
  <si>
    <t>CAMPECHE</t>
  </si>
  <si>
    <t>'1550GYR0005</t>
  </si>
  <si>
    <t>Ampliación de la Unidad de Banco de Sangre Tipo A del Hospital de Cardiología UMAE No. 34 de Nuevo León.</t>
  </si>
  <si>
    <t>Construcción nueva para la Unidad de Banco de Sangre Tipo A en un área de 2,338 metros cuadrados.El proyecto consiste en un edificio de 2 pisos: enla planta baja se ubicará el estacionamiento de los empleados y en el primer piso el banco de sangre, el cual estará al mismo nivel del área de...</t>
  </si>
  <si>
    <t>NUEVO LEON</t>
  </si>
  <si>
    <t>'1550GYR0015</t>
  </si>
  <si>
    <t>Remodelación de la losa del área de aeróbics del Centro de Seguridad Social en Tapachula, Chiapas.</t>
  </si>
  <si>
    <t>Sustitución de la cubierta del área de aeróbics del Centro de Seguridad Social, en una superficie total de 112.88 m2</t>
  </si>
  <si>
    <t>CHIAPAS</t>
  </si>
  <si>
    <t>'1550GYR0024</t>
  </si>
  <si>
    <t>Construcción de barda perimetral para la Sede Delegacional, el Hospital General de Zona No. 11 y el Centro de Seguridad Social; en la ciudad de Xalapa, Veracruz.</t>
  </si>
  <si>
    <t>Construcción de una barda en todo el perímetro del Conjunto Delegacional, el Hospital General de Zona No. 11 y el Centro de Seguridad Social, a base de tubos verticales de acero</t>
  </si>
  <si>
    <t>Mantenimiento de protección civil</t>
  </si>
  <si>
    <t>'1550GYR0025</t>
  </si>
  <si>
    <t>Ampliación de la Unidad de Cuidados Intensivos Neonatales del Hospital General de Zona No. 46 Bartolomé Reynés Berezaluce de la Delegación Tabasco</t>
  </si>
  <si>
    <t>Ampliación de la Unidad de Cuidados Intensivos Neonatales.</t>
  </si>
  <si>
    <t>TABASCO</t>
  </si>
  <si>
    <t>'1550GYR0027</t>
  </si>
  <si>
    <t>Adecuación e instalación de elevador en la Unidad de Medicina Familiar No. 5 en Monterrey, Nuevo León.</t>
  </si>
  <si>
    <t>Adecuación del espacio para el suministro e instalación del elevador.</t>
  </si>
  <si>
    <t>'1550GYR0029</t>
  </si>
  <si>
    <t>Ampliación y remodelación del servicio de Urgencias del Hospital General de Zona con Medicina Familiar No. 2 en Irapuato, Guanajuato</t>
  </si>
  <si>
    <t>Remodelación de Unidad de Urgencias HGZMF 2 Guanajuato de 18 a 29 camas de observación y 1 quirófano.</t>
  </si>
  <si>
    <t>'1550GYR0032</t>
  </si>
  <si>
    <t>Ampliación y remodelación de la Unidad de Cuidados Intensivos de Adultos (UCIA) del HGZ 11 Jalapa, Veracruz Norte</t>
  </si>
  <si>
    <t>Ampliación y Remodelación de la(UCIA) del HGZ 11, la cual considera la ampliación de 5 camas en UCIA y áreas auxiliares en el hospital  asi como la remodelación de áreas existentes.</t>
  </si>
  <si>
    <t>'1550GYR0033</t>
  </si>
  <si>
    <t>Ampliación y remodelación de la Unidad de Medicina Familiar No. 5 en El Salto, Jalisco</t>
  </si>
  <si>
    <t>Ampliación y remodelación de 1,962.9 m2 en la Unidad de Medicina Familiar (UMF) 5 El Salto</t>
  </si>
  <si>
    <t>'1550GYR0034</t>
  </si>
  <si>
    <t>Construcción de la Unidad de Medicina Familiar (UMF) nueva de 10 consultorios con AMC, en Tonalá, Jalisco</t>
  </si>
  <si>
    <t>Construcción de UMF de 10 consultorios de medicina familiar en el municipio de Tonalá, Jalisco con 1,856 m2 construidos.</t>
  </si>
  <si>
    <t>'1550GYR0036</t>
  </si>
  <si>
    <t>Ampliación y Remodelación de  Unidades de Cuidados Intensivos Neonatales (UCIN) del Hospital de Ginecobstetricia  No. 221 en Toluca, Poniente del Estado de México</t>
  </si>
  <si>
    <t>Ampliación y Remodelación de la (UCIN) del HGR 1 Toluca, Poniente del Estado de México de 6 a 10 cunas en UCIN y áreas auxiliares en el hospital.</t>
  </si>
  <si>
    <t>'1550GYR0046</t>
  </si>
  <si>
    <t>Ampliación del aula usos múltiples en el HGZMF No. 2 de Zacapu, Michoacán.</t>
  </si>
  <si>
    <t>Ampliación de 144.00 m2, dentro de las instalaciones del aula del HGZMF 2 en Zacapu, Michoacán</t>
  </si>
  <si>
    <t>'1550GYR0047</t>
  </si>
  <si>
    <t>Construcción de la UCIA del HGZ 4 Zamora, Michoacán.</t>
  </si>
  <si>
    <t>Ampliación y Remodelación de la (UCIA) del HGZ 4 Zamora Michoacán lo que implica la ampliación de 3 camas en UCIA, áreas auxiliares en el hospital y la remodelación de áreas existentes.</t>
  </si>
  <si>
    <t>'1550GYR0050</t>
  </si>
  <si>
    <t>Ampliación y remodelación de la Unidad de Cuidados Intensivos de Adultos (UCIA) del HGR 12 Mérida, Yucatán</t>
  </si>
  <si>
    <t>Ampliación y Remodelación de las Unidades de Cuidados Intensivos para Adultos (UCIA) y áreas auxiliares del Hospital General Regional No. 12 en Mérida, Yucatán.</t>
  </si>
  <si>
    <t>'1550GYR0051</t>
  </si>
  <si>
    <t>Construcción de la Unidad de Cuidados Intensivos Neonatales (UCIN) en el HGP No. 2, Los Mochis, Sinaloa.</t>
  </si>
  <si>
    <t>Construcción de la Unidad de Cuidados Intensivos Neonatales con 6 cunas y áreas auxiliares en el HGP 2.</t>
  </si>
  <si>
    <t>'1550GYR0052</t>
  </si>
  <si>
    <t>Construcción de UMF de 10 consultorios en el municipio de León, Guanajuato</t>
  </si>
  <si>
    <t>El proyecto consiste en la construcción de una nueva Unidad de Medicina Familiar con 10 consultorios de medicina familiar, 5 consultorios de medicina preventiva, atención médica continua (AMC), laboratorio y rayos x.</t>
  </si>
  <si>
    <t>'1550GYR0055</t>
  </si>
  <si>
    <t>Construcción de UMF de 6 consultorios en el municipio de Corregidora, Querétaro</t>
  </si>
  <si>
    <t>UMF con 6 consultorios de medicina familiar, 3 de enfermería especializada en medicina familiar, 1 área de imagenología, 1 área para toma de muestras sanguíneas y 1 área de urgencias.</t>
  </si>
  <si>
    <t>'1550GYR0056</t>
  </si>
  <si>
    <t>Construcción de UMF de 10 consultorios en el municipio de Benito Juárez, Quintana Roo.</t>
  </si>
  <si>
    <t>El proyecto consiste en la construcción de 10 consultorios de medicina familiar, 5 de medicina preventiva, y área de radiodiagnóstico.</t>
  </si>
  <si>
    <t>'1550GYR0057</t>
  </si>
  <si>
    <t>Construcción de UMF de 2 consultorios en la localidad de Mezcala, en el municipio Eduardo Neri, Guerrero.</t>
  </si>
  <si>
    <t>UMF de 2 consultorio de medicina familiar y 1 consultorio de enfermería especialista en medicina familiar, Farmacia.</t>
  </si>
  <si>
    <t>GUERRERO</t>
  </si>
  <si>
    <t>'1550GYR0059</t>
  </si>
  <si>
    <t>Construcción de la Unidad de Medicina Familiar (UMF) nueva de 10 consultorios con AMC en Torreón, Coahuila</t>
  </si>
  <si>
    <t>Construcción de una UMF de 10 consultorios de medicina familiar, 5 consultorios de enfermería especializada en medicina familiar (medicina preventiva) y Área de Atención médica continua.</t>
  </si>
  <si>
    <t>'1650GYR0001</t>
  </si>
  <si>
    <t>Ampliación y Remodelación de la Unidad de Cuidados Intensivos Neonatal (UCIN) del HGR 1 en Culiacán, Sinaloa</t>
  </si>
  <si>
    <t>Ampliación y Remodelación de la Unidad de Cuidados Intensivos Neonatales (UCIN) del HGR No. 1 en Culiacán, Sinaloa lo que implica la Ampliación de 6 cunas en UCIN, áreas auxiliares en el hospital y remodelación de áreas existentes</t>
  </si>
  <si>
    <t>'1650GYR0002</t>
  </si>
  <si>
    <t>Construcción de la Unidad de Medicina Familiar de 6 consultorios en la localidad de Cd. Cuauhtémoc, Chihuahua.</t>
  </si>
  <si>
    <t>Construcción de una UMF, incluye 5 consultorios de Medicina Familiar y 1 Consultorio de Estomatología en el municipio de Cuauhtémoc, Chihuahua.</t>
  </si>
  <si>
    <t>'1650GYR0003</t>
  </si>
  <si>
    <t>Ampliación y remodelación del Hospital General de Zona No. 98 en Coacalco, Estado de México Oriente, para la creación de la Unidad de Cuidados Intensivos de Neonatales (UCIN).</t>
  </si>
  <si>
    <t>El proyecto consiste en la ampliación y remodelación de la Unidad de Cuidados Intensivos Neonatal (UCIN) en el HGZ 98 Coacalco, Edo. De México Oriente, así como la ampliación de 6 cuneros de cuidados intensivos.</t>
  </si>
  <si>
    <t>'1650GYR0004</t>
  </si>
  <si>
    <t>Construcción de la Unidad de Cuidados Intensivos Neonatal (UCIN) del HGZ 194 El Molinito, Estado de México.</t>
  </si>
  <si>
    <t>Construcción de Unidad de Cuidados Neonatales con capacidad para 6 cunas (5 + 1 aislado) en el HGZ 194 El Molinito, Estado de México.</t>
  </si>
  <si>
    <t>'1650GYR0005</t>
  </si>
  <si>
    <t>Construcción de la Unidad de Cuidados Intensivos Neonatales (UCIN) del Hospital General de Zona No. 4 en Zamora, Michoacán</t>
  </si>
  <si>
    <t>Remodelación del HGZ4 en la que se instalará la UCIN del HGZ 4 Zamora, Michoacán, con 3 cuneros, áreas auxiliares en el hospital.</t>
  </si>
  <si>
    <t>'1650GYR0010</t>
  </si>
  <si>
    <t>Construcción de una UMF de 6 consultorios en Oaxaca de Juárez, Estado de Oaxaca.</t>
  </si>
  <si>
    <t>Construcción de una UMF de 6 consultorios de Medicina Familiar, 3 consultorios de enfermería especialista en medicina familiar, farmacia.</t>
  </si>
  <si>
    <t>'1650GYR0015</t>
  </si>
  <si>
    <t>Ampliación y remodelación de Unidad de Emergencias del HGSMF 20 Fco. Madero, Coahuila</t>
  </si>
  <si>
    <t>Ampliación y Remodelación de 1 consultorio de urgencias, 1 área de triage, 7 camas de observación y el reordenamiento y reubicación de áreas existentes de la Unidad de Urgencias del HGSMF 20.</t>
  </si>
  <si>
    <t>'1650GYR0016</t>
  </si>
  <si>
    <t>Ampliación y remodelación del Hospital General de Zona No. 98, para la creación de la Unidad de Cuidados Intensivos de Adultos (UCIA) en Coacalco, Estado de México Oriente.</t>
  </si>
  <si>
    <t>Ampliación y Remodelación del HGZ No. 98, Coalcalco para la creación de una Unidad de Cuidados Intensivos de Adultos (UCIA) de 6 camas.</t>
  </si>
  <si>
    <t>'1650GYR0017</t>
  </si>
  <si>
    <t>Ampliación y remodelación de la Unidad de Cuidados Intensivos Neonatales (UCIN) del HGR No. 1 Ciudad Obregón, Sonora</t>
  </si>
  <si>
    <t>Ampliación de 4 cunas más en Unidad de Cuidados Intensivos Neonatales en el Hospital General Regional No. 1 de Cd. Obregón, Sonora.</t>
  </si>
  <si>
    <t>SONORA</t>
  </si>
  <si>
    <t>'1650GYR0018</t>
  </si>
  <si>
    <t>Ampliación y Remodelación de la Unidad de Cuidados Intensivos Neonatales (UCIN) del Hospital General de Zona No. 1 en Zacatecas, Zacatecas.</t>
  </si>
  <si>
    <t>Realizar la ampliación de 4 cuneros y remodelación de áreas auxiliares en el HGZ 1  UCIN de Zacatecas.</t>
  </si>
  <si>
    <t>'1650GYR0019</t>
  </si>
  <si>
    <t>Ampliación y Remodelación de la Unidad de Cuidados Intensivos Adultos (UCIA) del HGR 1 Culiacán, Sinaloa.</t>
  </si>
  <si>
    <t>El proyecto consiste en la Ampliación y Remodelación de la Unidad de Cuidados Intensivos Adultos (UCIA) y Central de Esterilización y Equipos (CEYE), del Hospital General Regional 1, en Culiacán, Sinaloa.</t>
  </si>
  <si>
    <t>'1650GYR0020</t>
  </si>
  <si>
    <t>Ampliación y Remodelación de la UMF No. 52 Cosoleacaque en la localidad de Minatitlán, Veracruz Sur.</t>
  </si>
  <si>
    <t>Ampliación de UMF de 5 consultorios de medicina familiar y remodelacion.</t>
  </si>
  <si>
    <t>'1650GYR0021</t>
  </si>
  <si>
    <t>Ampliación y Remodelación de la Unidad de Medicina Familiar (UMF) No. 14, con un incremento de 2 consultorios de Medicina Familiar y un Módulo de PREVENIMSS en el municipio de Kanasín, Yucatán</t>
  </si>
  <si>
    <t>Ampliación de UMF de 2 + 1, 2 consultorios de medicina familiar (ampliación), 1 consultorio de enfermería especializada en medicina familiar (medicina preventiva), 1 Laboratorio clínico.</t>
  </si>
  <si>
    <t>'1650GYR0023</t>
  </si>
  <si>
    <t>Ampliación y remodelación de la Unidad de Cuidados Intensivos de Adultos (UCIA) del HGR 46 Guadalajara, Jalisco</t>
  </si>
  <si>
    <t>Ampliación y Remodelación de 4 camas en UCIA, dos de ellas con carácter aislado, central de enfermería, ingreso para visitas que cuente con lavamanos y área para colocación de batas, área de trabajo y de descanso, baños, área almacén</t>
  </si>
  <si>
    <t>'1650GYR0024</t>
  </si>
  <si>
    <t>Ampliación y remodelación de la Unidad de Emergencias en el hospital HGS 12 San Luis Río Colorado, Sonora.</t>
  </si>
  <si>
    <t>El Servicio de Urgencias en la Unidad estará conformado por: Sala de espera, 2 consultorios, 4 camas (2 adulto y 2 menores), 1 área de choque.</t>
  </si>
  <si>
    <t>'1650GYR0025</t>
  </si>
  <si>
    <t>Ampliación y remodelación del servicio de Urgencias del Hospital General de Zona con Medicina Familiar No. 5 en Zacatepec, Morelos.</t>
  </si>
  <si>
    <t>Ampliación y Remodelación de Unidad de Urgencias del Hospital General de Zona con Medicina Familiar No. 5 en Zacatepec, Morelos, contará con 7 camas de observación mas, 2 camas de choque, 1 quirófano de urgencias.</t>
  </si>
  <si>
    <t>MORELOS</t>
  </si>
  <si>
    <t>'1650GYR0026</t>
  </si>
  <si>
    <t>Construcción de Hospital General de Subzona de 20 camas en el municipio de Ixtapan de la Sal, Estado de México</t>
  </si>
  <si>
    <t>Proyecto de 20 camas censables, 4 consultorios de especialidades básicas (medicina interna, cirugía general, pediatría, ginecología y obstetricia), Laboratorio de análisis clínico, Imagenología, 1 quirófano y Área de urgencias.</t>
  </si>
  <si>
    <t>'1650GYR0027</t>
  </si>
  <si>
    <t>Ampliación y Remodelación de la Unidad de Cuidados Intensivos Neonatales (UCIN) del HGR No. 1 en Guerrero.</t>
  </si>
  <si>
    <t>Remodelación y ampliación de la Unidad de Cuidados Intensivos Neonatales (UCIN) del HGR No. 1 de 4 a 8 camas.</t>
  </si>
  <si>
    <t>'1650GYR0028</t>
  </si>
  <si>
    <t>Ampliación y Remodelación de las Áreas de quirófanos y unidad de cuidados intensivos en el Hospital General Regional No. 20 en Tijuana, Baja California</t>
  </si>
  <si>
    <t>Ampliación de una nueva área de Cuidados Intensivos Pediátricos, sala de endoscopia, sala de operaciones ambulatorias; y con la Remodelación redistribuir espacios de áreas existentes.</t>
  </si>
  <si>
    <t>'1650GYR0031</t>
  </si>
  <si>
    <t>Construcción de la Unidad de Cuidados Intensivos de Adultos (UCIA) del Hospital General de Zona 51 Chapala en Gómez Palacio, Durango</t>
  </si>
  <si>
    <t>El proyecto consiste en la remodelación completa de la Unidad de Cuidados Intensivos Adulto (UCIA) así como la ampliación de 4 camas de cuidados intensivos (3 + 1 aislado), sala de espera, control de trabajo social, etc.</t>
  </si>
  <si>
    <t>DURANGO</t>
  </si>
  <si>
    <t>'1650GYR0032</t>
  </si>
  <si>
    <t>Construcción de UMF de 4 consultorios en el municipio de Agua Prieta, Sonora</t>
  </si>
  <si>
    <t>Construcción de una UMF de 4 Consultorios de Medicina Familiar, 2 Consultorio de Enfermería Especialista en Medicina Familiar</t>
  </si>
  <si>
    <t>'1650GYR0034</t>
  </si>
  <si>
    <t>Ampliación y remodelación de la Unidad de Cuidados Intensivos de Adultos (UCIA) del HGZ 35 Cd. Juárez, Chihuahua</t>
  </si>
  <si>
    <t>Ampliación de 2 camas en UCIA del HGZ 35 Cd. Juárez, Chihuahua, áreas auxiliares en el hospital. Remodelación de áreas existentes.</t>
  </si>
  <si>
    <t>'1650GYR0036</t>
  </si>
  <si>
    <t>Ampliación y remodelación del Hospital General de Zona No. 47 Vicente Guerrero, Sur del Distrito Federal, para la creación de la Unidad de Cuidados Intensivos de Adultos (UCIA).</t>
  </si>
  <si>
    <t>El proyecto consiste en la Ampliación y remodelación del HGZ 47 para la creación de la unidad de cuidados intensivos para adultos (UCIA) con 8 camas de cuidados intensivos.</t>
  </si>
  <si>
    <t>'1650GYR0037</t>
  </si>
  <si>
    <t>Construcción de Vita pista, Baños y Vestidores en Predio del Ex Velatorio de Xalapa, Veracruz</t>
  </si>
  <si>
    <t>El proyecto consiste en la adecuación y habilitación de la área Vita Pista para realizar actividades físicas.</t>
  </si>
  <si>
    <t>'1650GYR0040</t>
  </si>
  <si>
    <t>Construcción de la Unidad de Medicina Familiar con 10 consultorios y atención médica continua, en el municipio de Rosarito, en la delegación de Baja California</t>
  </si>
  <si>
    <t>Construcción de la UMF de 10 consultorios de medicina familiar, AMC, 5 consultorios de medicina preventiva, Cubículo para toma de muestras laboratorio), Sala de Rx, CEYE.</t>
  </si>
  <si>
    <t>'1650GYR0041</t>
  </si>
  <si>
    <t>Ampliación y remodelación de la Unidad de Cuidados Intensivos Neonatales (UCIN) en el hospital HGOP No. 7 de Cancún, Quintana Roo.</t>
  </si>
  <si>
    <t>Ampliación y remodelación del HGOP No. 7 Cancún (Benito Juarez) de la Unidad de Cuidados Intensivos de Neonatales (UCIN) de 5 cunas y 1 cuarto aislado.</t>
  </si>
  <si>
    <t>'1650GYR0042</t>
  </si>
  <si>
    <t>Ampliación y remodelación de la Unidad de Medicina Familiar No. 60 Rancho Alegre en Coatzacoalcos, Veracruz</t>
  </si>
  <si>
    <t>Ampliación y remodelación de UMF de 4 consultorios de medicina familiar, 2 de medicina preventiva.</t>
  </si>
  <si>
    <t>'1650GYR0043</t>
  </si>
  <si>
    <t>Construcción de nueva UMF de 10 consultorios en la localidad de Apodaca, Nuevo León</t>
  </si>
  <si>
    <t>Construcción de UMF de 10 consultorios de medicina familiar, 5 consultorios de enfermería especializada en medicina familiar y Área de atención médica continua</t>
  </si>
  <si>
    <t>'1650GYR0044</t>
  </si>
  <si>
    <t>Ampliación y Remodelación de la Guardería Ordinaria No. 1 en Villahermosa, Tabasco</t>
  </si>
  <si>
    <t>El proyecto consiste en la ampliación y remodelación de un módulo de baño, área de asoleadero, entre otras áreas de la guardería.</t>
  </si>
  <si>
    <t>'1650GYR0045</t>
  </si>
  <si>
    <t>Ampliación y remodelación de la Unidad de Cuidados Intensivos Neonatales (UCIN) en el hospital HGZ No. 18 Playa del Carmen, Quintana Roo.</t>
  </si>
  <si>
    <t>Ampliación y remodelación de la Unidad de Cuidados Intensivos de Neonatal (UCIN); contará con áreas como un cubículo de cunero, Central de Monitoreo y Trabajo de enfermeras.</t>
  </si>
  <si>
    <t>'1650GYR0046</t>
  </si>
  <si>
    <t>Ampliación y remodelación del servicio de Urgencias del Hospital General de Subzona con Medicina Familiar No. 2  en Ciudad Constitución, Baja California Sur.</t>
  </si>
  <si>
    <t>Ampliación y Remodelación de Unidad de Urgencias del Hospital General de Subzona con Medicina Familiar No. 2 en CD. Constitución, Baja California Sur lo que implica la Ampliación de 4 a 9 camas de observación.</t>
  </si>
  <si>
    <t>'1650GYR0047</t>
  </si>
  <si>
    <t>Construcción y Equipamiento de la UMF de 10 consultorios en  Ecatepec,  Estado de México.</t>
  </si>
  <si>
    <t>Construcción de una UMF con 10 consultorios de Medicina Familiar, 5 consultorios de medicina preventiva, sala de RX, farmacia.</t>
  </si>
  <si>
    <t>'1650GYR0048</t>
  </si>
  <si>
    <t>Ampliación y Remodelación de la Unidad de Cuidados Intensivos Neonatales (UCIN) del Hospital General Regional No. 1 en Querétaro, Querétaro.</t>
  </si>
  <si>
    <t>Ampliación y Remodelación de la (UCIN) del HGR 1 Zamora Michoacán, lo que implica la Ampliación de 6 a 10 cunas en UCIN, áreas auxiliares en el hospital y la remodelación de áreas existentes.</t>
  </si>
  <si>
    <t>'1650GYR0049</t>
  </si>
  <si>
    <t>Construcción de UMF de 6 consultorios en el municipio de Tulum, Quintana Roo.</t>
  </si>
  <si>
    <t>Unidad de Medicina Familiar de 6 consultorios de medicina familiar, 3 consultorios de enfermería especialista en medicina familiar, CEYE y Farmacia.</t>
  </si>
  <si>
    <t>'1650GYR0051</t>
  </si>
  <si>
    <t>Programa nacional de adquisición de máquinas de coser para los Centros de Seguridad Social 2016</t>
  </si>
  <si>
    <t>El programa consiste en la adquisición de 506 máquinas de coser para beneficiar a diversos Centros de Seguridad Social a nivel nacional.</t>
  </si>
  <si>
    <t>'1650GYR0052</t>
  </si>
  <si>
    <t>Ampliación y remodelación del área de Urgencias del Hospital General de Zona con Medicina Familiar No. 7 en Monclova, Coahuila</t>
  </si>
  <si>
    <t>El proyecto consiste en la remodelación y ampliación de 10 camas de observación del área de Urgencias, se contará con 25 camillas de observación para adultos y 11 camillas de observación para menores.</t>
  </si>
  <si>
    <t>'1650GYR0058</t>
  </si>
  <si>
    <t>Construcción del Hospital General de Zona de 90 camas, en Ciudad Acuña, Coahuila.</t>
  </si>
  <si>
    <t>Construcción de un Hospital General de Zona de 90 camas censables en la localidad de Ciudad Acuña, Coahuila. Contará con 2 de las 4 especialidades básicas (cirugía y medicina interna), así como con 11 subespecialidades.</t>
  </si>
  <si>
    <t>'1650GYR0061</t>
  </si>
  <si>
    <t>Construcción de Hospital General de Zona de 144 camas en el municipio de Pachuca, Hidalgo</t>
  </si>
  <si>
    <t>El proyecto consiste en la construcción de un Hospital General de Zona de 144 camas censables, que contará con la especialidades básicas y con servicios como: urgencias, cirugía, hospitalización, estudios de laboratorio, imagenología, fisioterapia y cuidados intensivos.</t>
  </si>
  <si>
    <t>HIDALGO</t>
  </si>
  <si>
    <t>'1650GYR0062</t>
  </si>
  <si>
    <t>Construcción de 4 consultorios de especialidades médicas y 1 Oficina para el Jefe de Servicio, HGSZ C/Medicina Familiar No. 12 en Linares, Nuevo León.</t>
  </si>
  <si>
    <t>El proyecto consiste en la construcción de 4 consultorios de especialidades y una oficina para cumplir con la Normatividad Vigente: NOM-197-SSA1-2000.</t>
  </si>
  <si>
    <t>'1650GYR0066</t>
  </si>
  <si>
    <t>Ampliación, Remodelación y Equipamiento de Aula de Spinning en el Centro de Seguridad Social de Tepic.</t>
  </si>
  <si>
    <t>El proyecto consiste en la ampliación, remodelación y equipamiento del aula destinada a la impartición de clases de spinning y aerobics.</t>
  </si>
  <si>
    <t>'1650GYR0067</t>
  </si>
  <si>
    <t>Programa nacional de adquisición de estufas y hornos para Centros de Seguridad Social y Guarderias 2016</t>
  </si>
  <si>
    <t>El programa consiste en la adquisición de 291 equipos para beneficiar a diversos Centros de Seguridad Social y guarderías a nivel nacional.</t>
  </si>
  <si>
    <t>'1650GYR0069</t>
  </si>
  <si>
    <t>Construcción de Gimnasio de Usos Múltiples en el Centro de Seguridad Social de Morelia</t>
  </si>
  <si>
    <t>El proyecto consiste en la construcción de un gimnasio de usos múltiples, así como la habilitación del espacio para la impartición de las disciplinas: Tae Kwan Do, Tai Chi, Yoga, Gimnasia y Aerobics.</t>
  </si>
  <si>
    <t>'1650GYR0074</t>
  </si>
  <si>
    <t>Ampliación y remodelación del HGOMF 60 Tlalnepantla, México Oriente, para la creación de Unidad de Cuidados Intensivos Neonatales</t>
  </si>
  <si>
    <t>Ampliación y remodelación del HGOMF 60 Tlanepantla para la creación de una Unidad de Cuidados Intensivos Neonatal (UCIN) de 6 cunas.</t>
  </si>
  <si>
    <t>'1650GYR0075</t>
  </si>
  <si>
    <t>Ampliación y remodelación del HGZMF No. 76 XALOSTOC, Estado de México Oriente para la creación de la Unidad de Cuidados Intensivos UCIA.</t>
  </si>
  <si>
    <t>El proyecto consiste en la ampliación y remodelación del HGZMF No. 76 Xalostoc, para la creación de la Unidad de Cuidados Intensivos UCIA de 6 camas.</t>
  </si>
  <si>
    <t>'1650GYR0076</t>
  </si>
  <si>
    <t>Ampliación y Remodelación del HGZMF 3 en Mazatlán, Sinaloa para la creación de la Unidad de Cuidados Intensivos Neonatales (UCIN)</t>
  </si>
  <si>
    <t>Ampliación y Remodelación del HGZ MF 3 Mazatlán, para la creación de una Unidad de Cuidados Intensivos Neonatales (UCIN) de 4 cunas.</t>
  </si>
  <si>
    <t>'1650GYR0078</t>
  </si>
  <si>
    <t>Construcción de la Unidad de Medicina Familiar (UMF) nueva de 6 consultorios con AMC, en Salamanca, Guanajuato</t>
  </si>
  <si>
    <t>El proyecto consiste en la construcción de una Unidad Médica Familiar  de 6 consultorios de medicina familiar y 3 consultorios de atención continua en la localidad de Salamanca, Guanajuato.</t>
  </si>
  <si>
    <t>'1650GYR0079</t>
  </si>
  <si>
    <t>Sustitución de la Unidad de Medicina Familiar No. 80 de 10 consultorios en Torreón, Coahuila</t>
  </si>
  <si>
    <t>Sustitución de 10 consultorios de medicina familiar, 5 consultorios de enfermería especializada en medicina familiar (medicina preventiva) y ampliación de 2 Consultorios de médica continua.</t>
  </si>
  <si>
    <t>'1650GYR0082</t>
  </si>
  <si>
    <t>Construcción de la Unidad de Medicina Familiar (UMF) nueva de 10 consultorios en Tláhuac, Distrito Federal.</t>
  </si>
  <si>
    <t>Construcción de la (UMF) nueva en Tláhuac, Distrito Federal con 10 consultorios de medicina familiar, 10 consultorios de enfermería especializada en medicina familiar.</t>
  </si>
  <si>
    <t>'1650GYR0083</t>
  </si>
  <si>
    <t>Ampliación y Remodelación del HGZMF 29 Aragón, Distrito Federal Norte para la creación de la Unidad de Cuidados Intensivos para Adultos (UCIA).</t>
  </si>
  <si>
    <t>Ampliación y Remodelación del HGZMF 29 Aragón para la creación de una Unidad de Cuidados Intensivos para Adultos (UCIA) con 6 camas, y áreas como: sala de espera, control de trabajo social, técnica de aislamiento para visitas, oficina para jefatura de UCIA, entre otras.</t>
  </si>
  <si>
    <t>'1650GYR0084</t>
  </si>
  <si>
    <t>Ampliación y Remodelación del Hospital General de Zona No. 51 para la creación de la Unidad de Cuidados Intensivos Neonatales en Chapala, Durango</t>
  </si>
  <si>
    <t>Construcción de la Unidad de Cuidados Intensivos Neonatal (UCIN) de 4 cunas y remodelación de áreas existentes.</t>
  </si>
  <si>
    <t>'1650GYR0085</t>
  </si>
  <si>
    <t>Ampliación y remodelación de la Unidad de Medicina Familiar No. 20 en Centla, Tabasco</t>
  </si>
  <si>
    <t>Ampliación y remodelación de UMF de 3 consultorios  de medicina familiar en Centla, Tabasco.</t>
  </si>
  <si>
    <t>'1650GYR0086</t>
  </si>
  <si>
    <t>Ampliación y remodelación de la Unidad de Cuidados Intensivos Adultos (UCIA) en el hospital HGZMF 7 Monclova, Coahuila.</t>
  </si>
  <si>
    <t>Ampliación de 3 camas en UCIA y áreas auxiliares en el HGZMF 7 Monclova, Coahuila, así como la remodelación de áreas existentes.</t>
  </si>
  <si>
    <t>'1650GYR0087</t>
  </si>
  <si>
    <t>Ampliación y Remodelación de la UMF No. 6 en la localidad de Ixhuatlancillo, Veracruz Sur.</t>
  </si>
  <si>
    <t>Ampliación de UMF a 5 + 2, ampliación de 2 consultorios de medicina familiar, ampliación de 1 consultorio de medicina familiar, Reubicación y remodelación de Urgencias y ampliación de farmacia.</t>
  </si>
  <si>
    <t>'1650GYR0088</t>
  </si>
  <si>
    <t>Sustitución de la Unidad de Medicina Familiar No. 50 (UMF) de 10 consultorios en Guanajuato, Guanajuato.</t>
  </si>
  <si>
    <t>El proyecto consiste en la sustitución de una UMF con el objeto de modernizar la infraestructura existente para incrementar la oferta de servicios de primer nivel, particularmente medicina familiar, medicina preventiva, servicios de laboratorio, radiodiagnóstico y urgencias.</t>
  </si>
  <si>
    <t>'1650GYR0091</t>
  </si>
  <si>
    <t>Programa de sustitución de equipo médico en unidades de los tres niveles de atención a la salud del IMSS, 2017.</t>
  </si>
  <si>
    <t>Sustituir el equipo médico e instrumental quirúrgico de las unidades de los tres niveles de atención de servicios a la salud del Instituto.</t>
  </si>
  <si>
    <t>'1650GYR0093</t>
  </si>
  <si>
    <t>Ampliación y Remodelación del Área de Anatomía Patológica en el Hospital de Especialidades No. 14 CMN Adolfo Ruiz Cortines, Veracruz.</t>
  </si>
  <si>
    <t>El proyecto consiste en la Ampliación y Remodelación del Área de Anatomía Patológica actual de la Unidad Médica de Alta Especialidad Hospital de Especialidades (UMAE No. 14 CMN Adolfo Ruiz Cortines).</t>
  </si>
  <si>
    <t>'1650GYR0094</t>
  </si>
  <si>
    <t>Ampliación y remodelación del servicio de hospitalización con incremento de 30 camas en el HGR No. 1 en Chihuahua, Chihuahua.</t>
  </si>
  <si>
    <t>Ampliación y remodelación del servicio de Hospitalización del HGR 1 Chihuahua, consisten en la construcción de un ala de 2 niveles para reubicar los servicios de Quimioterapia, Hemodiálisis y Endoscopia.</t>
  </si>
  <si>
    <t>'1650GYR0103</t>
  </si>
  <si>
    <t>Ampliación y remodelación de la Unidad de Banco de Sangre y Laboratorio Clínico del HGZ No. 1 en  Campeche</t>
  </si>
  <si>
    <t>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t>
  </si>
  <si>
    <t>'1650GYR0105</t>
  </si>
  <si>
    <t>Ampliación y Remodelación del área de terapia y quirófanos del Hospital de Traumatología de la UMAE Magdalena Salinas en la Ciudad de México.</t>
  </si>
  <si>
    <t>El proyecto consiste en la ampliación y remodelación del H Traumatología (UMAE 16), Magdalena de las Salinas, se espera incrementar 6 camas en terapia intensiva y remodelación de los quirófanos.</t>
  </si>
  <si>
    <t>'1650GYR0108</t>
  </si>
  <si>
    <t>Ampliación y Remodelación del área de tococirugía y servicios complementarios del HGZMF No. 1 en el municipio de San Luis Potosí, San Luis Potosí.</t>
  </si>
  <si>
    <t>Ampliación y remodelación del HGZMF 1 de los servicios de quirófano y expulsión.</t>
  </si>
  <si>
    <t>SAN LUIS POTOSI</t>
  </si>
  <si>
    <t>'1650GYR0109</t>
  </si>
  <si>
    <t>Ampliación y Remodelación de quirófanos del HGZMF No. 2 en el municipio de San Luis Potosí, San Luis Potosí</t>
  </si>
  <si>
    <t>El proyecto consiste en la Ampliación y Remodelación de quirófanos del HGZMF No. 2. Contará con incremento en los servicios de hospitalización de adultos, cuidados intensivos de adultos e intervenciones quirúrgicas.</t>
  </si>
  <si>
    <t>'1650GYR0118</t>
  </si>
  <si>
    <t>Ampliación y Remodelación de los quirófanos del Hospital de Especialidades de la UMAE CMN S XXI.</t>
  </si>
  <si>
    <t>El proyecto consiste en la remodelación y ampliación de área de cirugías y locales auxiliares.</t>
  </si>
  <si>
    <t>'1650GYR0119</t>
  </si>
  <si>
    <t>Ampliación y Remodelación de diversos servicios del HGZ No. 33 Félix U. Gómez, en el municipio de Monterrey, Nuevo León.</t>
  </si>
  <si>
    <t>El proyecto consiste en la ampliación y remodelación de diversos servicios en el HGZ No. 33 Félix U. Gómez en la Delegación de Nuevo León.</t>
  </si>
  <si>
    <t>'1650GYR0121</t>
  </si>
  <si>
    <t>Servicio de Terapia Adultos, Pediatría y Unidad Coronaria de esta UMAE Hospital de Especialidades No. 71, Torreón, Coah.</t>
  </si>
  <si>
    <t>Ampliación y remodelación de UCIA, UCIC y UCIP de la UMAE HES 71 Torreón.</t>
  </si>
  <si>
    <t>'1650GYR0124</t>
  </si>
  <si>
    <t>Construcción del Hospital General de Zona nuevo de 90 camas en Atlacomulco, Estado de México.</t>
  </si>
  <si>
    <t>Construcción de un HGZ en Atlacomulco con especialidades como Medicina interna, cirugía general, ginecología y obstetricia, pediatría, cardiología.</t>
  </si>
  <si>
    <t>'1650GYR0125</t>
  </si>
  <si>
    <t>Ampliación y Remodelación de diversos servicios e incremento de camas del HGSMF No. 2 en el municipio de Cozumel, Quintana Roo</t>
  </si>
  <si>
    <t>El proyecto consiste en la ampliación y remodelación de los servicios de hospitalización, intervenciones quirúrgicas, urgencias, tococirugía, laboratorio clínico, medicina familiar y medicina preventiva, entre otros del HGSMF 2 en Cozumel.</t>
  </si>
  <si>
    <t>'1650GYR0127</t>
  </si>
  <si>
    <t>Remodelación del laboratorio de anatomía patológica del Centro Médico Siglo XXI.</t>
  </si>
  <si>
    <t>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t>
  </si>
  <si>
    <t>'1650GYR0128</t>
  </si>
  <si>
    <t>Sustitución de la UMF No. 1 (2da etapa) Construcción de la Unidad de Medicina Familiar de 10 consultorios con atención médica continua, en Zacatecas, Zacatecas</t>
  </si>
  <si>
    <t>Construcción de la Unidad de Medicina Familiar de 10 consultorios de medicina familiar, 5 consultorios de medicina especializada en medicina familiar, radiodiagnóstico y atención medica continua.</t>
  </si>
  <si>
    <t>'1650GYR0129</t>
  </si>
  <si>
    <t>Ampliación y Remodelación del servicio de tococirugía del HGZ No. 36 en el municipio de Coatzacoalcos, Veracruz Sur.</t>
  </si>
  <si>
    <t>Ampliación y remodelación del servicio de Tococirugía, en el Hospital General de Zona No. 36 Coatzacoalcos en la delegación de Veracruz de  Camas de Recuperación Post-Quirúrgica. Salas de Expulsión. Consulta de Especialidades Ginecología y Obstetricia.</t>
  </si>
  <si>
    <t>'1650GYR0130</t>
  </si>
  <si>
    <t>Ampliación y Remodelación del área de hospitalización, urgencias y quirófanos del HGZ No.14 en el municipio de Guadalajara, Jalisco</t>
  </si>
  <si>
    <t>El proyecto consiste en la ampliación y remodelación de diversos servicio en el HGZ 14 Guadalajara en la delegación de Jalisco.</t>
  </si>
  <si>
    <t>'1650GYR0131</t>
  </si>
  <si>
    <t>Ampliación y Remodelación de las Áreas de camas de Hospitalización en el Hospital General de Zona Camelinas en Morelia, Michoacán.</t>
  </si>
  <si>
    <t>El proyecto consiste en incrementar 36 camas en el servicio de hospitalización, integrando un total de 72 camascensables en las especialidades de Cirugía General y Medicina Interna en el HGZ Camelinas en Morelia, Michoacán. Para con ello disminuir el déficit en egresos hospitalarios.</t>
  </si>
  <si>
    <t>'1750GYR0001</t>
  </si>
  <si>
    <t>Ampliación y remodelación de los servicios de admisión continua, hospitalización, unidad de trasplante y residencias médicas del Hospital de Especialidades de la UMAE en Puebla.</t>
  </si>
  <si>
    <t>Ampliación y remodelación de la UMAE HESP Puebla, impactando los servicios de admisión continua, hospitalización y unidad de trasplantes, así como residencias médicas distribuidas en 5 pisos.</t>
  </si>
  <si>
    <t>PUEBLA</t>
  </si>
  <si>
    <t>'1750GYR0002</t>
  </si>
  <si>
    <t>Ampliación del área de hospitalización con gineco obstetricia e incremento de 100 camas en el HGZ No. 20 en Puebla, Puebla</t>
  </si>
  <si>
    <t>Ampliación y Remodelación del área de hospitalización con gineco obstetricia e incremento de 100 camas en el HGZ No. 20 en Puebla, Puebla, además contara con 2 quirófanos, 6 cunas en UCIN, y 4 Consultorios de Ginecobstetricia.</t>
  </si>
  <si>
    <t>'1750GYR0003</t>
  </si>
  <si>
    <t>Construcción de UMF 14 + 7 + AMCen el municipio de Mérida, Yucatán.</t>
  </si>
  <si>
    <t>Construcción dela UMF 14+7+AMC en Mérida, Yucatán de  14 Consultorios de medicina familiar. 7 Consultorios de medicina preventiva. 1 Consultorio de atención médica continua. 1 Equipo de radiodiagnóstico. 1 Cubículo de laboratorio clínico.</t>
  </si>
  <si>
    <t>'1750GYR0005</t>
  </si>
  <si>
    <t>Ampliación y Remodelación del HGZ No. 47 Vicente Guerrero en el Distrito Federal, para incrementar 80 camas censables así como laremodelación de quirófanos.</t>
  </si>
  <si>
    <t>Ampliación y Remodelación del HGZ No. 47 Vicente Guerrero en Iztapalapa, Ciudad de México para incrementar 80 camas censables así como la remodelación de quirófanos</t>
  </si>
  <si>
    <t>'1750GYR0007</t>
  </si>
  <si>
    <t>Demolición del Edificio de Convalecientes del Centro Médico Nacional Siglo XXI, Suroeste de la Cuidad de México.</t>
  </si>
  <si>
    <t>Demolición del inmueble de Convalecientes del Centro Médico Nacional Siglo XXI, la cual consiste en desmantelar la estructura incluyendo lacimentación, con la finalidad de dejar el espacio territorial libre de construcción.</t>
  </si>
  <si>
    <t>'1750GYR0012</t>
  </si>
  <si>
    <t>Programa nacional de adquisición de mastógrafos 2018</t>
  </si>
  <si>
    <t>El programa considera sustituir 13 mastógrafos que presentan obsolescencia de varias Unidades Médicas del Instituto.</t>
  </si>
  <si>
    <t>'1750GYR0013</t>
  </si>
  <si>
    <t>Construcción de la clínica de detección y diagnóstico del cáncer de mama en la Delegación Nuevo León.</t>
  </si>
  <si>
    <t>La Clínica de mama contará con 2 consultorios con ultrasonido, vestíbulo, área de detección con 3 mastógrafos, área de diagnóstico con 1 mastógrafo, centro de lectura.</t>
  </si>
  <si>
    <t>'1750GYR0014</t>
  </si>
  <si>
    <t>Construcción de la Clínica de Detección y Diagnóstico del Cáncer de Mama en Veracruz Norte</t>
  </si>
  <si>
    <t>La Clínica otorgará servicios de mastografías de detección, evaluaciones diagnósticas, y biopsias por estereotaxia o ultrasonido (radiología intervencionista).</t>
  </si>
  <si>
    <t>'1750GYR0015</t>
  </si>
  <si>
    <t>Construcción de la Clínica de Detección y Diagnóstico del Cáncer de Mama en Guadalajara, Jalisco.</t>
  </si>
  <si>
    <t>La construcción de la Clínica de mama contará  contará con las siguientesáreas: Área de detección de con 3 mastógrafos, Área de Diagnóstico con sala de mastografía con Estereotaxia, 2 Consultorios de Ultrasonido para Radiología Intervencionista y 2 Salas deEspera.</t>
  </si>
  <si>
    <t>'1750GYR0017</t>
  </si>
  <si>
    <t>Programa de Adquisición de Aceleradores Lineales para Unidades Médicas de Segundo y Tercer Nivel de Atención Médica, 2018</t>
  </si>
  <si>
    <t>Se adquirirán 13 aceleradores lineales, para 8 Unidades Médicas (1 de Segundo Nivel y 7 de Tercer Nivel de Atención Médica).</t>
  </si>
  <si>
    <t>'1706G1C0001</t>
  </si>
  <si>
    <t>Sustitución de equipos de grabación, monitoreo y protección civil.</t>
  </si>
  <si>
    <t>Se requiere la compra de 60 artículos como son: detectores de metal, equipos de rayos x, sistema de videograbación y equipo de penetración de incendios.</t>
  </si>
  <si>
    <t>Adquisición de protección civil</t>
  </si>
  <si>
    <t>Hacienda y Crédito Público</t>
  </si>
  <si>
    <t>'G1C</t>
  </si>
  <si>
    <t>Banco Nacional de Obras y Servicios Públicos, S.N.C.</t>
  </si>
  <si>
    <t>'1706G1C0002</t>
  </si>
  <si>
    <t>Sustitución de vehículos para actividades administrativas.</t>
  </si>
  <si>
    <t>Compra de una motocicleta para actividades administrativas.</t>
  </si>
  <si>
    <t>'1706G1C0003</t>
  </si>
  <si>
    <t>Adquisición y sustitución de mobiliario, equipo y equipamiento de oficinas.</t>
  </si>
  <si>
    <t>Adquisición de 31 elevadores de estacionamiento, renovación tecnológica de Planta de Emergencia de 300kva y de 30 Equipos de Aire Acondicionado, renovación de diverso mobiliario y equipo como plotter para impresión de planos, licuadora y extractor de jugos industriales y archivo de alta densidad.</t>
  </si>
  <si>
    <t>'1306G1H0006</t>
  </si>
  <si>
    <t>Nuevo Sistema Central Bancario</t>
  </si>
  <si>
    <t>Sistema de procesamiento de información, desarrollo de nuevos productos, operación de transaccionalidad requeridas por los productos de banca y crédito operados por esta Institución, Core Bancario.</t>
  </si>
  <si>
    <t>Infraestructura gubernamental</t>
  </si>
  <si>
    <t>NO DISTRIBUIBLE GEOGRAFICAMENTE</t>
  </si>
  <si>
    <t>'G1H</t>
  </si>
  <si>
    <t>Banco Nacional del Ejército, Fuerza Aérea y Armada, S.N.C.</t>
  </si>
  <si>
    <t>'1706G1H0001</t>
  </si>
  <si>
    <t>Actualización de la Infraestructura de Virtualización</t>
  </si>
  <si>
    <t>SE TRATA DE UN PROYECTO DE ADQUISICION DE INFRAESTRUCTURA VIRTUAL DERIVADO DEL CRECIMIENTO DE LA OPERACION BANCARIA</t>
  </si>
  <si>
    <t>'1706G1H0002</t>
  </si>
  <si>
    <t>Programa de Adquisición para Reemplazo y Renovación de Cajeros Automáticos</t>
  </si>
  <si>
    <t>INSTALACIÓN DE 50 CAJEROS DISPENSADORES DE EFECTIVO CON CAPACIDAD DE DISPERSIÓN DE EFECTIVO, CONSULTA DE SALDO, CAMBIO DE NIP, COMPRA DE TIEMPO AIRE, ETC.</t>
  </si>
  <si>
    <t>'1706G1H0003</t>
  </si>
  <si>
    <t>Programa de Adquisición para la Renovación Tecnológica</t>
  </si>
  <si>
    <t>UN PROGRAMA PARA EL REMPLAZO DE INFRAESTRUCTURA DE HARDWARE Y SOFTWARE EN INSTALACIONES DE SUCURSALES Y CORPORATIVO</t>
  </si>
  <si>
    <t>'1706G1H0004</t>
  </si>
  <si>
    <t>Sistema de Evacuación Alterno de Edificios</t>
  </si>
  <si>
    <t>UN PROYECTO DE CONTRUCCION DE ESCALERAS DE EMERGENCIA</t>
  </si>
  <si>
    <t>'1706G1H0005</t>
  </si>
  <si>
    <t>Adquisición para Reemplazo y Renovación de Bienes</t>
  </si>
  <si>
    <t>UN PROYECTO PARA LA RENOVACION DE DISTINTOS BIENES, MATERIALES, DE COMUNICACIN, ELECTRONICOS, ETC.</t>
  </si>
  <si>
    <t>'1706G1H0006</t>
  </si>
  <si>
    <t>Programa de Adquisición para la Renovación del Parque Vehicular</t>
  </si>
  <si>
    <t>UN PROGRAMA DE REMPLAZO DEL PARQUE VEHICULAR, DERIVADO DEL DESGASTE NATURAL DE LAS UNIDADES</t>
  </si>
  <si>
    <t>'1706G1H0007</t>
  </si>
  <si>
    <t>Construcción y Adecuación de Cabinas</t>
  </si>
  <si>
    <t>EL PROYECTO CONSISTE EN LA CONSTRUCCION DE CABINAS PARA ALOJAR LOS CAJEROS AUTOMÁTICOS.</t>
  </si>
  <si>
    <t>'1706G1H0008</t>
  </si>
  <si>
    <t>Apertura y Remodelación de la Red de Sucursales</t>
  </si>
  <si>
    <t>El proyecto consiste en la construcción de 10 nuevas sucursales y la reubicación de cuatro sucursales</t>
  </si>
  <si>
    <t>'0706G2T0001</t>
  </si>
  <si>
    <t>Modernización del proceso productivo y de comercialización de Casa de Moneda de México</t>
  </si>
  <si>
    <t>Adquisición de diversos bienes, maquinaria y equipo necesarios para el proceso productivo</t>
  </si>
  <si>
    <t>'G2T</t>
  </si>
  <si>
    <t>Casa de Moneda de México</t>
  </si>
  <si>
    <t>'1406G2T0001</t>
  </si>
  <si>
    <t>Modernización del Museo Numismático y Archivo Historico 2a. fase</t>
  </si>
  <si>
    <t>Continuar con el programa de mantenimiento general en una segunda fase centrada en la ampliación y mejoramiento de la infraestructura y servicios que el Museo ofrrece a la sociedad</t>
  </si>
  <si>
    <t>'1706HAN0002</t>
  </si>
  <si>
    <t>ADQUISICIÓN Y SUSTITUCIÓN DE MOBILIARIO Y EQUIPO DE ADMINISTRACIÓN PARA LA FND QUE SE ENCUENTRA EN ALTO GRADO DE DETERIORO Y OBSOLESCENCIA</t>
  </si>
  <si>
    <t>Adquisición de Mobiliario y Equipo de Administración para fortalecer la operativa de Colocación de Crédito y Recuperación de Cartera</t>
  </si>
  <si>
    <t>'HAN</t>
  </si>
  <si>
    <t>Financiera Nacional de Desarrollo Agropecuario, Rural, Forestal y Pesquero</t>
  </si>
  <si>
    <t>'1706HAN0003</t>
  </si>
  <si>
    <t>PROGRAMA GENERAL DE MANTENIMIENTO PARA  INMUEBLES PROPIOS DE LA FND PARA COLOCACION DE CREDITO</t>
  </si>
  <si>
    <t>Realizar trabajos de impermeabilización, carpintería, pintura interior y exterior y de mantenimiento a aires acondicionados en los inmuebles propios de la Financiera de acuerdo a lo señalado en la fracción I del Artículo 34 de la Ley Federal de Presupuesto y Responsabilidad Hacendaria</t>
  </si>
  <si>
    <t>'1706HAT0001</t>
  </si>
  <si>
    <t>Programa de adquisición de mobiliario y equipo de administración.</t>
  </si>
  <si>
    <t>Adquisición de 2 gavetas para carpetas Lefort, 6 archiveros metálicos, 4 libreros de madera, 10 anaqueles de metal de ángulo, 2 trituradoras de papel de uso industrial, 10 extinguidores contra incendio y 1 refrigerador de 28 pies cúbicos.</t>
  </si>
  <si>
    <t>'HAT</t>
  </si>
  <si>
    <t>Fondo de Capitalización e Inversión del Sector Rural</t>
  </si>
  <si>
    <t>'1706HAT0002</t>
  </si>
  <si>
    <t>Programa de adquisición de bienes informáticos.</t>
  </si>
  <si>
    <t>Adquisición de un Fairewall Cisco ASA y Dos Switchs Cisco ASA y Catalyst</t>
  </si>
  <si>
    <t>'1706HBW0002</t>
  </si>
  <si>
    <t>Infraestructura sistema fotovoltaico para interconexión a red de CFE en Oficina Central</t>
  </si>
  <si>
    <t>'HBW</t>
  </si>
  <si>
    <t>Fondo de Garantía y Fomento para la Agricultura, Ganadería y Avicultura</t>
  </si>
  <si>
    <t>'1706HBW0003</t>
  </si>
  <si>
    <t>Programa de adquisición de bienes muebles 2018</t>
  </si>
  <si>
    <t>Adquisición de bienes muebles 2018</t>
  </si>
  <si>
    <t>'1706HBW0004</t>
  </si>
  <si>
    <t>Construcción de barda perimetral y banqueta exterior del Centro de Desarrollo Tecnológico Tezoyuca del ejercicio 2018</t>
  </si>
  <si>
    <t>Banqueta en fachada y Barda Perimetral  en el CDT Tezoyuca</t>
  </si>
  <si>
    <t>'1706HBW0005</t>
  </si>
  <si>
    <t>Habilitación y ampliación de áreas productivas en el Centro de Desarrollo Tecnológico Salvador Lira López</t>
  </si>
  <si>
    <t>'1706HBW0006</t>
  </si>
  <si>
    <t>Mantenimiento y Habilitación de instalaciones del Centro de Desarrollo Tecnológico Villadiego del ejercicio 2018</t>
  </si>
  <si>
    <t>Mantenimiento y habilitación de instalaciones del Centro de Desarrollo Tecnológico Villadiego</t>
  </si>
  <si>
    <t>'1706HHQ0001</t>
  </si>
  <si>
    <t>Adquisición de ábacos de latón para la preparación de los sorteos.</t>
  </si>
  <si>
    <t>Adquirir ábacos de latón que serán utilizados para la preparación de los sorteos, que permitirá garantizar la celebración de los mismos.</t>
  </si>
  <si>
    <t>'HHQ</t>
  </si>
  <si>
    <t>Lotería Nacional para la Asistencia Pública</t>
  </si>
  <si>
    <t>'1706HIU0001</t>
  </si>
  <si>
    <t>Adquisición y Sustitución de Bienes Muebles</t>
  </si>
  <si>
    <t>Adquisición de bienes muebles, para sustitución, renovación y modernización de equipo de administración y otro mobiliario y equipo educacional y recreativo</t>
  </si>
  <si>
    <t>'HIU</t>
  </si>
  <si>
    <t>Nacional Financiera, S.N.C.</t>
  </si>
  <si>
    <t>'1706HKI0002</t>
  </si>
  <si>
    <t>Programa de adquisición de mobiliario y equipo para Sociedad Hipotecaria Federal 2018</t>
  </si>
  <si>
    <t>Adquisición de 300 sillas para analista, 40 sillas de malla negra para director, 2 mesas de sala de juntas de 10 módulos, 45 sillones de dos plazas y 1 módulo de archivo móvil, para cubrir os faltantes derivados de la reestructuración de la entidad.</t>
  </si>
  <si>
    <t>'HKI</t>
  </si>
  <si>
    <t>Sociedad Hipotecaria Federal, S.N.C.</t>
  </si>
  <si>
    <t>En Proc de Cancelación</t>
  </si>
  <si>
    <t>En Proceso de Captura</t>
  </si>
  <si>
    <t>'1307HXA0017</t>
  </si>
  <si>
    <t>Construcción de la U.H.M. Valladolid III,  Yuc.</t>
  </si>
  <si>
    <t>Edificación de 3 edificios multifamiliares tipo T-120100 de 3 niveles, con cuatro deptos por nivel,estancia, comedor, tres recámaras, dos baños completos, cocina, cancelería, closet, cocina integral, muebles sanitarios, Planta de Tratamiento de Aguas Residuales, como se detalla en documentos</t>
  </si>
  <si>
    <t>Defensa Nacional</t>
  </si>
  <si>
    <t>'HXA</t>
  </si>
  <si>
    <t>Instituto de Seguridad Social para las Fuerzas Armadas Mexicanas</t>
  </si>
  <si>
    <t>'1307HXA0024</t>
  </si>
  <si>
    <t>Construcción de la U.H.M. Chihuahua III, Chih.</t>
  </si>
  <si>
    <t>Efectuar la construcción de la U.H.M. Chihuahua III, Chih.:53 viviendas 1 Vivienda de 1 nivel, 3 Edificios multifamiliares; de 3 niveles,1 Edificio multifamiliar; de 4 niveles, redes hidro-sanitarias, eléctricas y alumbrado público, vialidades, estacionamientos, jardinería, como se detalla en ficha.</t>
  </si>
  <si>
    <t>'1607HXA0008</t>
  </si>
  <si>
    <t>Mantenimiento y Rehabilitación de la U.H.M. Los Mochis, Sin.</t>
  </si>
  <si>
    <t>Efectuar la reposición de aplanados de mezcla en muros y plafones dañados, sustitución de pisos y lambrines de baños y cocinas, instalación hidráulica, sanitaria, de gas y tanques estacionarios, eléctrica, cableado, cajas, apagadores, contactos, accesorios, impermeabilización, se detalla en ficha.</t>
  </si>
  <si>
    <t>'1607HXA0013</t>
  </si>
  <si>
    <t>Mantenimiento y Rehabilitación de la U.H.M. Huejutla, Hgo.</t>
  </si>
  <si>
    <t>Efectuar la reposición de aplanados de mezcla en muros y plafones dañados, sustitución de pisos, baños y cocinas, instalación hidráulica, sanitaria, gas, tanques estacionarios, eléctrica, cableado, cajas, apagadores, contactos,  lámparas, cancelería, closets y puertas como se detalla en ficha.</t>
  </si>
  <si>
    <t>'1607HXA0014</t>
  </si>
  <si>
    <t>Mantenimiento y Rehabilitación de la U.H.M. Zimapán, Hgo.</t>
  </si>
  <si>
    <t>Efectuar la reposición de aplanados de mezcla en muros y plafones dañados, pisos, baños y cocinas, instalación hidráulica, sanitaria, de gas y tanques estacionarios, eléctrica, cableado, cajas, apagadores, contactos, accesorios y lámparas, cancelería, closets y puertas como se detalla en ficha.</t>
  </si>
  <si>
    <t>'1607HXA0016</t>
  </si>
  <si>
    <t>Mantenimiento y Rehabilitación de la U.H.M. Zacatula, Gro.</t>
  </si>
  <si>
    <t>Efectuar la reposición de aplanados de mezcla en muros y plafones dañados, pisos, baños y cocinas, instalación hidráulica, sanitaria, de gas y tanques estacionarios, eléctrica, cableado, cajas, apagadores, contactos, accesorios y lámparas, cancelería, closets y puertas como se detalla en ficha</t>
  </si>
  <si>
    <t>'1607HXA0018</t>
  </si>
  <si>
    <t>Mantenimiento y Rehabilitación de la U.H.M. San Luis Río Colorado II, Son.</t>
  </si>
  <si>
    <t>'1607HXA0019</t>
  </si>
  <si>
    <t>Mantenimiento y Rehabilitación de la U.H.M. Mazaquiahuac II, Tlax.</t>
  </si>
  <si>
    <t>TLAXCALA</t>
  </si>
  <si>
    <t>'1607HXA0020</t>
  </si>
  <si>
    <t>Mantenimiento y Rehabilitación de la U.H.M. Mazatlán III, Sin.</t>
  </si>
  <si>
    <t>'1607HXA0022</t>
  </si>
  <si>
    <t>Mantenimiento y Rehabilitación de la U.H.M. Palomas, Chih.</t>
  </si>
  <si>
    <t>Efectuar la reposición de aplanados de mezcla en muros y plafones dañados, pisos, baños y cocinas, instalación hidráulica, sanitaria, de gas y tanques estacionarios, eléctrica, cableado, cajas, apagadores, contactos, accesorios y lámparas, cancelería, closets y puertas, otros, se detalla en ficha.</t>
  </si>
  <si>
    <t>'1607HXA0024</t>
  </si>
  <si>
    <t>Mantenimiento y Rehabilitación de la U.H.M. Mexicali II, B.C.</t>
  </si>
  <si>
    <t>'1607HXA0029</t>
  </si>
  <si>
    <t>Construcción de la U.H.N. Valle de Bravo, Edo. de Méx.</t>
  </si>
  <si>
    <t>Efectuar la construcción de 13 Edificios, T-16855; de 4 niveles, con cuatro departamentos por nivel, 1 casa tipo T-104 y 39 casas tipo T-144,  urbanización redes hidro-sanitarias, eléctricas y alumbrado público vialidades, estacionamientos y jardinería, Equipamiento urbano, se detalla en análisis.</t>
  </si>
  <si>
    <t>'1607HXA0030</t>
  </si>
  <si>
    <t>Mantenimiento y Rehabilitación de la U.H.M. Tuxpan, Ver.</t>
  </si>
  <si>
    <t>'1607HXA0036</t>
  </si>
  <si>
    <t>Construcción de la U.H.M. Tapachula III, Chis.</t>
  </si>
  <si>
    <t>Efectuar la construcción de 1 edificio T-80200 de 2 niveles, con cuatro departamentos y 4 edificios T-120200 de 3 niveles, con cuatro departamentos por nivel; urbanización redes hidro-sanitarias, eléctricas, alumbrado, vialidades, jardinería y juegos infantiles, equipamiento urbano, detalla en ficha</t>
  </si>
  <si>
    <t>'1707HXA0007</t>
  </si>
  <si>
    <t>Mantenimiento y Rehabilitación de la U.H.M. Guadalajara, Jal.</t>
  </si>
  <si>
    <t>Efectuar la reposición de aplanados en muros y plafones, sustitución total de pisos y lambrines de baños y cocinas, instalación hidráulica, sanitaria, de gas y tanques estacionarios, eléctrica, cableado, cajas de registro, apagadores, contactos, accesorios, lámparas, otros se detallan en la Ficha.</t>
  </si>
  <si>
    <t>'1707HXA0008</t>
  </si>
  <si>
    <t>Mantenimiento y Rehabilitación de la U.H.M. Martínez de la Torre II, Ver.</t>
  </si>
  <si>
    <t>Efectuar la reposición de aplanados en muros y plafones dañados, pisos y lambrines de baños y cocinas, instalación hidráulica, sanitaria, de gas y tanques estacionarios, eléctrica, cableado, cajas de registro, apagadores, contactos, accesorios y lámparas, otros se detallan en la Ficha.</t>
  </si>
  <si>
    <t>'1707HXA0009</t>
  </si>
  <si>
    <t>Mantenimiento y rehabilitación de la UHM Valladolid, Yuc.</t>
  </si>
  <si>
    <t>Efectuar la reposición de aplanados en muros y plafones dañados, sustitución de pisos y lambrines de baños y cocinas, instalación hidráulica, sanitaria, de gas y tanques estacionarios, eléctrica, cableado, cajas de registro, apagadores, contactos, accesorios y lámparas, otros se detallan en Ficha.</t>
  </si>
  <si>
    <t>'1707HXA0010</t>
  </si>
  <si>
    <t>Mantenimiento y Rehabilitación de la U.H.M. Culiacán I, Sin.</t>
  </si>
  <si>
    <t>'1707HXA0012</t>
  </si>
  <si>
    <t>SUSTITUCIÓN DE BIENES MUEBLES ADHERIDOS A LAS VIVIENDAS 2018</t>
  </si>
  <si>
    <t>Efectuar la sustitución de Bienes Muebles adheridos a las viviendas 2018, consistente en sustitución de 495 calentadores de agua de paso y 169 tanques de gas estacionarios, adquisición de bombas de agua y transformadores eléctricos en Unidades Habitacionales Militares y Navales</t>
  </si>
  <si>
    <t>'1707HXA0014</t>
  </si>
  <si>
    <t>Mantenimiento y Rehabilitación de la U.H.M. Zacatecas I, Zac.</t>
  </si>
  <si>
    <t>Efectuar el mantenimiento y rehabilitación de 17 viviendas, aplanados, plafones, pisos, baños y cocinas, instalación hidráulica, sanitaria, gas, tanques estacionarios, eléctrica, calentadores, cancelería, closets, impermeabilización, entortado, pintura interior, exterior, como se detalla en la ficha</t>
  </si>
  <si>
    <t>'1707HXA0015</t>
  </si>
  <si>
    <t>Mantenimiento y Rehabilitación de la U.H.M. Tepic Fracc. A y B, Nay.</t>
  </si>
  <si>
    <t>Efectuar el mantenimiento y rehabilitación de 24 viviendas, aplanados, plafones, pisos, baños y cocinas, instalación hidráulica, sanitaria, gas, tanques estacionarios, eléctrica, calentadores, cancelería, closets, impermeabilización, entortado, pintura interior, exterior, como se detalla en la ficha</t>
  </si>
  <si>
    <t>'1707HXA0016</t>
  </si>
  <si>
    <t>Mantenimiento y Rehabilitación de la U.H.M. Chetumal I, Q.R.</t>
  </si>
  <si>
    <t>'1707HXA0017</t>
  </si>
  <si>
    <t>Construcción de la UHM Mazatlán V, Sin.</t>
  </si>
  <si>
    <t>Efectuar la construcción de 4 edificios T-120200 de 3 niveles con 4 departamentos por nivel, 1 casa T-170, urbanización y equipo urbano como se detalla en la ficha.</t>
  </si>
  <si>
    <t>'1707HXA0018</t>
  </si>
  <si>
    <t>Construcción de la UHN Cabo San Lucas I-D, B.C.S.</t>
  </si>
  <si>
    <t>Efectuar la construcción de 4 edificios T-160201 de 4 niveles, con cuatro departamentos por nivel, 4 casas T-100 urbanización, redes hidro-sanitarias, eléctricas y alumbrado público, vialidades, estacionamientos y jardinería, equipo urbano, como se detalla en la ficha.</t>
  </si>
  <si>
    <t>'1707HXA0019</t>
  </si>
  <si>
    <t>VEHICULOS PARA LA CASA HOGAR PARA MILITARES RETIRADOS</t>
  </si>
  <si>
    <t>Efectuar las adquisiciones para la flota vehicular de la Casa Hogar de Militares Retirados del ISSFAM:  un vehículo aveo y una camioneta urvan, para traslados de usuarios por atención médica, consultas, recoger medicamentos  y  actividades oficiales a este Instituto.</t>
  </si>
  <si>
    <t>'1707HXA0020</t>
  </si>
  <si>
    <t>Programa de adquisiciones de equipos para el desarrollo operacional  ISSFAM 2018</t>
  </si>
  <si>
    <t>Efectuar la adquisición de mobiliario, equipo de administración,  equipo eléctrico, instrumental médico, herramientas, renovación del inventario de activo fijo para el uso de las diversas Unidades Administrativas del  ISSFAM, como se detalla en la ficha.</t>
  </si>
  <si>
    <t>'1707HXA0021</t>
  </si>
  <si>
    <t>Programa de adquisición de Bienes Muebles para el equipamiento de  las administraciones de las UU.HH.MM. patrimonio de este Instituto.</t>
  </si>
  <si>
    <t>Efectuar la adquisición 6  juegos Infantiles incluyentes modelo DISC04 de 18.85 X 7.96 X 5.43.</t>
  </si>
  <si>
    <t>'1707HXA0023</t>
  </si>
  <si>
    <t>Mantenimiento y rehabilitación de las UU.HH.MM. Guerrero Negro I, II, III y IV, B.C.S.</t>
  </si>
  <si>
    <t>Efectuar la reposición de aplanados de mezcla en muros y plafones dañados, sustitución total de pisos y lambrines de baños y cocinas, instalación hidráulica, sanitaria, de gas y tanques estacionarios, eléctrica, cableado, aplicación de pintura vinílica, como se detalla en ficha.</t>
  </si>
  <si>
    <t>'1707HXA0024</t>
  </si>
  <si>
    <t>Construcción de la U.H.M. Cuernavaca IV, Mor.</t>
  </si>
  <si>
    <t>Efectuar la construcción 3 edificios multifamiliares T-160204 de 4 niveles, 1 edificio T-120204 de 3 niveles, redes hidro-sanitarias, eléctricas y alumbrado público, vialidades, estacionamientos y jardinería, bardas y mampostería, muros de contención y taludes, como se detalla en la ficha.</t>
  </si>
  <si>
    <t>'1707HXA0027</t>
  </si>
  <si>
    <t>Construcción de la UHM Hermosillo III, Son.</t>
  </si>
  <si>
    <t>Efectuar la construcción de 36 viviendas, 3 edificios multifamiliares T-12201 de 3 niveles, con cuatro departamentos por nivel y su respectiva urbanización, así como, equipamiento urbano.</t>
  </si>
  <si>
    <t>'1707HXA0028</t>
  </si>
  <si>
    <t>Servicios relacionados con las obras públicas militares.</t>
  </si>
  <si>
    <t>Efectuar estudios de mecánica de suelos, sondeo, pozo a cielo abierto, pruebas de laboratorio, estudios de bancos de materiales, Interpretación de resultados y reportes.</t>
  </si>
  <si>
    <t>Estudios de preinversión</t>
  </si>
  <si>
    <t>'1707HXA0029</t>
  </si>
  <si>
    <t>Servicios relacionados con las obras públicas navales.</t>
  </si>
  <si>
    <t>'1707HXA0030</t>
  </si>
  <si>
    <t>Construcción de la U.H.M. Acapulco V, Gro.</t>
  </si>
  <si>
    <t>Efectuar la Construcción de 7 edificios multifamiliares tipo T-870A de 4 niveles con 2 dptos. por nivel, redes hidro-sanitarias, redes eléctricas y alumbrado público, vialidades, estacionamientos y jardinería, bardas, mampostería, muros de contención y taludes, como se detalla en la ficha.</t>
  </si>
  <si>
    <t>'1708JAG0001</t>
  </si>
  <si>
    <t>Programa de equipos de laboratorio, maquinaria y herramientas del INIFAP 2017</t>
  </si>
  <si>
    <t>Compra de equipo, maquinaria y herramientas necesarias para la operación del Instituto Nacional de Investigaciones Forestales, Agrícolas y Pecuarias</t>
  </si>
  <si>
    <t>Agricultura, Ganadería, Desarrollo Rural, Pesca y Alimentación</t>
  </si>
  <si>
    <t>'JAG</t>
  </si>
  <si>
    <t>Instituto Nacional de Investigaciones Forestales, Agrícolas y Pecuarias</t>
  </si>
  <si>
    <t>'1708JBK0002</t>
  </si>
  <si>
    <t>ACTUALIZACION Y MODERNIZACION DE MAQUINARIA Y EQUIPOS 2018</t>
  </si>
  <si>
    <t>Programa Estratégico Integral Actualización y modernización de maquinaria y equipos 2018 de la Productora Nacional de Biológicos Veterinarios</t>
  </si>
  <si>
    <t>'JBK</t>
  </si>
  <si>
    <t>Productora Nacional de Biológicos Veterinarios</t>
  </si>
  <si>
    <t>'1209JZL0025</t>
  </si>
  <si>
    <t>Programa de remediación del suelo y subsuelo de la estación de combustibles México 2013-2018</t>
  </si>
  <si>
    <t>Remediación del suelo y subsuelo  en la estación de combustibles, mediante técnicas de extracción de contaminante, conforme la normativa en materia ambiental, que garantice la calidad de los servicios de suministro de combustible de aviación, bajo un esquema de seguridad, eficiencia y rentabilidad</t>
  </si>
  <si>
    <t>'JZL</t>
  </si>
  <si>
    <t>Aeropuertos y Servicios Auxiliares</t>
  </si>
  <si>
    <t>'1609JZL0001</t>
  </si>
  <si>
    <t>Estudios de preinversión- Estudios de caracterización-2016-2018</t>
  </si>
  <si>
    <t>Se requiere ejecutar programas de remediación mediante técnicas de extracción de contaminante del suelo y subsuelo hasta alcanzar los límites máximos permisibles indicados por la normatividad vigente, en casos de que se haya determinado algún grado de contaminación de suelo y subsuelo</t>
  </si>
  <si>
    <t>'1709JZL0004</t>
  </si>
  <si>
    <t>Estudios de preinversión de la Red Aeroportuaria 2018</t>
  </si>
  <si>
    <t>Se requiere llevar a cabo estudios de preinversión que permitan determinar si los aeropuertos de la Red de ASA requieren mantenimiento o un proyecto de infraestructura, para el óptimo desempeño de la operación</t>
  </si>
  <si>
    <t>'1709J0U0001</t>
  </si>
  <si>
    <t>Conservación de Puentes</t>
  </si>
  <si>
    <t>Conservación menor para los 30 puentes de cuota y los puentes carreteros que se ubican en las tres carreteras a cargo de Capufe, los trabajos incluyen una inspección visual de los elementos que componen el puente etc.</t>
  </si>
  <si>
    <t>'J0U</t>
  </si>
  <si>
    <t>Caminos y Puentes Federales de Ingresos y Servicios Conexos</t>
  </si>
  <si>
    <t>'1709J0U0002</t>
  </si>
  <si>
    <t>Mantenimiento Mayor de Carreteras</t>
  </si>
  <si>
    <t>rehabilitación estructural del pavimento en una longitud comprendida desde el km 21+100 al km 34+000 se tendría una carretera renovada con una superficie de rodamiento en excelentes condiciones.</t>
  </si>
  <si>
    <t>'1709J0U0003</t>
  </si>
  <si>
    <t>Mantenimiento Mayor de Puentes</t>
  </si>
  <si>
    <t>Reparaciones estructurales en superestructura y elementos secundarios; construcción de techumbre con todos sus elementos, mejoramiento de accesos a los puentes, drenaje, señalamiento y reparación general de los puentes,etc.</t>
  </si>
  <si>
    <t>'0809J2R0003</t>
  </si>
  <si>
    <t>Ampliacion de Rompeolas del Puerto en 400.0 metros</t>
  </si>
  <si>
    <t>Construir una ampliación al rompeolas de 400.0 metros para alcanzar una longitud de 2,040.0 metros lineales, con roca de banco y elementos prefabricados.</t>
  </si>
  <si>
    <t>'J2R</t>
  </si>
  <si>
    <t>Administración Portuaria Integral de Ensenada, S.A. de C.V.</t>
  </si>
  <si>
    <t>'1709J2R0001</t>
  </si>
  <si>
    <t>Rehabilitación (mantenimiento correctivo) de los Muelles de Pesca 1 y 2 del Puerto El Sauzal, Baja California</t>
  </si>
  <si>
    <t>Reparación de las losas y trabes del muelle 1 y la demolición y reconstrucción de la superestructura de losas y trabes del muelle 2, así como, la restitución de los rellenos y limpieza de las estructuras de ambos muelles, con el propósito de recuperar la adecuada funcionalidad de los mismos.</t>
  </si>
  <si>
    <t>'1709J2R0002</t>
  </si>
  <si>
    <t>Mantenimiento y rehabilitación de la infraestructura portuaria de los Puertos de Ensenada y El Sauzal, B.C.</t>
  </si>
  <si>
    <t>Reparación y rehabilitación de los activos fijos y bienes inmuebles, y mantener los niveles de productividad, seguridad y competitividad en la movilización de carga de ambos Puertos; por tanto conservar la infraestructura en optimas condiciones operativas y de seguridad.</t>
  </si>
  <si>
    <t>En Proc de Modificación</t>
  </si>
  <si>
    <t>Turnado</t>
  </si>
  <si>
    <t>'1609J2T0001</t>
  </si>
  <si>
    <t>Reparación de los Rompeolas El Crestón y Chivos</t>
  </si>
  <si>
    <t>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t>
  </si>
  <si>
    <t>'J2T</t>
  </si>
  <si>
    <t>Administración Portuaria Integral de Mazatlán, S.A. de C.V.</t>
  </si>
  <si>
    <t>'1609J2T0002</t>
  </si>
  <si>
    <t>Programa de Mantenimiento a Infraestructura Portuaria 2017-2018</t>
  </si>
  <si>
    <t>Mantenimiento preventivo y correctivo a las instalaciones tales como edificios, muelles, patios, vialidades, vías y cambios de vías, bardas, balizas de señalamiento, cercas de malla ciclón, bitas, defensas, entre otras a fin de conservar la infraestructura en condiciones óptimas de servicio.</t>
  </si>
  <si>
    <t>'1709J2Y0001</t>
  </si>
  <si>
    <t>Subestaciones Eléctricas y Lineas de Trasmisión</t>
  </si>
  <si>
    <t>consta de 5 obras, la subestación 2 Sur,  la subestación 5 Norte, construcción de líneas de alta tensión para alimentación de las subestaciones y  ampliación de dos alimentadores de alta tensión en la subestación eléctrica Puerto (subestación existente).</t>
  </si>
  <si>
    <t>'J2Y</t>
  </si>
  <si>
    <t>Administración Portuaria Integral de Altamira, S.A. de C.V.</t>
  </si>
  <si>
    <t>'1309J3A0003</t>
  </si>
  <si>
    <t>Aduana en el Puerto de Lázaro Cárdenas</t>
  </si>
  <si>
    <t>Dotar de infraestructura a la Aduana ubicada en el Puerto de Lázaro Cárdenas Mich., con el fin de desarrollar la II y III etapa de construcción y atender la carga contenerizada que llegan al Puerto.</t>
  </si>
  <si>
    <t>'J3A</t>
  </si>
  <si>
    <t>Administración Portuaria Integral de Lázaro Cárdenas, S.A. de C.V.</t>
  </si>
  <si>
    <t>'1409J3A0003</t>
  </si>
  <si>
    <t>Construcción, instalación y puesta en operación de Plantas de Tratamiento de Aguas Residuales</t>
  </si>
  <si>
    <t>Implementar tres plantas de tratamiento para reforzar los controles de vertimiento de aguas en los mantos acuíferos, fortaleciendo las medidas ambientales y continuar obteniendo las certificaciones en dicha materia.</t>
  </si>
  <si>
    <t>'1509J3A0001</t>
  </si>
  <si>
    <t>Construcción de bardas colindantes en el puerto.</t>
  </si>
  <si>
    <t>Llevar a cabo trabajos de delimitación del puerto de Lázaro Cárdenas a través de barda de tabique para brindar mayor seguridad a los usuarios y aduana del Puerto.</t>
  </si>
  <si>
    <t>'1609J3A0003</t>
  </si>
  <si>
    <t>Prolongación de escolleras, en el Puerto de Lázaro Cárdenas, Mich.</t>
  </si>
  <si>
    <t>Contempla la prolongación de una longitud de 166.83 mts en la escollera en norte  y 50 mts de prolongación en la escollera sur, para asegurar la navegación segura en acceso y salida del puerto.</t>
  </si>
  <si>
    <t>'1609J3A0004</t>
  </si>
  <si>
    <t>Vialidad de acceso sur y/o acceso principal de infraestructura</t>
  </si>
  <si>
    <t>Construcción de una vialidad de cuatro carriles en concreto asfaltico, considerando crucero a nivel, drenajes pluviales y canalizaciones eléctricas y de comunicación, además de la iluminación de la misma.</t>
  </si>
  <si>
    <t>'1709J3A0001</t>
  </si>
  <si>
    <t>Construcción, instalación y puesta en funcionamiento de sistemas fotovoltaicos para la generación de energía eléctrica.</t>
  </si>
  <si>
    <t>instalación de patios fotovoltaicos con la  capacidad de generar hasta 2,463,384 kw anuales, se colocaran a nivel de terreno y en algunos casos  sobre techumbres existentes.</t>
  </si>
  <si>
    <t>'1709J3A0004</t>
  </si>
  <si>
    <t>Instalación de líneas subterráneas</t>
  </si>
  <si>
    <t>Ubicado dentro de las instalaciones de la Administración Portuaria Integral de Lázaro Cárdenas, SA de CV., Las líneas subtransmisión subterráneas tendrán una distancia de 14Km aproximadamente en Isla Del Cayacal.</t>
  </si>
  <si>
    <t>'1709J3A0005</t>
  </si>
  <si>
    <t>Rehabilitación de muelles Terminal de Usos Multiples I y II</t>
  </si>
  <si>
    <t>Ubicado dentro de las instalaciones de la API de Lázaro Cárdenas, SA de CV., contempla la rehabilitación de 506 mts de muelle, de las  terminales de Usos multiples I y II.</t>
  </si>
  <si>
    <t>'1609J3B0006</t>
  </si>
  <si>
    <t>Reforzamiento del Rompeolas</t>
  </si>
  <si>
    <t>consiste en la recuperación de las secciones de diseño mediante la colocación de piedra  en el núcleo de 50 a 100 kg y capa secundaria con piedra de 1 a 2 ton,  de tetrápodos de concreto reforzado de 15 ton y cubos de concreto simple de 4 ton, como elementos de coraza en una longitud de 230 metros.</t>
  </si>
  <si>
    <t>COLIMA</t>
  </si>
  <si>
    <t>'J3B</t>
  </si>
  <si>
    <t>Administración Portuaria Integral de Manzanillo, S.A. de C.V.</t>
  </si>
  <si>
    <t>'1509J3D0001</t>
  </si>
  <si>
    <t>Dragado de mantenimiento del Puerto de Tampico 2016-2017</t>
  </si>
  <si>
    <t>Con una draga de tolva autopropulsada se realizara el dragado en el canal de navegación, dársenas y paramentos de las Terminales Públicas, con la finalidad de asegurar la navegación de los buques que arriban al Puerto.</t>
  </si>
  <si>
    <t>'J3D</t>
  </si>
  <si>
    <t>Administración Portuaria Integral de Tampico, S.A. de C.V.</t>
  </si>
  <si>
    <t>'0609J3E0004</t>
  </si>
  <si>
    <t>Desarrollo de la Zona de Actividades Logísticas</t>
  </si>
  <si>
    <t>Construcción y desarrollo de la Zona de Actividades Logísticas del puerto de Veracruz.</t>
  </si>
  <si>
    <t>'J3E</t>
  </si>
  <si>
    <t>Administración Portuaria Integral de Veracruz, S.A. de C.V.</t>
  </si>
  <si>
    <t>'0609J3E0005</t>
  </si>
  <si>
    <t>Libramiento ferroviario a Santa Fé</t>
  </si>
  <si>
    <t>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t>
  </si>
  <si>
    <t>'0809J3E0005</t>
  </si>
  <si>
    <t>Ampliación natural del puerto de Veracruz en la zona norte</t>
  </si>
  <si>
    <t>Construcción de la primera etapa de la ampliación del puerto de Veracruz, la cual incluye: rompeolas poniente, dragados para las áreas de navegación, rellenos para las terminales y muelles para el manejo de Contenedores y graneles.</t>
  </si>
  <si>
    <t>'1109J3E0008</t>
  </si>
  <si>
    <t>Nueva aduana del Puerto de Veracruz</t>
  </si>
  <si>
    <t>Construcción y equipamiento de la  infraestructura para la nueva aduana, lo cual incluye  los modulos de revisión de importación, de exportación y el acceso al puerto.</t>
  </si>
  <si>
    <t>'1109J3E0011</t>
  </si>
  <si>
    <t>Centro de Atención Logística al Transporte.</t>
  </si>
  <si>
    <t>Construcción de un centro de control y monitoreo del acceso y tránsito del autotransporte para aumentar la competitividad logística y operativa del Puerto, así como elevar su seguridad.</t>
  </si>
  <si>
    <t>'1509J3E0004</t>
  </si>
  <si>
    <t>Programa de Mantenimiento a Infraestructura Portuaria 2016-2018</t>
  </si>
  <si>
    <t>Programa destinado a la conservación y mantenimiento (preventivo y correctivo) de la infraestructura portuaria del recinto portuario de Veracruz, al cuidado y bajo la administración de la APIVER.</t>
  </si>
  <si>
    <t>'1709J3E0002</t>
  </si>
  <si>
    <t>Paso Superior Vehicular del muelle 7 a Explanada 4</t>
  </si>
  <si>
    <t>Construcción de un puente en el cruce denominada vía general de escolleras, para evitar las obstrucciones del paso ferroviario, que impide el flujo continuo de autotransporte que se traslada de la zona de muelle 7 hacia la zona de explanada 4.</t>
  </si>
  <si>
    <t>'1409J3F0006</t>
  </si>
  <si>
    <t>Desarrollo de infraestructura portuaria en la Laguna de Pajaritos, Etapa 2.</t>
  </si>
  <si>
    <t>Con la Etapa 2, se construirán dos tramos de muelle de 130 y 200 m, respectivamente, dragado de construcción frente a los paramentos de atraque, hincado de tablestaca para la contención de rellenos, movimiento de terracerías y terraplén para la habilitación de 7.4 hectáreas de patios</t>
  </si>
  <si>
    <t>'J3F</t>
  </si>
  <si>
    <t>Administración Portuaria Integral de Coatzacoalcos, S.A. de C.V.</t>
  </si>
  <si>
    <t>'1409J3L0003</t>
  </si>
  <si>
    <t>Programa de Inversión de Mantenimiento de las Vías Férreas Chiapas y Mayab, 2015-2018.</t>
  </si>
  <si>
    <t>Conservar y mantener en estado óptimo la infraestructura ferroviaria, mediante la sustitución de durmientes, rieles y material de fijación en mal estado, incentivando la eficiencia, seguridad y la calidad de los servicios en beneficio de los usuarios.</t>
  </si>
  <si>
    <t>'J3L</t>
  </si>
  <si>
    <t>Ferrocarril del Istmo de Tehuantepec, S.A. de C.V.</t>
  </si>
  <si>
    <t>'1409JZL0005</t>
  </si>
  <si>
    <t>Nuevo Aeropuerto Internacional de la Ciudad de México</t>
  </si>
  <si>
    <t>Derivado de la urgencia y necesidad de corregir saturaciones se requiere construir infraestructura aeroportuaria que permita cubrir la demanda y necesidades de transporte aéreo</t>
  </si>
  <si>
    <t>'KDH</t>
  </si>
  <si>
    <t>Grupo Aeroportuario de la Ciudad de México, S.A. de C.V.</t>
  </si>
  <si>
    <t>'0310K2N0002</t>
  </si>
  <si>
    <t>Manejo, descarga y dilución de salmuera residual.</t>
  </si>
  <si>
    <t>Contar con un sistema de manejo y disposición controlada de salmuera residual, que aprovecha el flujo y turbulencia de las corrientes marinas para optimizar el mezclado e índice de dilución</t>
  </si>
  <si>
    <t>Otros proyectos</t>
  </si>
  <si>
    <t>Economía</t>
  </si>
  <si>
    <t>'K2N</t>
  </si>
  <si>
    <t>Exportadora de Sal, S.A. de C.V.</t>
  </si>
  <si>
    <t>'1010K2N0002</t>
  </si>
  <si>
    <t>Rediseño y Adquisicion de Cosechadoras</t>
  </si>
  <si>
    <t>El objetivo de este programa es modernizar la familia de maquinas a través de la migración a equipos diseñados y construidos por especialistas en fabricación de maquinaria para minería, que ya están explorando este ramo.</t>
  </si>
  <si>
    <t>'1310K2N0003</t>
  </si>
  <si>
    <t>Adquisición de un Remolcador 2013</t>
  </si>
  <si>
    <t>El programa consiste en adquisición de embarcación tipo remolcador con potencia de 5,300 BHP para reponer una embarcación mismo tipo con 41 años antigüedad y potencia de 2,670 BHP, con la finalidad de continuar realizando las operaciones de transporte de sal.</t>
  </si>
  <si>
    <t>'1510K2N0004</t>
  </si>
  <si>
    <t>Adquisición de una Barcaza 2016</t>
  </si>
  <si>
    <t>Adquisición de barcaza auto-descargable con capacidad nominal de 10,000 TM en reposición de la barcaza DE SAL 7 la cual tiene una antigüedad de 37 años y a partir del 2016 se encuentra fuera de operación por estar en pésimas condiciones físicas</t>
  </si>
  <si>
    <t>'1610K2N0011</t>
  </si>
  <si>
    <t>Reposición de Transportadores de bandas 2017</t>
  </si>
  <si>
    <t>Consiste en reponer tres transportadores de bandas en Isla de Cedros que se encuentran con su periodo medio de vida útil ya vencido</t>
  </si>
  <si>
    <t>'1710K2N0001</t>
  </si>
  <si>
    <t>Adquisición de Equipo y bienes especializados para Mantenimiento 2018</t>
  </si>
  <si>
    <t>Los parques de maquinaria y equipos así como la infraestructura constantemente requieren de mantenimiento esto hace necesario para la entidad contar con talleres propios provistos de herramientas y maquinas herramientas.</t>
  </si>
  <si>
    <t>'1710K2N0002</t>
  </si>
  <si>
    <t>Adquisición de equipos y bienes especializados 2018: Módulos de bombeo para la salina</t>
  </si>
  <si>
    <t>Adquirir equipos como motores cabezales bombas y motobombas para proceso de producir sal marina por evaporación solar de agua de mar consiste en extraer agua de mar de laguna Ojo de Liebre y evaporarla de manera natural en estanques que ascienden a 30000 ha concentración y 3000 de producción.</t>
  </si>
  <si>
    <t>'1710K2N0003</t>
  </si>
  <si>
    <t>Adquisición de Equipo y bienes especializados para Operaciones 2018</t>
  </si>
  <si>
    <t>Adquisición de equipos diversos para el soporte de la operación de la salina que le permitan a la entidad el cumplimiento de sus metas y objetivos en materia de producción, transporte y ventas de sal.</t>
  </si>
  <si>
    <t>'1710K2N0004</t>
  </si>
  <si>
    <t>Programa de Mantenimiento Preventivo de Equipos 2018</t>
  </si>
  <si>
    <t>Mantener activos como tractocamiones Dart maquinaria Caterpillar barcos remolcadores barcazas y generación de energía han ascendido a más de 125 equipos en total y componentes, entre otros. Dadas las condiciones de trabajo y la corrosión de la sal, difícilmente alcanzan el periodo de vida útil.</t>
  </si>
  <si>
    <t>'0310K8V0014</t>
  </si>
  <si>
    <t>Adquisición del Inmueble ubicado en Arenal 550, Col. Tepepan, Xochimilco, D.F.</t>
  </si>
  <si>
    <t>Solucionar la problemática de falta de espacio para personal y archivos y dar cumplimiento a los lineamientos emitidos para calcular espacios mínimos y máximos de ocupación</t>
  </si>
  <si>
    <t>'K8V</t>
  </si>
  <si>
    <t>Instituto Mexicano de la Propiedad Industrial</t>
  </si>
  <si>
    <t>'1510K8V0001</t>
  </si>
  <si>
    <t>ADQUISICIÓN, ADECUACIÓN Y EQUIPAMIENTO DEL INMUEBLE PARA LA OFICINA REGIONAL BAJÍO</t>
  </si>
  <si>
    <t>Adquisición de inmueble, adecuación de espacios y equipamiento de una oficina en la Ciudad de León, Guanajuato, para la Oficina Regional Bajío, para garantizar la continuidad de los servicios del IMPI en la región.</t>
  </si>
  <si>
    <t>'1710K8V0003</t>
  </si>
  <si>
    <t>Adquisición para sustitución de la planta enfriadora de agua para el sistema de aire acondicionado en Pedregal</t>
  </si>
  <si>
    <t>'1510LAU0003</t>
  </si>
  <si>
    <t>Estudios geohidrológicos</t>
  </si>
  <si>
    <t>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t>
  </si>
  <si>
    <t>'LAU</t>
  </si>
  <si>
    <t>Servicio Geológico Mexicano</t>
  </si>
  <si>
    <t>'1510LAU0004</t>
  </si>
  <si>
    <t>Exploración por Carbón Mineral</t>
  </si>
  <si>
    <t>Identificar localidades que contengan carbón para ser aprovechados como fuentes alternas de energía, buscando disminuir la dependencia de los hidrocarburos y apoyar el desarrollo de la nación.</t>
  </si>
  <si>
    <t>'1510LAU0005</t>
  </si>
  <si>
    <t>Banco de datos digital del SGM (GeoInfoMex)</t>
  </si>
  <si>
    <t>Base de datos sistematizada, para centralizar, administrar, salvaguardar y difundir el cúmulo de información existente geológico, minera, geoquímica y magnética del país, de manera que su consulta sea segura, rápida y flexible, para todos sus usuarios, disponiéndola por Internet.</t>
  </si>
  <si>
    <t>'1510LAU0006</t>
  </si>
  <si>
    <t>Estudios Geológico- Ambientales</t>
  </si>
  <si>
    <t>Detectar, prevenir y mitigar los riesgos geológicos, metereológicos y antropogénicos, mediante la generación de estudios de ordenamiento urbano y  ecológico, deslizamiento de taludes y control de inundaciones, en materia de medio ambiente y peligros geológicos.</t>
  </si>
  <si>
    <t>'1510LAU0007</t>
  </si>
  <si>
    <t>Investigación aplicada a las Ciencias de la Tierra</t>
  </si>
  <si>
    <t>Realizar análisis e interpretación de los fenómenos naturales que dieron origen a los recursos de los que podemos disponer, con el objetivo de lograr el desarrollo de la sociedad moderna, tomando en cuenta la necesidad de entender, ordenar, preservar y utilizar los recursos naturales.</t>
  </si>
  <si>
    <t>'1510LAU0008</t>
  </si>
  <si>
    <t>Generación de infraestructura de información geológico-minera y geoquímica: Escala 1:50,000</t>
  </si>
  <si>
    <t>Estudio en regiones de aproximadamente 112,000 km2 de acuerdo al índice cartográfico definido por el INEGI. Esta cartografía es de mayor detalle ya que a medida que la exploración y explotación de una región madura, los yacimientos por descubrir son más profundos y con menos evidencia superficial.</t>
  </si>
  <si>
    <t>'1510LAU0009</t>
  </si>
  <si>
    <t>Exploración y Evaluación de Minerales Radiactivos</t>
  </si>
  <si>
    <t>Mediante el proyecto de exploración de minerales radiactivos se determinará la existencia y potencial de yacimientos para cuantificarlos y determinar su potencial explotación en el futuro para disminuir la importación de este tipo de combustible.</t>
  </si>
  <si>
    <t>'1510LAU0011</t>
  </si>
  <si>
    <t>Exploración y evaluación de yacimientos minerales para el sector público y privado</t>
  </si>
  <si>
    <t>Participar en el programa de fomento a la minería, mediante la generación de información de yacimientos minerales para el sector público y privado.</t>
  </si>
  <si>
    <t>'1510LAU0012</t>
  </si>
  <si>
    <t>Generación de información geofísica del territorio nacional</t>
  </si>
  <si>
    <t>Obtener datos en forma indirecta de las propiedades físicas de las rocas, identificando zonas favorables o prospectivas para la localización de yacimientos minerales, organizados por líneas, coordenadas de localización y canal de lecturas.</t>
  </si>
  <si>
    <t>'1511L3P0002</t>
  </si>
  <si>
    <t>Proyecto de Rehabilitación del Plantel Tonalá_Protección Civil</t>
  </si>
  <si>
    <t>Actualizar la infraestructura social de manera que se detenga el deterioro que sufren las instalaciones y su estructura, restituir el nivel de servicio de las instalaciones para mejorar la  calidad del servicio para los estudiantes de EMSyS, docentes y administrativos que forman parte del Centro.</t>
  </si>
  <si>
    <t>'L3P</t>
  </si>
  <si>
    <t>Centro de Enseñanza Técnica Industrial</t>
  </si>
  <si>
    <t>'1511L3P0005</t>
  </si>
  <si>
    <t>Proyecto de rehabilitación del Plantel Colomos_Protección Civil</t>
  </si>
  <si>
    <t>Construcción en Plantel Colomos que permita prestar el servicio educativo con calidad a los alumnos de EMSyS, mejorando la infraestructura y detener el deterioro sufrido en las  redes hidro-sanitarias, drenaje, eléctricas, azoteas,  filtraciones, encharcamientos, y sanitarios y  aulas.</t>
  </si>
  <si>
    <t>'1511L4J0006</t>
  </si>
  <si>
    <t>Sistema de Seguridad Contra Incendio en el Nuevo Edificio de Investigación de la Unidad Querétaro del Cinvestav.</t>
  </si>
  <si>
    <t>Implementación de un Sistema de Seguridad contra incendio para el Nuevo Edificio de Investigación de la Unidad de Querétaro del Cinvestav.</t>
  </si>
  <si>
    <t>'L4J</t>
  </si>
  <si>
    <t>Centro de Investigación y de Estudios Avanzados del Instituto Politécnico Nacional</t>
  </si>
  <si>
    <t>'1711L4J0001</t>
  </si>
  <si>
    <t>Programa de Mantenimiento Mayor en la Unidad Guadalajara del Cinvestav.</t>
  </si>
  <si>
    <t>Mantenimiento mayor a diversas instalaciones arquitectónicas, hidro-sanitarias, eléctricas y mobiliario de diversos edificios, que conforman la infraestructura de la Unidad Guadalajara.</t>
  </si>
  <si>
    <t>'1711L4J0002</t>
  </si>
  <si>
    <t>Programa de Mantenimiento Mayor en la Unidad Tamaulipas del Cinvestav.</t>
  </si>
  <si>
    <t>Mantenimiento mayor a diversas instalaciones arquitectónicas, hidro-eléctricas de diversos edificios y vialidades, que conforman la infraestructura de la Unidad Tamaulipas.</t>
  </si>
  <si>
    <t>'1112M7K0002</t>
  </si>
  <si>
    <t>Construcción de la Unidad de Hospitalización Mérida, 2011-2021.</t>
  </si>
  <si>
    <t>Construcción de una Unidad de Hospitalización con superficie de 2,779.00 M2 en un terreno de 5,000 M2 que contendrá: consultorios, farmacia, enfermería, dormitorios, salón de usos múltiples, talleres, auditorio, gimnasio etc.</t>
  </si>
  <si>
    <t>Salud</t>
  </si>
  <si>
    <t>'M7K</t>
  </si>
  <si>
    <t>Centros de Integración Juvenil, A.C.</t>
  </si>
  <si>
    <t>'1612NAW0003</t>
  </si>
  <si>
    <t>Programa de Sustitución de Elevadores del Hospital Juárez de México 2017-2018</t>
  </si>
  <si>
    <t>Sustitución de 4 elevadores en el área de Hospitalización localizados en el cuerpo D y 2 en el Vestíbulo del mismo edificio que comunican la Consulta Externa y hospitalización, cabe hacer mención que cuentan con 26 años de antigüedad y que ya cumplieron su vida útil.</t>
  </si>
  <si>
    <t>'NAW</t>
  </si>
  <si>
    <t>Hospital Juárez de México</t>
  </si>
  <si>
    <t>'0312NBG0001</t>
  </si>
  <si>
    <t>Reestructuración y Remodelación del Edificio Arturo Mundet 2003 - 2018.</t>
  </si>
  <si>
    <t>Realizar la reestructuración del inmueble denominado Edificio Arturo Mundet, con estructura metálica, la remodelación y distribución de los espacios físicos de acuerdo a las necesidades para el servicio de consulta externa, áreas administrativas y de enseñanza.</t>
  </si>
  <si>
    <t>'NBG</t>
  </si>
  <si>
    <t>Hospital Infantil de México Federico Gómez</t>
  </si>
  <si>
    <t>'1612NBG0002</t>
  </si>
  <si>
    <t>Programa de Adquisiciones de Mobiliario y Equipo Administrativo 2018 del Hospital Infantil de México Federico Gómez</t>
  </si>
  <si>
    <t>Contar con el mobiliario y equipamiento administrativo necesario, para seguir brindando un servicio de calidad en la Institución con impacto positivo en la eficiencia, eficacia y efectividad en las diferentes áreas tanto sustantivas como administrativas.</t>
  </si>
  <si>
    <t>'1612NCD0005</t>
  </si>
  <si>
    <t>Programa Anual de Mantenimiento del Instituto Nacional de Enfermedades Respiratorias Ismael Cosío Villegas 2018</t>
  </si>
  <si>
    <t>Conservación y mantenimiento en condiciones adecuadas los bienes inmuebles para su correcto funcionamiento y uso adecuado, garantizando así la operación institucional, la seguridad de pacientes, personal, visitantes y el adecuado resguardo de bienes muebles.</t>
  </si>
  <si>
    <t>'NCD</t>
  </si>
  <si>
    <t>Instituto Nacional de Enfermedades Respiratorias Ismael Cosío Villegas</t>
  </si>
  <si>
    <t>'1012NCG0006</t>
  </si>
  <si>
    <t>Redistribución, Ampliación y Equipamiento de las Áreas Críticas y de Hospitalización del INCMNSZ 2010-2018.</t>
  </si>
  <si>
    <t>Redistribuir, Ampliar y Equipar las Áreas Críticas y de Hospitalización del INNSZ 2010-2016.</t>
  </si>
  <si>
    <t>'NCG</t>
  </si>
  <si>
    <t>Instituto Nacional de Ciencias Médicas y Nutrición Salvador Zubirán</t>
  </si>
  <si>
    <t>'1612NCG0004</t>
  </si>
  <si>
    <t>Mantenimiento a las diferentes áreas del INCMNSZ, 2018.</t>
  </si>
  <si>
    <t>Cumplir con el programa de mantenimiento preventivo en las diferentes áreas del Instituto para incrementar la calidad y seguridad de la atención médica a los usuarios.</t>
  </si>
  <si>
    <t>'1212NDF0003</t>
  </si>
  <si>
    <t>Proyecto de Inversión para la Construcción y Equipamiento del Edificio para la recuperación de Áreas Médicas y Ampliación del Servicio de Urgencias del Instituto Nacional de Rehabilitación, 2014-2018</t>
  </si>
  <si>
    <t>Construir un edificio para terminar con la dispersión física de las áreas administrativas y devolver espacios a las áreas médicas del Instituto, así como ampliar el servicio de Urgencias</t>
  </si>
  <si>
    <t>'NDF</t>
  </si>
  <si>
    <t>Instituto Nacional de Rehabilitación Luis Guillermo Ibarra Ibarra</t>
  </si>
  <si>
    <t>'1612N000001</t>
  </si>
  <si>
    <t>Adquisición e instalación de calderas para el Hospital Psiquiátrico Fray Bernardino Álvarez. 2018</t>
  </si>
  <si>
    <t>Adquisición de calderas, tanques de agua caliente, tanque de condensados y equipo necesario para garantizar que las diferentes áreas del Hospital Psiquiátrico Fray Bernardino Álvarez, otorguen un servicio médico integral.</t>
  </si>
  <si>
    <t>'N00</t>
  </si>
  <si>
    <t>Servicios de Atención Psiquiátrica</t>
  </si>
  <si>
    <t>'1612N000002</t>
  </si>
  <si>
    <t>Adquisición e instalación de cuatro elevadores para el Hospital Psiquiátrico Fray Bernardino Álvarez. 2018</t>
  </si>
  <si>
    <t>Adquisición de cuatro elevadores para garantizar el desplazamiento de pacientes, usuarios y personal dentro del Hospital, para asegurar que se otorgue un servicio médico integral.</t>
  </si>
  <si>
    <t>'0512S000001</t>
  </si>
  <si>
    <t>ADQUISICION DEL EDIFICIO CENTRAL DE LA COFEPRIS</t>
  </si>
  <si>
    <t>ADQUIRIR EL EDIFICIO DE MONTERREY No.33 MEDIANTE ARRENDAMIENTO</t>
  </si>
  <si>
    <t>'S00</t>
  </si>
  <si>
    <t>Comisión Federal para la Protección contra Riesgos Sanitarios</t>
  </si>
  <si>
    <t>'1318TOQ0034</t>
  </si>
  <si>
    <t>MODERNIZACIÓN DE CONSOLAS Y RADIOS DE COMUNICACIONES PARA OPERADORES DEL SEN 2013-2015</t>
  </si>
  <si>
    <t>Reemplazo de las actuales consolas y radios de comunicación con que cuentan el CENAL, CENALTE, las Subáreas y las Áreas de Control, los cuales se encuentran obsoletos y con la consecuente falta de refacciones y mantenimientos por ser equipos que en su mayoría datan del año 1994</t>
  </si>
  <si>
    <t>Energía</t>
  </si>
  <si>
    <t>'TOM</t>
  </si>
  <si>
    <t>Centro Nacional de Control de Energía</t>
  </si>
  <si>
    <t>'1318TOQ0050</t>
  </si>
  <si>
    <t>ACTUALIZACIÓN DE SISTEMAS DE ENERGÍA ININTERRUMPIBLE DEL CENTRO NACIONAL DE CONTROL DE ENERGÍA 2013 - 2018</t>
  </si>
  <si>
    <t>Se pretende solventar obsolescencia de infraestructura operativa de los Sistemas de Energía Ininterrumpible del CENACE (mayor al 40 por ciento). Los equipos obsoletos han presentando fallas que han puesto en riesgo la operación del Sistema Eléctrico Nacional y por ende la Seguridad Nacional.</t>
  </si>
  <si>
    <t>'1518TOM0008</t>
  </si>
  <si>
    <t>Modernización de los Sistemas SCADA/EMS/MMS/DTS del CENACE.</t>
  </si>
  <si>
    <t>Actualizar  y mantener la infraestructura operativa de los sistemas  SCADA/EMS/MMS/DTS del CENACE, integrando seguridad, calidad y nuevas tecnologías para la operación de la red  del SEN, la administración y operación de un Mercado Eléctrico y la Planeación de la Red de Transmisión y Distribución.</t>
  </si>
  <si>
    <t>'1518TOM0009</t>
  </si>
  <si>
    <t>ACTUALIZACIÓN DE EQUIPAMIENTO DE MURALES DE VISUALIZACIÓN, SALA DE SIMULADOR Y SALA DE CRISIS DEL CENACE</t>
  </si>
  <si>
    <t>El proyecto pretende solventar la obsolescencia de la infraestructura operativa de los Sistemas para la Administración de Energía del CENACE (mayor al 75). Los equipos obsoletos han presentado fallas que han afectado la toma de decisiones</t>
  </si>
  <si>
    <t>'1518TOM0010</t>
  </si>
  <si>
    <t>ACTUALIZACIÓN DE LOS SISTEMAS  DE SEGURIDAD FISICA DE LAS INSTALACIONES DEL CENACE PARA LA OPERACIÓN DEL SISTEMA ELECTRICO NACIONAL Y DEL MERCADO ELECTRICO MAYORISTA  (2016 -2018)</t>
  </si>
  <si>
    <t>Actualizar infraestructura de Sistemas Contraincendio, Sistemas  de Hidrantes, Sistema de Control de Acceso, Circuito Cerrado, Aire Acondicionado para Gabinetes y Datos del CENACE, disminuyendo la obsolescencia actual y garantizando el crecimiento de esta infraestructura</t>
  </si>
  <si>
    <t>'1618TOM0001</t>
  </si>
  <si>
    <t>SISTEMA DE SEGURIDAD CIBERNÉTICA INTERNA DEL CENTRO NACIONAL DE CONTROL DE ENERGÍA</t>
  </si>
  <si>
    <t>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t>
  </si>
  <si>
    <t>'1618TON0001</t>
  </si>
  <si>
    <t>Sistema Supervisorio de Control y Adquisición de Datos (SCADA)</t>
  </si>
  <si>
    <t>Construcción del Centro de Control Principal y del Centro de Control Alternativo, licencias de uso del sistema, hardware y periféricos asociados, así como aplicativos del sistema e interfases con otros transportistas. Incluye servicios especializados.</t>
  </si>
  <si>
    <t>'TON</t>
  </si>
  <si>
    <t>Centro Nacional de Control del Gas Natural</t>
  </si>
  <si>
    <t>'1618TON0002</t>
  </si>
  <si>
    <t>Rehabilitaciones, modificación y modernización de las estaciones de compresión a nivel nacional del CENAGAS</t>
  </si>
  <si>
    <t>Rehabilitar y modernizar estaciones de compresión con el objeto de mantener los equipos de compresión en condiciones operativas adecuadas.</t>
  </si>
  <si>
    <t>'1718TON0001</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</si>
  <si>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</si>
  <si>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</si>
  <si>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'1718TON0002</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</si>
  <si>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</si>
  <si>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</si>
  <si>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'1718TON0003</t>
  </si>
  <si>
    <t>Modernización de los sistemas de monitoreo, control y supervisión del transporte por ducto, etapa II del CENAGAS</t>
  </si>
  <si>
    <t>Modernización  y sostenimiento de los componentes de los sistemas automatizados de monitoreo y control de las instalaciones y ductos del SNG y SNH del CENAGAS, utilizando como herramienta de monitoreo y control el sistema SCADA.</t>
  </si>
  <si>
    <t>'S/CVE</t>
  </si>
  <si>
    <t>GUADALAJARA INDUSTRIAL</t>
  </si>
  <si>
    <t>Instalación de 4 autotransformadores de 75 MVA cada uno con relación de 230 69  kv; así mismo considera una línea de transmisión de 4.5 km-c en 230 kv y 20 km-c en 69 kv a ubicarse en el estado de Jalisco</t>
  </si>
  <si>
    <t>Comisión Federal de Electricidad</t>
  </si>
  <si>
    <t>'TVV</t>
  </si>
  <si>
    <t>CFE Consolidado</t>
  </si>
  <si>
    <t>Proyectos y Soluciones de Eficiencia Energética 2016</t>
  </si>
  <si>
    <t>Proyecto que contribuirá a un consumo eficiente de energía eléctrica en los inmuebles y procesos productivos de la Empresa, mediante proyectos de ahorro de energía.</t>
  </si>
  <si>
    <t>Equipo de cómputo y Periféricos</t>
  </si>
  <si>
    <t>Equipo de cómputo personal escritorio, portatiles y de alto desempeño, y de equipos perifericos de ultima generación para el reemplazo de equipos obsoletos.</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</si>
  <si>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</si>
  <si>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</si>
  <si>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</si>
  <si>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</si>
  <si>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Enlace Asíncrono Back to Back de 150 MW en Nogales, Sonora - Arizona, EUA</t>
  </si>
  <si>
    <t>Construir obras de refuerzo en Corriente Alterna CA de complejidad tecnológica y operativa similares en las que existen en este tipo de elementos, lo que operativamente implicará igualar las fronteras físicas con la eléctrica de responsabilidad entre los dos países involucrados</t>
  </si>
  <si>
    <t>Compensación Capacitiva Occidente</t>
  </si>
  <si>
    <t>Instalación de 8 capacitores en 115 KV para un total de 160.0 MVAr instalacdos en diferentes subestaciones de la República Mexicana</t>
  </si>
  <si>
    <t>SUSTITUCIÓN DE ESTATORES CH BELISARIO DOMINGUEZ (ANGOSTURA) UNIDADES 1 A 5 2016-2018</t>
  </si>
  <si>
    <t>Los generadores de la CH Angostura Unidades 1 a 5 serán sometidos a un proceso de rehabilitación y modernización principalmente los estatores, paquete magnético, sistema de excitación.</t>
  </si>
  <si>
    <t>MANTENIMIENTO DE LÍNEAS DE TRANSMISIÓN 2017-2018 DE LA EPS CFE TRANSMISIÓN</t>
  </si>
  <si>
    <t>Sustitución, instalación o construcción de componentes en mal estado físico o inexistentes de líneas de transmisión de las 9 Gcias Regionales de Transmisión, para aumento y conservación de la confiabilidad y disponibilidad de la infraestructura de LTs</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</si>
  <si>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</si>
  <si>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</si>
  <si>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PERMISO DE SITIO PARA LA AMPLIACIÓN DE CAPACIDAD DE LA CNLV 2015-2016</t>
  </si>
  <si>
    <t>Permiso de Sitio: Consiste en integración del Reporte Ambiental, Plan de Emergencia, Informe del Análisis Seguridad e Ingeniería Básica del Sitio; para demostrar que las características del sitio son factibles para la construcción de nuevas centrales Nucleoeléctricas.</t>
  </si>
  <si>
    <t>Compensación Capacitiva Baja California - Baja California Sur - Noroeste</t>
  </si>
  <si>
    <t>Instalación de 8 capacitores en los niveles de tensión de 69 kv, 115 kv y 161 kv para un total de 124 MVAr, instalados en diferentes subestaciones en los estados de Baja California, Baja California Sur y Sonora.</t>
  </si>
  <si>
    <t>'000 97 999</t>
  </si>
  <si>
    <t>Samalayuca II</t>
  </si>
  <si>
    <t>Construcción de una Central denominada Samalayuca II que incluye el Diseño, ingenieria, construcción, equipamiento y puesta en marcha de la de la planta de generación de energía eléctricade ciclo combinado de 700 MW, en Samalayuca, Chihuahua.</t>
  </si>
  <si>
    <t>Infraestructura económica (PIDIREGAS)</t>
  </si>
  <si>
    <t>Registrado</t>
  </si>
  <si>
    <t>'002 03 002</t>
  </si>
  <si>
    <t>La Venta II</t>
  </si>
  <si>
    <t>Construcción de una central eoloeléctrica de 83.3 MW netos.</t>
  </si>
  <si>
    <t>'004 02 004</t>
  </si>
  <si>
    <t>Altamira</t>
  </si>
  <si>
    <t>Rehabilitación y Modernización de las Unidades No. 3 y 4.</t>
  </si>
  <si>
    <t>'005 02 005</t>
  </si>
  <si>
    <t>Botello</t>
  </si>
  <si>
    <t>REHABILITACION Y MODERNIZACIÓN DE LA UNIDAD 2 DE LA CENTRAL HIDROELECTRICA BOTELLO</t>
  </si>
  <si>
    <t>'006 02 006</t>
  </si>
  <si>
    <t>Carbón II</t>
  </si>
  <si>
    <t>REHABILITACION Y MODERNIZACION DEL GENERADOR DE VAPOR DE LA UNIDAD 1, MODERNIZACION DE LA INTERFACE DEL SISTEMA DE CONTROL DEL TURBOGENERADOR  Y REHABILITACION Y MODERNIZACION DEL PRECIPITADOR ELECTROESTATICO DE LA UNIDAD 3 DE LA CENTRAL TERMOELECTRICA CARBON II</t>
  </si>
  <si>
    <t>'008 02 008</t>
  </si>
  <si>
    <t>Dos Bocas</t>
  </si>
  <si>
    <t>REHABILITACION Y MODERNIZACION DE LA UNIDAD 1 DE LA CENTRAL CICLO COMBINADO DOS BOCAS</t>
  </si>
  <si>
    <t>'009 03 009</t>
  </si>
  <si>
    <t>912 División Oriente</t>
  </si>
  <si>
    <t>Instalación de 4.4 km de línea de alta tensión, 20 MVA en capacidad de subestaciones de distribución y 173.7 MVAR de capacidad de compensación reactiva en subestaciones de distribución</t>
  </si>
  <si>
    <t>'010 02 010</t>
  </si>
  <si>
    <t>Francisco Pérez Ríos</t>
  </si>
  <si>
    <t>Rehabilitación y modernización de las Unidades No. 3 y 4.</t>
  </si>
  <si>
    <t>'010 03 010</t>
  </si>
  <si>
    <t>914 División Centro Sur</t>
  </si>
  <si>
    <t>Instalación de 90 km de línea de alta tensión y 50 MVA en capacidad de subestaciones de distribución.</t>
  </si>
  <si>
    <t>'011 03 011</t>
  </si>
  <si>
    <t>915 Occidental</t>
  </si>
  <si>
    <t>Instalación de 10.4 km-c y 50 MVA en subestaciones de distribución.</t>
  </si>
  <si>
    <t>'012 03 012</t>
  </si>
  <si>
    <t>901 Pacífico</t>
  </si>
  <si>
    <t>Construir 8 líneas con una longitud total de 218 kilómetro circuito y 8 subestaciones con una capacidad conjunta de 733.31 MVA.</t>
  </si>
  <si>
    <t>'013 03 013</t>
  </si>
  <si>
    <t>902 Istmo</t>
  </si>
  <si>
    <t>Construcción de 7 líneas de transmisión con una longitud de 210.8 km-c y 11 subestaciones con una capacidad de 533.32 MVA y 54 MVAR.</t>
  </si>
  <si>
    <t>'014 02 014</t>
  </si>
  <si>
    <t>Ixtaczoquitlán</t>
  </si>
  <si>
    <t>Sustituir por termino de vida útil las 2 Unidades Generadoras actuales con capacidad total efectiva de 792 KW por una unidad nueva de 1,650 KW.</t>
  </si>
  <si>
    <t>'014 03 014</t>
  </si>
  <si>
    <t>903 Cabo - Norte</t>
  </si>
  <si>
    <t>Construcción de 10 líneas de transmisión con una longitud de 171 km-c y 9 subestaciones con una capacidad de 397 MVA y 189 MVAR.</t>
  </si>
  <si>
    <t>'022 02 022</t>
  </si>
  <si>
    <t>Punta Prieta</t>
  </si>
  <si>
    <t>Rehabilitación y modernización de las Unidades No. 1 y 3.</t>
  </si>
  <si>
    <t>'024 02 024</t>
  </si>
  <si>
    <t>Tuxpango</t>
  </si>
  <si>
    <t>REINICIAR OPERACION DE LAS UNIDADES DE LA CENTRAL</t>
  </si>
  <si>
    <t>'028 02 028</t>
  </si>
  <si>
    <t>Hermosillo Conversión de TG a CC</t>
  </si>
  <si>
    <t>Central termoeléctrica, tipo ciclo combinado con una capacidad de 88 MW.</t>
  </si>
  <si>
    <t>'029 02 029</t>
  </si>
  <si>
    <t>Pacífico</t>
  </si>
  <si>
    <t>Central carboélectrica con una capacidad neta de 651.16 MW e incluye obras para adecuación del recibo y manejo del carbón.</t>
  </si>
  <si>
    <t>'030 02 030</t>
  </si>
  <si>
    <t>El Cajón</t>
  </si>
  <si>
    <t>Central hidroeléctrica con una capacidad de 750 MW.</t>
  </si>
  <si>
    <t>'031 02 031</t>
  </si>
  <si>
    <t>Red de Transmisión Asociada a la CH el Cajón</t>
  </si>
  <si>
    <t>Construir  5 líneas de transmisión con una capacidad de 239.0 km-c y 3 subestaciones con y 166.7 MVAR.</t>
  </si>
  <si>
    <t>'0318TOQ0203</t>
  </si>
  <si>
    <t>Red de Fibra Optica Proyecto Norte</t>
  </si>
  <si>
    <t>SUMINISTRO, INSTALACION Y PUESTA EN SERVICIO DE CABLE DE GUARDA CON FIBRA OPTICA INTEGRADA.</t>
  </si>
  <si>
    <t>'0318TOQ0204</t>
  </si>
  <si>
    <t>Red de Fibra Optica Proyecto Sur</t>
  </si>
  <si>
    <t>SUMINISTRO, INSTALACION Y PUESTA EN SERVICIO DE CABLE DE GUARDA CON FIBRAS OPTICAS INTEGRADAS Y EQUIPO ELECTRONICO ASOCIADO</t>
  </si>
  <si>
    <t>'0318TOQ0205</t>
  </si>
  <si>
    <t>Red de Fibra Optica Proyecto Centro</t>
  </si>
  <si>
    <t>SUMISTRO, INSTALACION Y PUESTA EN SERVICIO DE CABLE DE GUARDA CON FIBRAS OPTICAS INTEGRADAS Y EQUIPO ELECTRONICO ASOCIADO</t>
  </si>
  <si>
    <t>'032 02 032</t>
  </si>
  <si>
    <t>Red de Transmisión Asociada a Altamira V</t>
  </si>
  <si>
    <t>Construir un conjunto de 3 líneas de transmisión con una capacidad de 506.9 km-c y 4 subestaciones con 124 MVAR</t>
  </si>
  <si>
    <t>'034 02 034</t>
  </si>
  <si>
    <t>Red de Transmisión Asociada a el Pacífico</t>
  </si>
  <si>
    <t>Construcción de 2 líneas de transmisión con 282.3 km-c y  5 subestaciones de transformación, con una capacidad conjunta de 990.5 MVAR.</t>
  </si>
  <si>
    <t>'036 02 036</t>
  </si>
  <si>
    <t>Riviera Maya</t>
  </si>
  <si>
    <t>CONSTRUCCIÓN E INSTALACIÓN DE UNA LÍNEA DE TRANSMISIÓN CON VOLTAJE DE 400 KV Y UNA LONGITUD DE 159.4 KM, TRES SUBESTACIONES CON VLTAJES DE 230  Y 13.8 KV Y UNA CAPACIDAD  TOTAL DE 54 MVAR Y 2 ALIMENTADORES</t>
  </si>
  <si>
    <t>'041 02 041</t>
  </si>
  <si>
    <t>708 Compensación Dinámicas Oriental -Norte</t>
  </si>
  <si>
    <t>Construir un conjunto de 3 subestaciones con 1,190 MVAR.</t>
  </si>
  <si>
    <t>'0418TOQ0060</t>
  </si>
  <si>
    <t>San Lorenzo Conversión de TG a CC</t>
  </si>
  <si>
    <t>Conversión de la Turbogás a Ciclo Combinado, con una capacidad neta garantizada de 116.12 MW.</t>
  </si>
  <si>
    <t>'0418TOQ0063</t>
  </si>
  <si>
    <t>1005 Noroeste</t>
  </si>
  <si>
    <t>Considera la construcción de 5 subestaciones para un total de 140  MVA, 9 líneas de transmisión para un total  de  97.36  km-c, en 115 KV, también se incluyen  8.4 MVAR.</t>
  </si>
  <si>
    <t>'0418TOQ0083</t>
  </si>
  <si>
    <t>Infiernillo</t>
  </si>
  <si>
    <t>MODERNIZACION DEL RODETE Y REHABILITACION DE TURBINA</t>
  </si>
  <si>
    <t>'0418TOQ0084</t>
  </si>
  <si>
    <t>CT Francisco Pérez Ríos Unidades 1 y 2</t>
  </si>
  <si>
    <t>REHABILITACION Y MODERNIZACION DE: GENERADOR DE VAPOR, TURBINAS, CONDENSADOR PRINCIPAL, TORRE DE ENFRIAMIENTO, SISTEMAS DE AGUA DE CIRCULACION Y ENFRIAMIENTO AUXILIAR.</t>
  </si>
  <si>
    <t>'0418TOQ0087</t>
  </si>
  <si>
    <t>1006 Central----Sur</t>
  </si>
  <si>
    <t>Construcción de 70 MVA, 4,2 MVAr y 23 km-c de línea de alta tensión 115 kV</t>
  </si>
  <si>
    <t>'0418TOQ0088</t>
  </si>
  <si>
    <t>CCC Huinala II</t>
  </si>
  <si>
    <t>INSTALACION DE UN SISTEMA DE ENFRIAMIENTO EN LA SUCCION DEL COMPRESOR DE LAS UNIDADES GENERADORAS No. 7 Y 8</t>
  </si>
  <si>
    <t>'0418TOQ0090</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</si>
  <si>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</si>
  <si>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</si>
  <si>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'0418TOQ0092</t>
  </si>
  <si>
    <t>1002 Compensación y Transmisión Noreste - Sureste</t>
  </si>
  <si>
    <t>Construcción  de 2  líneas de  transmisión  con una longitud de 102.5  km-c y 7 subestaciones con 1,150 MVAR y 4 alimentadores.</t>
  </si>
  <si>
    <t>'0418TOQ0096</t>
  </si>
  <si>
    <t>Red de Transmisión Asociada a la CC San Lorenzo</t>
  </si>
  <si>
    <t>Instalación de 12 alimentadores en 115 kV.</t>
  </si>
  <si>
    <t>'0418TOQ0097</t>
  </si>
  <si>
    <t>CCC El Sauz</t>
  </si>
  <si>
    <t>MODERNIZACION DEL SISTEMA DE SUCCION DE AIRE EN EL COMPRESOR DE LAS UNIDADES No. 5 Y 6</t>
  </si>
  <si>
    <t>'0418TOQ0138</t>
  </si>
  <si>
    <t>Baja California</t>
  </si>
  <si>
    <t>Central de Ciclo Combinado con una capacidad neta garantizada de 271.99 MW</t>
  </si>
  <si>
    <t>'0418TOQ0140</t>
  </si>
  <si>
    <t>La Yesca</t>
  </si>
  <si>
    <t>Central Hidroeléctrica con una capacidad neta demostrada de 750 MW</t>
  </si>
  <si>
    <t>'0418TOQ0141</t>
  </si>
  <si>
    <t>Red de Transmisión Asociada a la CH La Yesca</t>
  </si>
  <si>
    <t>Construcción de 220.10 km-C y 116.9 MVAR ubicada en el estado de Nayarit.</t>
  </si>
  <si>
    <t>'042 02 042</t>
  </si>
  <si>
    <t>701 Occidente-Centro</t>
  </si>
  <si>
    <t>Construccion de doce Proyectos Elementales Minimos (PEMs) para un total de 220 MVA, 348 km-c y 13.2 MVAR, en las zonas: Guadalajara, Celaya, San Luis Potosí, Puerto Vallarta, Atlacomulco, Altamirano CFE, Morelos, Leon, Zacatecas y San Juan de Rio.</t>
  </si>
  <si>
    <t>'043 02 043</t>
  </si>
  <si>
    <t>702 Sureste-Peninsular</t>
  </si>
  <si>
    <t>Instalación de línea de alta tensión y capacidad en subestaciones de distribución.</t>
  </si>
  <si>
    <t>'046 00 046</t>
  </si>
  <si>
    <t>406 Red Asociada a Tuxpan II, III y IV</t>
  </si>
  <si>
    <t>Construcción de 2 líneas de Transmisión con voltaje de 400 kV  y longitud de 348 Km-C y dos subestaciones con voltaje de 400 kV y una capacidad total de 175 MVAR y 8 alimentadores que se localizan en los Estados de Veracruz, Puebla, Hidalgo y México.</t>
  </si>
  <si>
    <t>'046 02 046</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</si>
  <si>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</si>
  <si>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</si>
  <si>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'047 02 047</t>
  </si>
  <si>
    <t>709 Sistemas Sur</t>
  </si>
  <si>
    <t>Construir un conjunto de 11 líneas de transmisión con una capacidad de 353 km-c y 14 subestaciones con 2,115 MVA</t>
  </si>
  <si>
    <t>'050 00 049</t>
  </si>
  <si>
    <t>Baja California Sur I</t>
  </si>
  <si>
    <t>Central termoeléctrica, tipo diesel con una capacidad de 41.31 MW.</t>
  </si>
  <si>
    <t>'0518TOQ0028</t>
  </si>
  <si>
    <t>1125 Distribución</t>
  </si>
  <si>
    <t>Construcción de subestaciones de distribución con 99,4 MVA, 5.4 MVAR Y 395.7km-c</t>
  </si>
  <si>
    <t>'0518TOQ0029</t>
  </si>
  <si>
    <t>1124 Bajío Centro</t>
  </si>
  <si>
    <t>Construcción de subestaciones de distribución con  60 MVA, 3.6 MVAR Y 106.4 km-c</t>
  </si>
  <si>
    <t>'0518TOQ0030</t>
  </si>
  <si>
    <t>1128 Centro Sur</t>
  </si>
  <si>
    <t>Construcción de subestaciones de distribución con 250 MVA, 15 MVAR Y 45 km-c</t>
  </si>
  <si>
    <t>'0518TOQ0031</t>
  </si>
  <si>
    <t>1123 Norte</t>
  </si>
  <si>
    <t>Construcción de subestaciones de distribución con  60 MVA, 3.6 MVAR Y 9 km-c</t>
  </si>
  <si>
    <t>'0518TOQ0032</t>
  </si>
  <si>
    <t>1122 Golfo Norte</t>
  </si>
  <si>
    <t>Construcción de subestaciones de distribución con  210 MVA, 12.6 MVAR Y 77.5 km-c</t>
  </si>
  <si>
    <t>'0518TOQ0033</t>
  </si>
  <si>
    <t>1127 Sureste</t>
  </si>
  <si>
    <t>Construcción de subestaciones de distribución con  50 MVA, 3,0 MVAR Y 6,3 km-c</t>
  </si>
  <si>
    <t>'0518TOQ0034</t>
  </si>
  <si>
    <t>1121 Baja California</t>
  </si>
  <si>
    <t>Construcción de subestaciones de distribución con 60 MVA, 3.6 MVAR</t>
  </si>
  <si>
    <t>'0518TOQ0035</t>
  </si>
  <si>
    <t>1120 Noroeste</t>
  </si>
  <si>
    <t>Construcción de Subestaciones de Distribución con 270 MVA, 16.2 MVAr Y 71.7 km-c</t>
  </si>
  <si>
    <t>'0518TOQ0037</t>
  </si>
  <si>
    <t>1129 Compensación redes</t>
  </si>
  <si>
    <t>Construcción de subestaciones de distribución con 13.9 MVA Y 200.1 MVAR</t>
  </si>
  <si>
    <t>'0518TOQ0038</t>
  </si>
  <si>
    <t>Suministro de 970 T/h a las Centrales de Cerro Prieto</t>
  </si>
  <si>
    <t>Construcción de 20 pozos productores de vapor y su equipamiento</t>
  </si>
  <si>
    <t>'0518TOQ0039</t>
  </si>
  <si>
    <t>CT Puerto Libertad Unidades 2 y 3</t>
  </si>
  <si>
    <t>Rehabilitación y Modernización de: Generadores de Vapor y Sistemas de Control de Unidad</t>
  </si>
  <si>
    <t>'0518TOQ0041</t>
  </si>
  <si>
    <t>CT Punta Prieta Unidad 2</t>
  </si>
  <si>
    <t>Rehabilitación y Modernización de: Turbina de vapor de la Unidad 2</t>
  </si>
  <si>
    <t>'0518TOQ0043</t>
  </si>
  <si>
    <t>CN Laguna Verde</t>
  </si>
  <si>
    <t>Rehabilitación y Modernización de la Central Nucleoeléctrica Laguna Verde Unidades 1 y 2, incrementando su capacidad en 268.7 MW.</t>
  </si>
  <si>
    <t>'0518TOQ0047</t>
  </si>
  <si>
    <t>Agua Prieta II (con campo solar)</t>
  </si>
  <si>
    <t>Central generadora de ciclo combinado con una capacidad neta garantizada de 394.10 MW y 14.0 MW del Campo Solar.</t>
  </si>
  <si>
    <t>'0518TOQ0048</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</si>
  <si>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</si>
  <si>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</si>
  <si>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'0518TOQ0054</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</si>
  <si>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</si>
  <si>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</si>
  <si>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'0518TOQ0055</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</si>
  <si>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</si>
  <si>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</si>
  <si>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'0518TOQ0056</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</si>
  <si>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</si>
  <si>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</si>
  <si>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'0518TOQ0058</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</si>
  <si>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</si>
  <si>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</si>
  <si>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'0518TOQ0060</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</si>
  <si>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</si>
  <si>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</si>
  <si>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'0518TOQ0061</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</si>
  <si>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</si>
  <si>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</si>
  <si>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'0518TOQ0062</t>
  </si>
  <si>
    <t>1118 Transmisión y Transformación del Norte</t>
  </si>
  <si>
    <t>Construcción de 6 líneas con 258.1 km-c y 3 subestaciones con 133.32 MVA y 11 alimentadores.</t>
  </si>
  <si>
    <t>'0518TOQ0063</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</si>
  <si>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</si>
  <si>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</si>
  <si>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'0518TOQ0064</t>
  </si>
  <si>
    <t>Red de Transmisión Asociada a la CE La Venta III</t>
  </si>
  <si>
    <t>Construcción de una línea de transmisión de 17.8 km-circuito de doble circuito en 230 kV (tendido del segundo circuito) y dos alimentadores en 230 kV.</t>
  </si>
  <si>
    <t>'053 02 053</t>
  </si>
  <si>
    <t>CT Francisco Pérez Ríos Unidad 5</t>
  </si>
  <si>
    <t>Rehabilitación y modernización de la Unidad No. 5.</t>
  </si>
  <si>
    <t>'056 02 056</t>
  </si>
  <si>
    <t>CT Carbón II Unidades 2 y 4</t>
  </si>
  <si>
    <t>REHABILITACION Y MODERNIZACION DE LAS UNIDADES 2 Y 4</t>
  </si>
  <si>
    <t>'059 02 059</t>
  </si>
  <si>
    <t>CGT Cerro Prieto (U5)</t>
  </si>
  <si>
    <t>REHABILITACIÓN Y MODERNIZACIÓN DE LA UNIDAD 5</t>
  </si>
  <si>
    <t>'060 00 059</t>
  </si>
  <si>
    <t>1012 Red de Transmisión Asociada a la CCC Baja California</t>
  </si>
  <si>
    <t>Construcción de  1 línea  de 8.2 km-c y 3 subestaciones con  11 alimentadores.</t>
  </si>
  <si>
    <t>'0618TOQ0028</t>
  </si>
  <si>
    <t>1206 Conversión a 400 kV de la LT Mazatlan II - La Higuera</t>
  </si>
  <si>
    <t>Construir 2 líneas con 2.6 km-c y 2 subestaciones con 875 MVA y 175 MVAR.</t>
  </si>
  <si>
    <t>'0618TOQ0029</t>
  </si>
  <si>
    <t>1213 COMPENSACION DE REDES</t>
  </si>
  <si>
    <t>CONSTRUCCIÓN DE REDES DE DISTRIBUCIÓN DE MEDIA TENSIÓN Y COMPENSACIÓN DE REDES DE DISTRIBUCIÓN CON 25 MVA, 292.7 MVAR</t>
  </si>
  <si>
    <t>'0618TOQ0030</t>
  </si>
  <si>
    <t>1205 Compensación Oriental - Peninsular</t>
  </si>
  <si>
    <t>Considera la instalación de 195 MVAR de compensación capacitiva en 9 subestaciones en el nivel de 115 kV</t>
  </si>
  <si>
    <t>'0618TOQ0031</t>
  </si>
  <si>
    <t>1212 SUR - PENINSULAR</t>
  </si>
  <si>
    <t>CONSTRUCCIÓN DE SUBESTACIONES DE DISTRIBUCIÓN CON 368.8 MVA, 82.2 MVAR Y 134 KM-C</t>
  </si>
  <si>
    <t>'0618TOQ0032</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</si>
  <si>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</si>
  <si>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</si>
  <si>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'0618TOQ0033</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</si>
  <si>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</si>
  <si>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</si>
  <si>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'0618TOQ0034</t>
  </si>
  <si>
    <t>1202 Suministro de Energía a la Zona Manzanillo</t>
  </si>
  <si>
    <t>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t>
  </si>
  <si>
    <t>'0618TOQ0035</t>
  </si>
  <si>
    <t>1211 NORESTE - CENTRAL</t>
  </si>
  <si>
    <t>CONSTRUCCIÓN DE SUBESTACIONES DE DISTRIBUCIÓN CON 230 MVA, 14.4 MVAR Y 203.7 KM-C</t>
  </si>
  <si>
    <t>'0618TOQ0036</t>
  </si>
  <si>
    <t>1210 NORTE - NOROESTE</t>
  </si>
  <si>
    <t>CONSTRUCCIÓN DE SUBESTACIONES DE DISTRIBUCIÓN CON 580 MVA, 42.3 MVAR Y 354.5 KM-C</t>
  </si>
  <si>
    <t>'0618TOQ0037</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</si>
  <si>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</si>
  <si>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</si>
  <si>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'0618TOQ0038</t>
  </si>
  <si>
    <t>CCC Poza Rica</t>
  </si>
  <si>
    <t>Reubicación de la Unidad Turbogas existente en la C.T. Pdte. Adolfo López Mateos y Rehabilitación y Modernización de los Turbogeneradores, Equipos Auxiliares y Subestación Eléctrica de la C.T. Poza Rica</t>
  </si>
  <si>
    <t>'0618TOQ0039</t>
  </si>
  <si>
    <t>CCC El Sauz Paquete 1</t>
  </si>
  <si>
    <t>Modernización y Rehabilitación del CCC Paquete 1</t>
  </si>
  <si>
    <t>'0618TOQ0042</t>
  </si>
  <si>
    <t>Red de Trans Asoc al proy de temp abierta y Oax. II, III, IV</t>
  </si>
  <si>
    <t>Red de transmisión asociada al proyecto de temporada abierta y a los proyectos eólicos Oaxaca II, III y IV con 424.2 Km-c,  2,125 MVA y 675 MVAR</t>
  </si>
  <si>
    <t>'0618TOQ0046</t>
  </si>
  <si>
    <t>Red de transmisión asociada a la CG Los Humeros II</t>
  </si>
  <si>
    <t>Esta red permitirá transmitir la energía generada por la central Los Humeros II, que corresponde a una capacidad nominal de 50.91 MW.</t>
  </si>
  <si>
    <t>'0618TOQ0048</t>
  </si>
  <si>
    <t>Red de transmisión asociada a la CI Guerrero Negro III</t>
  </si>
  <si>
    <t>La red de transmisión asociada consiste en 5.65 km-c de calibre 477 de Benito Juárez Maniobras a Guerrero Negro de 34.5 kV, 2 capacitores de 1.2 MVAR (2.4 MVAR en total) , y 2 alimentadores de 34.5 kV.</t>
  </si>
  <si>
    <t>'0618TOQ0049</t>
  </si>
  <si>
    <t>CI Guerrero Negro III</t>
  </si>
  <si>
    <t>La central generadora tendrá una capacidad neta garantizada de 11.04 MW</t>
  </si>
  <si>
    <t>'0618TOQ0050</t>
  </si>
  <si>
    <t>CC Repotenciación CT Manzanillo I U-1 y 2</t>
  </si>
  <si>
    <t>Conversión a Ciclo Combinado de las Unidades 1 y 2  de la termoeléctrica convencional Manzanillo I, con una capacidad neta garantizada de al menos 706.7 MW por Módulo.</t>
  </si>
  <si>
    <t>'0618TOQ0051</t>
  </si>
  <si>
    <t>Los Humeros II</t>
  </si>
  <si>
    <t>Desarrollar, diseñar y construir una central geotermoeléctrica con una capacidad neta garantizada de 50 MW.</t>
  </si>
  <si>
    <t>'0618TOQ0052</t>
  </si>
  <si>
    <t>Red de transmisión asociada a la CCC Norte II</t>
  </si>
  <si>
    <t>La Red de Transmisión Asociada consiste de 41.76 km-circuito de líneas de transmisión de 230 kV y 10 alimentadores en 230 kV.</t>
  </si>
  <si>
    <t>'0618TOQ0053</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</si>
  <si>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</si>
  <si>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</si>
  <si>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'0618TOQ0054</t>
  </si>
  <si>
    <t>Red de Transmisión Asociada a Manzanillo I U-1 y 2</t>
  </si>
  <si>
    <t>Consiste en una subestación encapsulada en SF6, integrada por 14 alimentadores en 400 kV y 3 alimentadores en 230 kV.</t>
  </si>
  <si>
    <t>'062 02 062</t>
  </si>
  <si>
    <t>813 División Bajío</t>
  </si>
  <si>
    <t>Instalación de 39.6 km de línea de alta tensión y 270 MVA en capacidad de transformación de subestaciones de distribución</t>
  </si>
  <si>
    <t>'065 02 065</t>
  </si>
  <si>
    <t>Conversión El Encino de TG aCC</t>
  </si>
  <si>
    <t>Central termoeléctrica, tipo ciclo combinado con una capacidad de 65.3 MW.</t>
  </si>
  <si>
    <t>'066 02 066</t>
  </si>
  <si>
    <t>Baja California Sur II</t>
  </si>
  <si>
    <t>Central termoeléctrica, tipo diesel con una capacidad de 42.79 MW.</t>
  </si>
  <si>
    <t>'067 02 067</t>
  </si>
  <si>
    <t>801 Altiplano</t>
  </si>
  <si>
    <t>Construir 16 de líneas de transmisión con una capacidad de 177.7 km-c y 10 subestaciones con 1,225 MVA.</t>
  </si>
  <si>
    <t>'068 02 068</t>
  </si>
  <si>
    <t>802 Tamaulipas</t>
  </si>
  <si>
    <t>Construcción de 8 líneas de transmisión con una capacidad 86 Km-c y 7  subestaciones con 1,300 MVA y 82.7 MVAR.</t>
  </si>
  <si>
    <t>'0718TOQ0022</t>
  </si>
  <si>
    <t>Baja California Sur IV</t>
  </si>
  <si>
    <t>Central de combustión interna de 42.31 MW en condiciones ISO, a base de combustóleo</t>
  </si>
  <si>
    <t>'0718TOQ0023</t>
  </si>
  <si>
    <t>Baja California Sur III</t>
  </si>
  <si>
    <t>Central de combustión interna de 42.30 MW  a base de combustoleo.</t>
  </si>
  <si>
    <t>'0718TOQ0027</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</si>
  <si>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</si>
  <si>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</si>
  <si>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'0718TOQ0032</t>
  </si>
  <si>
    <t>1321 DISTRIBUCION NORESTE</t>
  </si>
  <si>
    <t>Construcción de subestaciones de distribución con  210.0 MVA, 57.6 MVAr y 183.8 km-C.</t>
  </si>
  <si>
    <t>'0718TOQ0033</t>
  </si>
  <si>
    <t>1320 DISTRIBUCION NOROESTE</t>
  </si>
  <si>
    <t>CONSTRUCCIÓN DE SUBESTACIONES, CONSTRUCCIÓN DE REDES DE MEDIA TENSIÓN Y COMPENSACIÓN DE REDES DE DISTRIBUCIÓN 216.2 MVA, 75.6 MVAR, 105.6 Km-C</t>
  </si>
  <si>
    <t>'0718TOQ0034</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</si>
  <si>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</si>
  <si>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</si>
  <si>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'0718TOQ0035</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</si>
  <si>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</si>
  <si>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</si>
  <si>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'0718TOQ0036</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</si>
  <si>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</si>
  <si>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</si>
  <si>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'0718TOQ0037</t>
  </si>
  <si>
    <t>1323 DISTRIBUCION SUR</t>
  </si>
  <si>
    <t>CONSTRUCCION DE SUBESTACIONES, LINEAS DE ALTA TENSION Y COMPENSACION EN REDES, CON 160 MVA, 23 MVAR Y 11 KM-C</t>
  </si>
  <si>
    <t>'0718TOQ0038</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</si>
  <si>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</si>
  <si>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</si>
  <si>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'072 02 072</t>
  </si>
  <si>
    <t>806 Bajío</t>
  </si>
  <si>
    <t>Construir 8 líneas de transmisión con una capacidad de 385.96 km-c y 9 subestaciones con 800 MVA y 506.70 MVAR.</t>
  </si>
  <si>
    <t>'0818TOQ0069</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</si>
  <si>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</si>
  <si>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</si>
  <si>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'0818TOQ0070</t>
  </si>
  <si>
    <t>1403 Compensación Capacitiva de las Áreas Noroeste - Norte</t>
  </si>
  <si>
    <t>Considera la instalación de 352.5 MVAR de compensación capacitiva en el nivel de tensión de 115 kV, de los cuales 247.5 MVAR se ubican en el área Noroeste y 105.0 MVAR en el área Norte</t>
  </si>
  <si>
    <t>'0818TOQ0071</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</si>
  <si>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</si>
  <si>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</si>
  <si>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'0818TOQ0072</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</si>
  <si>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</si>
  <si>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</si>
  <si>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'0818TOQ0073</t>
  </si>
  <si>
    <t>1421 DISTRIBUCIÓN SUR</t>
  </si>
  <si>
    <t>Construcción de Subestaciones de Distribución con 160 MVA, 9,6 MVAr y 21 km-c</t>
  </si>
  <si>
    <t>'0818TOQ0074</t>
  </si>
  <si>
    <t>1420 DISTRIBUCIÓN NORTE</t>
  </si>
  <si>
    <t>Construcción de Subestaciones de Distribución con 342,9 MVA; 20,4 MVAr; 19 km-c</t>
  </si>
  <si>
    <t>'0818TOQ0093</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</si>
  <si>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</si>
  <si>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</si>
  <si>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'0918TOQ0018</t>
  </si>
  <si>
    <t>SE 1521 DISTRIBUCIÓN SUR</t>
  </si>
  <si>
    <t>El Proyecto SE 1521 Distribución Sur, considera la construcción de subestaciones, compensación capacitiva, líneas de alta y media tensión en el área de Distribución</t>
  </si>
  <si>
    <t>'0918TOQ0019</t>
  </si>
  <si>
    <t>SE 1520 DISTRIBUCION NORTE</t>
  </si>
  <si>
    <t>El Proyecto SE 1520 Distribución Norte, considera la construcción de subestaciones, compensación capacitiva, líneas de alta y media tensión en el área de Distribución</t>
  </si>
  <si>
    <t>'0918TOQ0020</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</si>
  <si>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</si>
  <si>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</si>
  <si>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'1018TOQ0037</t>
  </si>
  <si>
    <t>Los Azufres III (Fase I)</t>
  </si>
  <si>
    <t>Instalar 50 MW netos para incrementar la capacidad instalada del campo geotérmico.</t>
  </si>
  <si>
    <t>'1018TOQ0038</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</si>
  <si>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</si>
  <si>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</si>
  <si>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'1018TOQ0039</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</si>
  <si>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</si>
  <si>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</si>
  <si>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'1018TOQ0040</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</si>
  <si>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</si>
  <si>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</si>
  <si>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'1018TOQ0043</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</si>
  <si>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</si>
  <si>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</si>
  <si>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'1018TOQ0046</t>
  </si>
  <si>
    <t>Guerrero Negro IV</t>
  </si>
  <si>
    <t>Instalación de dos unidades de combustión interna con capacidad de 3.6 MW brutos (3.27 MW netos) cada una y nivel de tensión de 34.5 kV.</t>
  </si>
  <si>
    <t>'1018TOQ0048</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</si>
  <si>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</si>
  <si>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</si>
  <si>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'1018TOQ0050</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</si>
  <si>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</si>
  <si>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</si>
  <si>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'1018TOQ0056</t>
  </si>
  <si>
    <t>Red de Transmisión Asociada a la CI Guerrero Negro IV</t>
  </si>
  <si>
    <t>Construcción de 51 km-c de calibre 477 ACSR para sustituir el circuito actual SE Guerrero Negro II y SE Benito Juárez Maniobras en el nivel de tensión de 34.5 kV.</t>
  </si>
  <si>
    <t>'1118TOQ0013</t>
  </si>
  <si>
    <t>Baja California Sur V</t>
  </si>
  <si>
    <t>Consiste en la instalación de una central de combustión interna con una capacidad neta de 46.89 MW.</t>
  </si>
  <si>
    <t>'1118TOQ0014</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</si>
  <si>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</si>
  <si>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</si>
  <si>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'1118TOQ0015</t>
  </si>
  <si>
    <t>Red de Transmisión Asociada al CC Noreste</t>
  </si>
  <si>
    <t>La Red de Transmsión Asociada consiste  en 128.10  km-c de 400 kV y 7  Alimentadores de 400 kV.</t>
  </si>
  <si>
    <t>'1118TOQ0016</t>
  </si>
  <si>
    <t>CT José López Portillo</t>
  </si>
  <si>
    <t>Rehabilitación y Modernización de las Unidades de la CT José López Portillo</t>
  </si>
  <si>
    <t>'1118TOQ0017</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</si>
  <si>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</si>
  <si>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</si>
  <si>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'1118TOQ0018</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</si>
  <si>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</si>
  <si>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</si>
  <si>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'1118TOQ0020</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</si>
  <si>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</si>
  <si>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</si>
  <si>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'1118TOQ0021</t>
  </si>
  <si>
    <t>Red de Transmisión Asociada al CC Norte III</t>
  </si>
  <si>
    <t>La Red de Transmsión Asociada consiste  de 21.1 km-circuito de líneas de transmisión de  230 kV y 10  Alimentadores de 230 kV.</t>
  </si>
  <si>
    <t>'1118TOQ0023</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</si>
  <si>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</si>
  <si>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</si>
  <si>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'1118TOQ0024</t>
  </si>
  <si>
    <t>Red de transmisión asociada a la CH Chicoasén II</t>
  </si>
  <si>
    <t>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t>
  </si>
  <si>
    <t>'1118TOQ0025</t>
  </si>
  <si>
    <t>1720 Distribución Valle de México</t>
  </si>
  <si>
    <t>El Proyecto SE 1720 Distribución Valle de México incluye obras que se ubican en el Estados de México, pertenecientes a las zonas eléctricas de Ecatepec de Morelos y Chapingo.</t>
  </si>
  <si>
    <t>'1118TOQ0026</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</si>
  <si>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</si>
  <si>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</si>
  <si>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'1118TOQ0027</t>
  </si>
  <si>
    <t>1722 Distribución Sur</t>
  </si>
  <si>
    <t>El Proyecto SLT 1722 Distribución Sur, incluye obras que se ubican en los Estados de Veracruz, Campeche y Quintana Roo, pertenecientes a las Zonas de Distribución de Coatzacoalcos, Cancún y Campeche.</t>
  </si>
  <si>
    <t>'1118TOQ0028</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</si>
  <si>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</si>
  <si>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</si>
  <si>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'1218TOQ0019</t>
  </si>
  <si>
    <t>CH TEMASCAL UNIDADES 1 A 4</t>
  </si>
  <si>
    <t>Rehabilitación y Modernización de las Unidades 1 a 4 de la CH Temascal</t>
  </si>
  <si>
    <t>'1218TOQ0020</t>
  </si>
  <si>
    <t>CCC TULA PAQUETES 1 Y 2</t>
  </si>
  <si>
    <t>Rehabilitación y Modernización de la Central Termoeléctrica Ciclo Combinado Tula Paquetes 1 y 2</t>
  </si>
  <si>
    <t>'1218TOQ0021</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</si>
  <si>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</si>
  <si>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</si>
  <si>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'1218TOQ0022</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</si>
  <si>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</si>
  <si>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</si>
  <si>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'1218TOQ0023</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</si>
  <si>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</si>
  <si>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</si>
  <si>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'1218TOQ0024</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</si>
  <si>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</si>
  <si>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</si>
  <si>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'1218TOQ0025</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</si>
  <si>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</si>
  <si>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</si>
  <si>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'1218TOQ0026</t>
  </si>
  <si>
    <t>Empalme I</t>
  </si>
  <si>
    <t>Central de ciclo combinado de 704.12 MW de potencia neta en condiciones de verano. A construirse en el municipio de Empalme, en el estado de Sonora, bajo el esquema de Obra Pública Financiada.</t>
  </si>
  <si>
    <t>'1218TOQ0027</t>
  </si>
  <si>
    <t>Red de Transmisión Asociada al CC Empalme I</t>
  </si>
  <si>
    <t>La Red de Transmsión Asociada consiste  en 126.44 km-circuito de líneas de transmisión de  230 kV, 425.6 km-circuito de líneas de transmisión de 400 kV y 16  Alimentadores de 230 kV.</t>
  </si>
  <si>
    <t>'1218TOQ0031</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</si>
  <si>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</si>
  <si>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</si>
  <si>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'1218TOQ0032</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</si>
  <si>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</si>
  <si>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</si>
  <si>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'1218TOQ0035</t>
  </si>
  <si>
    <t>Red de Transmisión Asociada al CC Topolobampo III</t>
  </si>
  <si>
    <t>La Red de Transmsión Asociada consiste  de 314.36 km-circuito de líneas de transmisión, 75 MVAR de compensación reactiva inductiva y 5 Alimentadores.</t>
  </si>
  <si>
    <t>'1218TOQ0038</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</si>
  <si>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</si>
  <si>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</si>
  <si>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'1218TOQ0072</t>
  </si>
  <si>
    <t>Ampliación de Redes de Distribución de 13 Divisiones 2013-2015</t>
  </si>
  <si>
    <t>Considerando las obras que implican la construcción de nuevas instalaciones, se tiene previsto la ampliación de redes de distribución para un total de 487.5 MVA y 1015.33 km de línea en media y baja tensión.</t>
  </si>
  <si>
    <t>'1218TOQ0074</t>
  </si>
  <si>
    <t>MANTENIMIENTO A UNIDADES TERMOELECTRICAS DE GENERACIÓN TURBOJET ÁREA CENTRAL  2013 - 2015</t>
  </si>
  <si>
    <t>Mantenimiento a Unidades Termoeléctricas de Generación Turbojet con la finalidad de conservar la capacidad, disponibilidad y la eficiencia térmica del parque en el periodo 2013-2015.</t>
  </si>
  <si>
    <t>'1318TOQ0002</t>
  </si>
  <si>
    <t>ADQUISICIÓN DE SISTEMAS Y EQUIPOS DE PROTECCIÓN CONTRA INCENDIO DE GENERACIÓN 2013-2015</t>
  </si>
  <si>
    <t>Adquisición, y en su caso la instalación de equipos y sistemas de protección contra incendio en los equipos principales para la operación de las centrales de generación de energía eléctrica</t>
  </si>
  <si>
    <t>'1318TOQ0011</t>
  </si>
  <si>
    <t>ESTUDIOS DE EVALUACIÓN DEL POTENCIAL DE GENERACIÓN GEOTERMOELÉCTRICA DE LA ZONA DE CERRITOS COLORADOS 2014-2016</t>
  </si>
  <si>
    <t>Estudios de Evaluación del potencial de generación geotermoeléctrica de la Zona de Cerritos Colorados</t>
  </si>
  <si>
    <t>'1318TOQ0015</t>
  </si>
  <si>
    <t>ADQUISICIÓN DE EQUIPO DIVERSO DE LA SUBDIRECCIÓN DE TRANSMISIÓN 2013-2015</t>
  </si>
  <si>
    <t>Dotar de Equipo Diverso eficiente y adecuado para efectuar trabajos preventivos y/o correctivos de mantenimiento y atención de fallas en las SEs, LTs y Plantas Regeneradoras de Aceite en el ámbito de la Subdirección de Transmisión</t>
  </si>
  <si>
    <t>'1318TOQ0016</t>
  </si>
  <si>
    <t>ADQUISICIÓN DE EQUIPOS DE COMUNICACIONES-TIC (TECNOLOGIAS DE INFORMACIÓN Y COMUNICACIONES) SDT 2014-2016</t>
  </si>
  <si>
    <t>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t>
  </si>
  <si>
    <t>'1318TOQ0017</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</si>
  <si>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</si>
  <si>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</si>
  <si>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'1318TOQ0018</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</si>
  <si>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</si>
  <si>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</si>
  <si>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'1318TOQ0019</t>
  </si>
  <si>
    <t>1903 Subestaciones Norte - Noreste</t>
  </si>
  <si>
    <t>Considera la ampliación de dos subestaciones con un total de 525.0 MVA, compuestos de dos bancos de 225 MVA integrados por unidades monofásicas de 75 MVA, con relaciónes de transformación 230/115 kV y 400/115 kV.</t>
  </si>
  <si>
    <t>'1318TOQ0020</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</si>
  <si>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</si>
  <si>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</si>
  <si>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'1318TOQ0021</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</si>
  <si>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</si>
  <si>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</si>
  <si>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'1318TOQ0023</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</si>
  <si>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</si>
  <si>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</si>
  <si>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'1318TOQ0024</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</si>
  <si>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</si>
  <si>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</si>
  <si>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'1318TOQ0025</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</si>
  <si>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</si>
  <si>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</si>
  <si>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'1318TOQ0026</t>
  </si>
  <si>
    <t>Empalme II</t>
  </si>
  <si>
    <t>Central de ciclo combinado cuya potencia será de 717 MW. La central se construirá en el sitio Guaymas CC, ubicado al sureste de Empalme, Sonora, bajo el esquema de Obra Pública Financiada.</t>
  </si>
  <si>
    <t>'1318TOQ0028</t>
  </si>
  <si>
    <t>CG Santa Rosalía de Ciclo Binario</t>
  </si>
  <si>
    <t>Aprovechamiento de la energía residual de la salmuera del Campo Geotérmico Las Tres Vírgenes, B.C.S.</t>
  </si>
  <si>
    <t>'1318TOQ0037</t>
  </si>
  <si>
    <t>DIVERSIFICACIÓN EN LA MEDICIÓN DE NIVEL DE LAS ALBERCAS DE COMBUSTIBLE GASTADO DE LAS UNIDADES 1 Y 2 DE LA CNLV 2013-2015</t>
  </si>
  <si>
    <t>Adquisión de equipo para diversificar la medición del nivel en las albercas de combustible gastado de ambas Unidades de la CNLV. Los bienes a adquirir incluyen principalmente instrumentación de nivel y sus asociados</t>
  </si>
  <si>
    <t>'1318TOQ0041</t>
  </si>
  <si>
    <t>CONSTRUCCIÓN DE INSTALACIÓN INDEPENDIENTE PARA ALMACENAMIENTO EN SECO DE COMBUSTIBLE NUCLEAR GASTADO EN LA CNLV 2014-2016</t>
  </si>
  <si>
    <t>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t>
  </si>
  <si>
    <t>'1318TOQ0054</t>
  </si>
  <si>
    <t>SUSTITUCIÓN DE TRANSFORMADORES DE POTENCIA DE LA ZONA DE TRANSMISIÓN METROPOLITANA 2014-2016</t>
  </si>
  <si>
    <t>Hacer la sustitución de transformadores y mantener los ya existentes en condiciones óptimas de operación</t>
  </si>
  <si>
    <t>'1418TOQ0002</t>
  </si>
  <si>
    <t>MODERNIZACIÓN DE SUBESTACIONES DE POTENCIA DE LA ZONA DE TRANSMISIÓN METROPOLITANA 2014-2016</t>
  </si>
  <si>
    <t>Darle continuidad a la satisfacción de la demanda de energía eléctrica y mantener el intercambio de energía entre las diferentes regiones para abastecer el suministro de Energía Eléctrica a los usuarios.</t>
  </si>
  <si>
    <t>'1418TOQ0003</t>
  </si>
  <si>
    <t>MANTENIMIENTO A UNIDADES GENERADORAS TERMOELECTRICAS DE CARBÓN 2014-2016</t>
  </si>
  <si>
    <t>Mantenimiento a Unidades Generadoras Termoeléctricas de Carbón con la finalidad de conservar la capacidad, disponibilidad y la eficiencia térmica del parque en 2014-2016</t>
  </si>
  <si>
    <t>'1418TOQ0004</t>
  </si>
  <si>
    <t>MANTENIMIENTO A UNIDADES GENERADORAS TERMOELECTRICAS DIESEL 2014-2016</t>
  </si>
  <si>
    <t>Mantenimiento a Unidades Generadoras Termoeléctricas Diesel con la finalidad de conservar la capacidad, disponibilidad y la eficiencia térmica del parque en el periodo 2014-2016.</t>
  </si>
  <si>
    <t>'1418TOQ0008</t>
  </si>
  <si>
    <t>MANTENIMIENTO A UNIDADES GENERADORAS TERMOELECTRICAS DE VAPOR CONVENCIONAL 2014-2016</t>
  </si>
  <si>
    <t>Mantenimiento a Unidades Generadoras Termoeléctricas de Vapor Convencional con la finalidad de conservar la capacidad, disponibilidad y la eficiencia térmica del parque en el periodo 2014 - 2016.</t>
  </si>
  <si>
    <t>'1418TOQ0009</t>
  </si>
  <si>
    <t>MANTENIMIENTO A UNIDADES GENERADORAS GEOTERMOELÉCTRICAS 2014-2016</t>
  </si>
  <si>
    <t>Mantenimiento a Unidades Generadoras Geotermoeléctricas con la finalidad de conservar la capacidad, disponibilidad y la eficiencia térmica del parque en el periodo 2014-2016.</t>
  </si>
  <si>
    <t>'1418TOQ0010</t>
  </si>
  <si>
    <t>MANTENIMIENTO DE LÍNEAS AÉREAS DE TRANSMISIÓN DE LA ZONA DE TRANSMISIÓN METROPOLITANA 2014-2016</t>
  </si>
  <si>
    <t>Mantenimiento a 116 Líneas de Transmisón aéreas de la Zona de Transmisión Metropolitana, que incluye: mejoras en estructuras intermedias, en componentes de descargas atmosféricas, de contaminación, de cimentaciones y realización de obras civiles asociadas a las estructuras.</t>
  </si>
  <si>
    <t>'1418TOQ0011</t>
  </si>
  <si>
    <t>REFACCIONAMIENTO PARA LAS CENTRALES HIDROELÉCTRICAS DE LA SRGH NOROESTE 2014-2016</t>
  </si>
  <si>
    <t>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t>
  </si>
  <si>
    <t>'1418TOQ0012</t>
  </si>
  <si>
    <t>REFACCIONAMIENTO PARA LAS CENTRALES HIDROELÉCTRICAS DE LA SRGH GOLFO 2014-2016</t>
  </si>
  <si>
    <t>REFACCIONAMIENTO MAYOR PARA MANTENIMIENTO A UNIDADES HIDROELECTRICAS DE LA SRGH GOLFO 2014-2016</t>
  </si>
  <si>
    <t>'1418TOQ0015</t>
  </si>
  <si>
    <t>MANTENIMIENTO A UNIDADES GENERADORAS TERMOELECTRICAS DE CICLO COMBINADO Y TURBOGAS DE NUEVA TECNOLOGIA 2014-2016</t>
  </si>
  <si>
    <t>Mantenimiento a Unidades Generadoras Termoeléctricas de Ciclo Combinado y Turbogas de Nueva Tecnología con la finalidad de conservar la capacidad, disponibilidad y la eficiencia térmica del parque en el periodo 2014 - 2016-</t>
  </si>
  <si>
    <t>'1418TOQ0016</t>
  </si>
  <si>
    <t>MANTENIMIENTO A UNIDADES GENERADORAS TERMOELECTRICAS TURBOGAS CONVENCIONALES Y TURBOGAS MÓVILES 2014-2016</t>
  </si>
  <si>
    <t>Mantenimiento a Unidades Generadoras Termoeléctricas Turbogas Convencionales y Turbogas Móviles con la finalidad de conservar la capacidad, disponibilidad y la eficiencia térmica del parque en el periodo 2014 - 2016.</t>
  </si>
  <si>
    <t>'1418TOQ0019</t>
  </si>
  <si>
    <t>RESTITUCIÓN INTEGRAL DEL SISTEMA DE AUSCULTACIÓN DE LAS GRANDES CORTINAS PARA EVALUAR LA SEGURIDAD GEOTÉCNICA Y ESTRUCTURAL DE LA INFRAESTRUCTURA CIVIL, EN CENTRALES HIDROELÉCTRICAS 2014-2016</t>
  </si>
  <si>
    <t>Restituir la instrumentación para continuar con la obtención de datos que ayuden a evaluar la seguridad de una estructura mediante la obtención de datos cuantitativos acerca de su comportamiento, así como detectar problemas en una etapa temprana y previsible.</t>
  </si>
  <si>
    <t>'1418TOQ0020</t>
  </si>
  <si>
    <t>ADQUISICIONES DE ACOMETIDAS Y MEDIDORES DE DISTRIBUCIÓN PARA EL VALLE DE MÉXICO 2014-2016</t>
  </si>
  <si>
    <t>Este programa considera la instalación por año para el período de 2014 a 2016, de 4,321,974 equipos de medición a locales nuevos, existentes y modificaciones, incluyendo la sustitución de equipo dañado.</t>
  </si>
  <si>
    <t>'1418TOQ0035</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</si>
  <si>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</si>
  <si>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</si>
  <si>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'1418TOQ0036</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</si>
  <si>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</si>
  <si>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</si>
  <si>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'1418TOQ0038</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</si>
  <si>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</si>
  <si>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</si>
  <si>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'1418TOQ0039</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</si>
  <si>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</si>
  <si>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</si>
  <si>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'1418TOQ0040</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</si>
  <si>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</si>
  <si>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</si>
  <si>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'1418TOQ0041</t>
  </si>
  <si>
    <t>LT Red de transmisión asociada a la CG Cerritos Colorados Fase I</t>
  </si>
  <si>
    <t>En el caso de la red asociada a la CG Cerritos Colorados I, la línea de subtransmisión se interconectará con el circuito existente de 400 kV que une a la Subestación Guadalajara I con la Subestación El Sol -  Zapopan.</t>
  </si>
  <si>
    <t>'1418TOQ0047</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</si>
  <si>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</si>
  <si>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</si>
  <si>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'1418TOQ0054</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</si>
  <si>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</si>
  <si>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</si>
  <si>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'1418TOQ0060</t>
  </si>
  <si>
    <t>MODERNIZACION DE LOS LABORATORIOS QUÍMICOS DE LA CNLV 2015-2017</t>
  </si>
  <si>
    <t>REEMPLAZO DEL MOBILIARIO DETERIORADO DE LOS LABORATORIOS QUÍMICOS DE LA CNLV ASÍ COMO EL REEMPLAZO Y MODERNIZACIÓN DE LOS EQUIPOS EMPLEADOS PARA LA DETERMINACIÓN DE PARÁMETROS QUÍMICOS Y RADIOQUÍMICOS DE ESTA CENTRAL.</t>
  </si>
  <si>
    <t>'1418TOQ0066</t>
  </si>
  <si>
    <t>Construcción de Subestaciones y Líneas de Transmisión del Sistema Eléctrico Nacional</t>
  </si>
  <si>
    <t>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t>
  </si>
  <si>
    <t>'1418TOQ0069</t>
  </si>
  <si>
    <t>VENTEO DE EMERGENCIA RÍGIDO DEL POZO HÚMEDO EN AMBAS UNIDADES DE LA CNLV 2015-2018</t>
  </si>
  <si>
    <t>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t>
  </si>
  <si>
    <t>'1418TOQ0070</t>
  </si>
  <si>
    <t>EQUIPAMIENTO DE LOS LABORATORIOS RADIOLÓGICO, AMBIENTAL Y METEOROLOGICO DE LA CNLV 2015-2017</t>
  </si>
  <si>
    <t>PROGRAMA DE ADQUISICIONES PARA EL REEMPLAZO DE LOS EQUIPOS DE LOS LABORATORIOS RADIOLÓGICOS, AMBIENTALES Y METEOROLOGICOS DE LA CNLV</t>
  </si>
  <si>
    <t>'1418TOQ0071</t>
  </si>
  <si>
    <t>INSTALACIÓN DE UNIDADES DE MEDICIÓN FASORIAL, LOCALIZADORES DE FALLA PARA LA SUBESTACIÓN ELÉCTRICA LAV 400KV Y EQUIPO DE MONITOREO DE GASES EN TRANSFORMADORES T5 Y T6</t>
  </si>
  <si>
    <t>Proporcionar herramientas de monitoreo de lineas de transmisión de la subestación eléctrica de 400 kV y de degradamiento de aceite de los transformadores de potencia por su condicion operativa.</t>
  </si>
  <si>
    <t>'1418TOQ0073</t>
  </si>
  <si>
    <t>ESTABILIZACIÓN DE LADERA Y BLOQUES EN LA MARGEN DERECHA DE LA CH LUIS DONALDO COLOSIO MURRIETA (HUITES) 2014-2015</t>
  </si>
  <si>
    <t>Atender los problemas de inestabilidad de la ladera y bloques de rocas localizados en la margen derecha de casa de máquinas de la CH Huites, mediante la estabilización de ladera y bloques, así como mantener la generación y salvaguardar la integridad de los trabajadores.</t>
  </si>
  <si>
    <t>'1418TOQ0074</t>
  </si>
  <si>
    <t>ACTUALIZACIÓN TECNOLÓGICA DEL ÁREA DE TECNOLOGÍAS DE INFORMACIÓN Y COMUNICACIONES CNLV 2015-2017</t>
  </si>
  <si>
    <t>Modernización de la infraestructura en materia de Tecnologías de Información y Comunicaciones con el fin de fortalecer el uso de las mismas y así apoyar la cadena de valor en los procesos sustantivos de la generación eléctrica por medios nucleares.</t>
  </si>
  <si>
    <t>'1518TOQ0001</t>
  </si>
  <si>
    <t>REEMPLAZO EN LA DIVISIÓN B DE LA BOMBA DEL SISTEMA DE LIMPIEZA DE AGUA DEL REACTOR (RWCU) DE LA CNLV 2015-2017</t>
  </si>
  <si>
    <t>Reemplazo en la division B de la bomba 1-RWCU-P-001B  en U1 y bomba 2-G33-P-001B en U2 del sistema de limpieza de agua de reactor (RWCU) cambiando el diseño de la bomba para que su mantenimiento se realice cada diez años.</t>
  </si>
  <si>
    <t>'1518TOQ0002</t>
  </si>
  <si>
    <t>REEMPLAZO DE MAQUINARIA PESADA DE LA CNLV 2015-2016</t>
  </si>
  <si>
    <t>Reemplazo de maquinaria pesada como son retroexcavadora, motoconformadora, cargador frontal, tractor agicola, sobre orugas los cuales son de mayor uso en las actividades requeridas en la Central Nucleoelectrica.</t>
  </si>
  <si>
    <t>'1518TOQ0004</t>
  </si>
  <si>
    <t>PROGRAMA DE REFACCIONAMIENTO PARA LAS CENTRALES HIDROELÉCTRICAS DE LA GRP NORTE 2015-2017</t>
  </si>
  <si>
    <t>PROGRAMA DE MANTENIMIENTO A UNIDADES HIDROELECTRICAS QUE PERMITA CONSERVAR LA CAPACIDAD, ASI MISMO AUMENTAR LA DISPONIBILIDAD Y CONFIABILIDAD DE LAS UNIDADES PARA COADYUVAR A SATISFACER LOS REQUERIMIENTOS FUTUROS EN LA DEMANDA DE ENERGÍA ELÉCTRICA</t>
  </si>
  <si>
    <t>'1518TOQ0005</t>
  </si>
  <si>
    <t>AMPLIAR LA CAPACIDAD DE ALMACENAMIENTO DE DESECHOS SÓLIDOS EN LA CNLV 2015-2017</t>
  </si>
  <si>
    <t>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t>
  </si>
  <si>
    <t>'1518TOQ0008</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</si>
  <si>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</si>
  <si>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</si>
  <si>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'1518TOQ0013</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</si>
  <si>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</si>
  <si>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</si>
  <si>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'1518TOQ0015</t>
  </si>
  <si>
    <t>Salamanca</t>
  </si>
  <si>
    <t>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t>
  </si>
  <si>
    <t>'155 99 155</t>
  </si>
  <si>
    <t>Los Azufres II y Campo Geotérmico</t>
  </si>
  <si>
    <t>Construcción y equipamiento, suministro y montaje de 5 pozos geotérmicos, así como la construcción de vaporductos y líneas de inyección para conducción de vapor y agua en el Estado de Michoacán.</t>
  </si>
  <si>
    <t>'156 99 156</t>
  </si>
  <si>
    <t>Manuel Moreno Torres (2a. Etapa)</t>
  </si>
  <si>
    <t>CONSTRUCCIÓN, MONTAJE Y PUESTA EN SERVICIO DE TRES UNIDADES TURBOGENERADORAS EQUIPADAS CON TURBINAS HIDRÁULICAS</t>
  </si>
  <si>
    <t>'161 99 161</t>
  </si>
  <si>
    <t>407 Red Asociada a Altamira II, III y IV</t>
  </si>
  <si>
    <t>Ejecución de 5 líneas de transmisión  con voltajes de 400 y 230 kv  y 4 subestaciones  con capacidad de 875 mva y 316 Mvar  y 24 alimentadores</t>
  </si>
  <si>
    <t>'166 99 166</t>
  </si>
  <si>
    <t>Red Asociada de la Central Río Bravo III</t>
  </si>
  <si>
    <t>Contrucción e instalación de tres Subestaciones con voltajes de 400 y 230 kv y una capacidad dtotal de 500 MVA, 125 MVAr de tipo inductivoy 8 alimentadores para ser utilizados en los Estados de Nuevo León y Tamaulipas.</t>
  </si>
  <si>
    <t>'189 00 188</t>
  </si>
  <si>
    <t>411 Sistema Nacional</t>
  </si>
  <si>
    <t>Construcción y ejecución  de 10 Líneas de transmisión con diferentes voltajes  y una logitud de 638.9 Km - c</t>
  </si>
  <si>
    <t>'202 99 202</t>
  </si>
  <si>
    <t>Manuel Moreno Torres Red Asociada (2a. Etapa)</t>
  </si>
  <si>
    <t>Construcción e instalación de 4 Líneas de transmisión  con voltajes de 400 KV  y una longitud de 785.4 Km - c, 3 subestaciones  con una capacidad de 1020.5 MVar</t>
  </si>
  <si>
    <t>'214 99 214</t>
  </si>
  <si>
    <t>506 Saltillo-Cañada</t>
  </si>
  <si>
    <t>Construcción e instalación de 3 líneas  de transmisión con voltajes de 400 kv y una longitud total de 694 KM - C, 5 sunestaciones  y 6 alimentadores</t>
  </si>
  <si>
    <t>'217 99 217</t>
  </si>
  <si>
    <t>Red Asociada de la Central Tamazunchale</t>
  </si>
  <si>
    <t>Construir 3 líneas de transmisión con una capacidad de 397.1 km-c y 3 subestaciones con 375 MVA y 233.3 MVAR.</t>
  </si>
  <si>
    <t>'228 99 228</t>
  </si>
  <si>
    <t>413 Noroeste - Occidental</t>
  </si>
  <si>
    <t>Construccción e instalación de siete Líneas de Transmisiópn con voltages de 400, 230 y 115 kV con capacidad total de 1100 MVA de los cuales 500 MVA seran suministrados por CFE 30 MVAr del tipo capacitivo y 29 alimentadores localizados en los estados de Guanajuato y Sinaloa.</t>
  </si>
  <si>
    <t>'229 99 229</t>
  </si>
  <si>
    <t>414 Norte-Occidental</t>
  </si>
  <si>
    <t>Construcción e instalación de dos Líneas de Transmisión, cuatro subestaciones y cuatro alimentadores, en los estados de Chihuahua, Aguascalientes y Zacatecas.</t>
  </si>
  <si>
    <t>'303 00 301</t>
  </si>
  <si>
    <t>El Sauz conversión de TG a CC</t>
  </si>
  <si>
    <t>Suministro instalación de un turbo generador de vapor con sus sistemas auxiliares dos generadores de vapor  por recuperación  de calor con sus sitemas auxiliares.</t>
  </si>
  <si>
    <t>'304 00 302</t>
  </si>
  <si>
    <t>607 Sistema Bajio - Oriental</t>
  </si>
  <si>
    <t>Construcción einatalación de 7 líneas de transmisión, 7 subestaciones  de transformación de voltajes y 17 alimentadores</t>
  </si>
  <si>
    <t>'305 00 303</t>
  </si>
  <si>
    <t>609 Transmisión Noroeste - Occidental</t>
  </si>
  <si>
    <t>Construir 3 líneas de transmisión con una capacidad de 916 km-c y 3 subestaciones con 375 MVA.</t>
  </si>
  <si>
    <t>'306 00 304</t>
  </si>
  <si>
    <t>610 Transmisión Noroeste - Norte</t>
  </si>
  <si>
    <t>Se construyeron  13 subestaciones de transformación y 5 líneas de transmisión, con una capacidad total 996.3 km-c, 100 MVA y 100.4 MVAR.</t>
  </si>
  <si>
    <t>'309 00 307</t>
  </si>
  <si>
    <t>613 Subtransmisión Occidental</t>
  </si>
  <si>
    <t>CONSTRUCCION E INSTALACION DE 5 LINEAS DE TRANSMISION CON VOLTAJE DE 115 KV Y UNA LONGITUD TOTAL DE 142.49 Km-C  Y 10 SUBESTACIONES EN 115, 23 Y 13.8 KV CON UN TOTAL DE 140 MVA, 8.4MVAr DE COMPENSACION EN MEDIA TENSION, 12 ALIMENTADORES EN ALTA TENSION Y 23 ALIMENTADORES EN MEDIA TENSION</t>
  </si>
  <si>
    <t>'1218T0K0001</t>
  </si>
  <si>
    <t>Programa anual de mantenimiento de la infraestructura física</t>
  </si>
  <si>
    <t>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t>
  </si>
  <si>
    <t>'T0K</t>
  </si>
  <si>
    <t>Instituto Nacional de Electricidad y Energías Limpias</t>
  </si>
  <si>
    <t>'1218T0K0003</t>
  </si>
  <si>
    <t>Programa anual adquisición equipo de investigación</t>
  </si>
  <si>
    <t>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t>
  </si>
  <si>
    <t>'1518T0K0001</t>
  </si>
  <si>
    <t>Equipamiento Administrativo</t>
  </si>
  <si>
    <t>Remplazar mobiliario dado de baja en los últimos años por encontrarse en mal estado y no ser posible su rehabilitación, considerando la actividad del Instituto, de realizar proyectos de investigación aplicada y de desarrollo tecnológico, para resolver problemas en diversas líneas de investigación.</t>
  </si>
  <si>
    <t>'1318T0O0009</t>
  </si>
  <si>
    <t>ADECUACION Y MANTENIMIENTO DE LABORATORIOS</t>
  </si>
  <si>
    <t>'T0O</t>
  </si>
  <si>
    <t>Instituto Mexicano del Petróleo</t>
  </si>
  <si>
    <t>'1718T0O0001</t>
  </si>
  <si>
    <t>PROGRAMA DE ADQUISICIONES DE INVESTIGACION 2018</t>
  </si>
  <si>
    <t>Bienes informáticos, Equipo médico y de laboratorioEquipos y aparatos audiovisualesEquipos y aparatos de comunicaciones y telecomunicacionesMaquinaria y equipo eléctrico y electrónico</t>
  </si>
  <si>
    <t>'1718T0O0002</t>
  </si>
  <si>
    <t>PROGRAMA DE AQUISICION DE BIENES PARA EL AREA DE SERVICIOS 2018</t>
  </si>
  <si>
    <t>Bienes inform. Equipo de admon. Equipo médico y de laborat. Equipo y aparatos audiov. Equipos y aparatos de comunic. y telecomunic. Herramientas y máq. herramientas Instrumental médico y de laboratorio Maq.y equipo eléctrico y electrónico Maq. y equipo industrial Mobiliario Otros bienes muebles</t>
  </si>
  <si>
    <t>AE-0079 - Cinturón Plegado Perdido - 05</t>
  </si>
  <si>
    <t>El alcance del Plan de exploración comprende la adquisición e integración de información geológica y geofísica y evaluar el recurso prospectivo por medio de estudios exploratorios enfocados a los plays del Neógeno y Paleógeno.</t>
  </si>
  <si>
    <t>Petróleos Mexicanos</t>
  </si>
  <si>
    <t>'T9G</t>
  </si>
  <si>
    <t>Pemex Exploración y Producción</t>
  </si>
  <si>
    <t>CE Ek-Balam</t>
  </si>
  <si>
    <t>Desarrollo y explotación de las reservas de aceite y gas asociado de los campos Ek y Balam en las formaciones Jurásico Superior Oxfordiano (JSO) y continuar con la explotación de la Brecha Cretácico Superior (BKS).</t>
  </si>
  <si>
    <t>AE-0090 - Cinturón Subsalino - 08</t>
  </si>
  <si>
    <t>El objetivo principal es incorporar reservas mediante la perforación de  un pozo exploratorio asociado a los a los plays del Neógeno y Paleógeno y realizar estudios exploratorios.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</si>
  <si>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</si>
  <si>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</si>
  <si>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Pre Inversión en Estudios para Nuevas Áreas de Exploración</t>
  </si>
  <si>
    <t>El área de estudio está conformada por el territorio nacional e internacional que actualmente no forma parte de las asignaciones otorgadas a Pemex para la exploración de hidrocarburos.</t>
  </si>
  <si>
    <t>AE-0080 - Cinturón Plegado Perdido - 06</t>
  </si>
  <si>
    <t>El alcance del Plan de exploración comprende la adquisición e integración de información geológica y geofísica, reclasificar reservas y evaluar el recurso prospectivo por medio de estudios exploratorios enfocados a los plays del Neógeno y Paleógeno.</t>
  </si>
  <si>
    <t>AE-0081 - Cinturón Plegado Perdido - 07</t>
  </si>
  <si>
    <t>El alcance del Plan de exploración comprende la adquisición e integración de información geológica y geofísica, evaluar el recurso prospectivo por medio de estudios exploratorios enfocados a los plays del Neógeno y Paleógeno.</t>
  </si>
  <si>
    <t>AE-0084 - Cinturón Subsalino - 02</t>
  </si>
  <si>
    <t>Se ubica en aguas profundas del Golfo de Mexico, en la porción norte del área en exploración del sector Cinturón Subsalino. Se encuentra en una etapa inicial de Evaluación del Potencial por lo que el recurso prospectivo aún no ha sido estimado.</t>
  </si>
  <si>
    <t>A-0282-M-Campo Puerto Ceiba</t>
  </si>
  <si>
    <t>Maximizar el valor económico de la asignación mediante la recuperación de sus reservas remanentes de hidrocarburos, a través de la ejecución de un plan de explotación.</t>
  </si>
  <si>
    <t>A-0067-M-Campo Castarrical</t>
  </si>
  <si>
    <t>A-0264-M-Campo Pareto</t>
  </si>
  <si>
    <t>A-0342 - Campo Tokal</t>
  </si>
  <si>
    <t>AE-0089 - Cinturón Subsalino - 07</t>
  </si>
  <si>
    <t>El objetivo principal es incorporar reservas mediante la perforación de dos pozos exploratorios asociados al play del Paleógeno, adquirir y procesar símica 3D, así como realizar estudios exploratorios.</t>
  </si>
  <si>
    <t>AE-0082 Cinturón Plegado Perdido - 08</t>
  </si>
  <si>
    <t>AE-0085 - Cinturón Subsalino - 03</t>
  </si>
  <si>
    <t>AE-0086 - Cinturón Subsalino - 04</t>
  </si>
  <si>
    <t>Se ubica en aguas profundas del Golfo de México, en la porción norte del área en exploración del sector Cinturón Subsalino. Se encuentra en una etapa inicial de Evaluación del Potencial por lo que el recurso prospectivo aún no ha sido estimado.</t>
  </si>
  <si>
    <t>AE-0087 - Cinturón Subsalino - 05</t>
  </si>
  <si>
    <t>AE-0083 - Cinturón Subsalino - 01</t>
  </si>
  <si>
    <t>Etapa inicial de Evaluación del Potencial por lo que el recurso prospectivo no ha sido estimado. El Plan de exploración comprende la adquisición e integración de información geológica y geofísica, evaluar recurso prospectivo por medio estudios exploratorios enfocados a plays del Neógeno y Paleógeno.</t>
  </si>
  <si>
    <t>AE-0109 - Cinturón Subsalino -13</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</si>
  <si>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</si>
  <si>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</si>
  <si>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AE-0076 - Cinturón Plegado Perdido - 02</t>
  </si>
  <si>
    <t>Etapa inicial de Evaluación del Potencial, el recurso prospectivo aún no ha sido estimado. El alcance del Plan de exploración comprende la adq. e integración de info. geológica y geofísica, evaluar recurso prospectivo por medio de estudios exploratorios enfocados a los plays del Neógeno y Paleógeno.</t>
  </si>
  <si>
    <t>AE-0078 - Cinturón Plegado Perdido - 04</t>
  </si>
  <si>
    <t>A-0338-M-Campo Tintal</t>
  </si>
  <si>
    <t>A-0356-M-Campo Tupilco</t>
  </si>
  <si>
    <t>AE-0075 - Cinturón Plegado Perdido - 01</t>
  </si>
  <si>
    <t>'001 02 001</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</si>
  <si>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</si>
  <si>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</si>
  <si>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'018 01 016</t>
  </si>
  <si>
    <t>Integral Jujo-Tecominoacán</t>
  </si>
  <si>
    <t>Se localiza en los municipios de Cardenas y Huimanguillo en el estado de Tabasco. Esta integrado por 5 campos en avanzada etapa de explotación Jujo-Tecominoacan, Jacinto, Paredón, Tepeyil y Fénix.</t>
  </si>
  <si>
    <t>'020 96 020</t>
  </si>
  <si>
    <t>Cantarell</t>
  </si>
  <si>
    <t>Contempla actividad de perforación, intervenciones mayores y menores a pozos, mantenimiento de presión por inyección de N2 y gas amargo, construcción de infraestructura de aprovechamiento de gas, deshidratación de crudo.</t>
  </si>
  <si>
    <t>'021 96 021</t>
  </si>
  <si>
    <t>Burgos</t>
  </si>
  <si>
    <t>Se localiza en los estados de Tamaulipas, Nuevo León y Coahuila. Comprende únicamente la parte de desarrollo de 81 campos a través de explotación primaria perforando pozos convencionales y horizontales.</t>
  </si>
  <si>
    <t>'0218T4L0039</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</si>
  <si>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</si>
  <si>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</si>
  <si>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'038 98 038</t>
  </si>
  <si>
    <t>Delta del Grijalva</t>
  </si>
  <si>
    <t>Se localiza al Suroeste de Ciudad Frontera, Tabasco. Está integrado por 10 campos: Caparroso-Pijije-Escuintle, Cardo, Cráter, Escarbado, Luna-Palapa, Sen, Terra, Tizón, Navegante y Pachira. Los hidrocarburos que contienen son de aceite superligero y de gas asociado.</t>
  </si>
  <si>
    <t>'039 98 039</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</si>
  <si>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</si>
  <si>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</si>
  <si>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'069 98 069</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</si>
  <si>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</si>
  <si>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</si>
  <si>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'0718TZZ0001</t>
  </si>
  <si>
    <t>Integral Lakach</t>
  </si>
  <si>
    <t>Proyecto marino en aguas profundas. La explotación de este campos se realizará con infraestructura submarina y terrestre,  ayudando a mejorar la oferta de gas natural del país.</t>
  </si>
  <si>
    <t>'093 98 093</t>
  </si>
  <si>
    <t>Integral Poza Rica</t>
  </si>
  <si>
    <t>Se localiza al Norte del Estado de Veracruz. Está enfocado al desarrollo de los campos integrados en tres áreas (Tres Hermanos, Poza Rica y Faja de Oro Terrestre), así como la optimización de la producción actual de hidrocarburos.</t>
  </si>
  <si>
    <t>'094 01 092</t>
  </si>
  <si>
    <t>Integral Arenque</t>
  </si>
  <si>
    <t>Los campos incluidos son: Arenque, Lobina, Atún, Bagre, Carpa, Marsopa y Mejillón. Contempla la perforación y terminación de pozos, realización de reentradas, cambios de intervalos y estimulaciones.</t>
  </si>
  <si>
    <t>'097 01 095</t>
  </si>
  <si>
    <t>Integral Bellota-Chinchorro</t>
  </si>
  <si>
    <t>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t>
  </si>
  <si>
    <t>'098 01 096</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</si>
  <si>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</si>
  <si>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</si>
  <si>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'101 01 099</t>
  </si>
  <si>
    <t>Integral Chuc</t>
  </si>
  <si>
    <t>Lo integran los campos Abkatún, Chuc, Pol, Caan, Kanaab, Batab, Tumut, Homol, Che, Chuhuk, Etkal, Kuil, Onel, Pokoch, Uchak y Wayil. Incluye explotación y mantenimiento de campos, perforación de pozos de desarrollo, ampliar red de bombeo neumático y proceso de recuperación mejorada en Chuc.</t>
  </si>
  <si>
    <t>'102 01 100</t>
  </si>
  <si>
    <t>Integral Ek-Balam</t>
  </si>
  <si>
    <t>Considera mantenimiento de presión por inyección de agua, bombeo Electrocentrífugo, intervenciones a pozos, adecuación e incorporación de nueva infraestructura y tecnologías para control de arena en pozos.</t>
  </si>
  <si>
    <t>'109 01 107</t>
  </si>
  <si>
    <t>Integral Yaxche</t>
  </si>
  <si>
    <t>Se localiza a 20 kilómetros al Noroeste de la Terminal Marítima Dos Bocas.  Está integrado por los campos Yaxche y Xanab, requiere de inversiones adicionales para concluir la infraestructura necesaria al desarrollo, mantenimiento y operación de pozos.</t>
  </si>
  <si>
    <t>'1118T4L0002</t>
  </si>
  <si>
    <t>Proyecto de Exploración Campeche Oriente</t>
  </si>
  <si>
    <t>El proyecto Campeche Oriente se ubica en la porción marina de las Cuencas del Sureste frente a la costa del estado de Campeche. Los hidrocarburos que se espera incorporar en este proyecto son aceites ligeros y pesados en yacimientos constituidos por rocas carbonatadas del Mesozoico principalmente.</t>
  </si>
  <si>
    <t>'1118T4L0003</t>
  </si>
  <si>
    <t>Proyecto de Exploración Comalcalco</t>
  </si>
  <si>
    <t>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t>
  </si>
  <si>
    <t>'1218T4L0009</t>
  </si>
  <si>
    <t>Proyecto de Exploración Pakal</t>
  </si>
  <si>
    <t>Se ubica en la porción terrestre de las Cuencas del Sureste. Los hidrocarburos esperados a obtener son gas, aceite ligero y superligero en rocas del Plioceno y Mioceno. El recurso prospectivo estimado de este proyecto es de 1,525 mmbpce.</t>
  </si>
  <si>
    <t>'1218T4L0010</t>
  </si>
  <si>
    <t>Proyecto de Exploración Cuichapa</t>
  </si>
  <si>
    <t>Se ubica en la porción terrestre de las Cuencas del Sureste, abarcando parte de los estados de Tabasco, Veracruz y parte de Oaxaca. Los hidrocarburos esperados son aceite superligero, ligero y gas.</t>
  </si>
  <si>
    <t>'1218T4L0013</t>
  </si>
  <si>
    <t>Proyecto de Exploración Chalabil</t>
  </si>
  <si>
    <t>Se ubica en aguas someras, frente al litoral de los estados de Tabasco y Campeche. El proyecto está considerado como  de incorporación de reservas. Los hidrocarburos esperados son de aceite y gas. El recurso prospectivo estimado de este proyecto es de 4,490 mmbpce.</t>
  </si>
  <si>
    <t>'1218T4L0014</t>
  </si>
  <si>
    <t>Proyecto de Exploración Holok</t>
  </si>
  <si>
    <t>Se localiza en la porción sur occidental del Golfo de México profundo, frente a la costa de Veracruz. Está en etapa de evaluación del potencial petrolero, su objetivo es confirmar el potencial de gas no asociado y aceite ligero. El recurso prospectivo estimado es de 4,553 mmbpce.</t>
  </si>
  <si>
    <t>'1218T4L0015</t>
  </si>
  <si>
    <t>Proyecto de Exploración Han</t>
  </si>
  <si>
    <t>Se localiza en aguas profundas del Golfo de México, frente al Estado de Tabasco. El proyecto está considerado como de evaluación de potencial petrolero. Su objetivo es evaluar reservas de aceite: ligero, pesado y gas. El recurso prospectivo estimado de este proyecto es de 5,645 mmbpce.</t>
  </si>
  <si>
    <t>'1218T4L0017</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</si>
  <si>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</si>
  <si>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</si>
  <si>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'1218T4L0018</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</si>
  <si>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</si>
  <si>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</si>
  <si>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'1218T4L0021</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</si>
  <si>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</si>
  <si>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</si>
  <si>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'1218T4L0022</t>
  </si>
  <si>
    <t>Proyecto Integral Cuenca de Macuspana</t>
  </si>
  <si>
    <t>Campos de gas seco, gas asociado y aceite ligero, siendo los más importantes José Colomo, Cobo, Narváez, Hormiguero, Tepetitán. En su mayoría son campos en avanzado estado de explotación.</t>
  </si>
  <si>
    <t>'1218T4L0024</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</si>
  <si>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</si>
  <si>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</si>
  <si>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'1218T4L0025</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</si>
  <si>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</si>
  <si>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</si>
  <si>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'1218T4L0026</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</si>
  <si>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</si>
  <si>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</si>
  <si>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'1218T4L0027</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</si>
  <si>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</si>
  <si>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</si>
  <si>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'1218T4L0028</t>
  </si>
  <si>
    <t>Proyecto Aceite y Gas en Lutitas</t>
  </si>
  <si>
    <t>Abarca las provincias de Sabinas, Burro-Picachos, Burgos, Tampico-Misantla, Veracruz y Chihuahua. Su objetivo es evaluar los plays no convencionales de aceite y gas en lutitas de edad Cretácico y Jurásico. El recurso prospectivo estimado de este proyecto es de 60.2 mmmbpce.</t>
  </si>
  <si>
    <t>'0418T4O0002</t>
  </si>
  <si>
    <t>Eficientización del Almacenamiento y Distribución I</t>
  </si>
  <si>
    <t>El proyecto contempla la realización de ingenierías, inspección de equipos y el suministro, instalación de equipos e infraestructura, así como la  atención a recomendaciones de seguridad de las Terminales de Distribución y Almacenamiento de  Topolobampo, Sin. y de Guaymas, Son.</t>
  </si>
  <si>
    <t>'T9I</t>
  </si>
  <si>
    <t>Pemex Fertilizantes</t>
  </si>
  <si>
    <t>'1318T4O0010</t>
  </si>
  <si>
    <t>Rehabilitación de la planta de Amoniaco No. IV, integración y sus servicios auxiliares del Complejo Petroquímico Cosoleacaque</t>
  </si>
  <si>
    <t>Realizar las actividades necesarias para el restablecimiento de la planta Amoniaco IV, así como la sustitución de equipo, para que de acuerdo a lo programado, se restablezcan las condiciones de operación y sostener la capacidad de producción de diseño de esta planta.</t>
  </si>
  <si>
    <t>'1418T4O0008</t>
  </si>
  <si>
    <t>Rehabilitación Integral de los Reformadores Primarios 101-B y Calderas Auxiliares 101-BAUX de las Plantas de Amoniaco VI y VII del Complejo Petroquímico Cosoleacaque.</t>
  </si>
  <si>
    <t>Proyecto enfocado a la rehabilitación de los Reformadores Primarios 101-B y Caldera Auxiliar 101-Baux de las Plantas de Amoniaco VI y VII para sostener la capacidad de producción de diseño de estas Plantas.</t>
  </si>
  <si>
    <t>'1418T4O0018</t>
  </si>
  <si>
    <t>Sostenimiento de la Capacidad de Recibo, Almacenamiento, Distribución de la Terminal Refrigerada de Distribución de Amoniaco Salina Cruz</t>
  </si>
  <si>
    <t>El propósito de esta iniciativa es rehabilitar y/o sustituir equipos dinámicos, estáticos y sistema de instrumentación obsoletos, de áreas de proceso, equipos de seguridad y protección ambiental y áreas complementarias de la TRSC, en sus plantas BICA y BICYQ.</t>
  </si>
  <si>
    <t>Otros programas</t>
  </si>
  <si>
    <t>Adquisición de catalizadores para las plantas de Pemex Etileno 2017-2019</t>
  </si>
  <si>
    <t>Realizar las actividades necesarias para llevar a cabo la adquisición de catalizadores en Pemex Etileno</t>
  </si>
  <si>
    <t>'T9J</t>
  </si>
  <si>
    <t>Pemex Etileno</t>
  </si>
  <si>
    <t>Programa de mantenimiento de la planta de etileno del Complejo Petroquímico Cangrejera</t>
  </si>
  <si>
    <t>Llevar a cabo la rehabilitación de la planta de proceso así como la sustitución de equipo después de un periodo de trabajo donde sufre un deterioro esperado y de acuerdo a lo programado regresen a las condiciones de diseño original.</t>
  </si>
  <si>
    <t>Programa de mantenimiento para el sostenimiento de la capacidad de la planta de Polietileno de Baja Densidad Complejo Petroquímico Cangrejera</t>
  </si>
  <si>
    <t>El proyecto consiste básicamente en realizar todas aquellas actividades indispensables para llevar a cabo la rehabilitación de la planta de Polietiileno de BD y Silos de PEBD.</t>
  </si>
  <si>
    <t>Sostenimiento de la capacidad de producción de la planta de etileno 2016-2020, del Complejo Petroquímico Morelos</t>
  </si>
  <si>
    <t>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t>
  </si>
  <si>
    <t>Programa de mantenimiento de la capacidad de producción de la planta de óxido de etileno del Complejo Petroquímico Cangrejera</t>
  </si>
  <si>
    <t>Realizar las actividades necesarias para llevar a cabo la rehabilitación de la planta de proceso, así como la sustitución de equipo después de un periodo de trabajo donde sufre un deterioro gradual esperado.</t>
  </si>
  <si>
    <t>'0418T4T0005</t>
  </si>
  <si>
    <t>Ampliación y Modernización de la Cadena de Derivados del Etano I en el Complejo Petroquimico Morelos</t>
  </si>
  <si>
    <t>Se incluye la ampliación de la planta de etileno de 600 a 900 MTA, lo que permitirá la expansión y diversificación de productos de esta cadena, como son los polietilenos, óxido de etileno y glicoles, construcción de laboratorio de polímeros, ampliaciones en almacenamiento y distribución</t>
  </si>
  <si>
    <t>'0818T4O0020</t>
  </si>
  <si>
    <t>Seguridad y Protección Ambiental Derivado de Observaciones y Normatividad II en el Complejo Petroquímico Morelos</t>
  </si>
  <si>
    <t>Comprende la rehabilitación de la red de contraincendio interplantas y adquisición de equipos de seguridad, contraincendio y protección ambiental, su objetivo es atender observaciones en materia de seguridad industrial y ambiental</t>
  </si>
  <si>
    <t>'0818T4O0021</t>
  </si>
  <si>
    <t>Rehabilitación de las áreas de mantenimiento para el sostenimiento de la producción del C.P. Cangrejera</t>
  </si>
  <si>
    <t>El programa consta de: a) Rehabilitación y acondic. de los talleres centrales de las diferentes áreas de mantenimiento: mecánico, eléctrico, instrumentos, transporte terrestre, de plantas y patio y maniobras, b) Adquisición de equipos, herramientas y maquinarias para el mantenimiento.</t>
  </si>
  <si>
    <t>'1118T4O0004</t>
  </si>
  <si>
    <t>Infraestructura y equipamiento de Seguridad Física en el Complejo Petroquímico Cangrejera</t>
  </si>
  <si>
    <t>El proyecto consiste básicamente en la rehabilitación de infraestructura, y adquisición de sistemas y equipos destinados a salvaguardar la integridad física del personal, instalaciones, bienes y valores del C. P. Cangrejera.</t>
  </si>
  <si>
    <t>'1118T4O0013</t>
  </si>
  <si>
    <t>Modernización del Sistema de Red Contraincendio del Complejo Petroquimico Cangrejera</t>
  </si>
  <si>
    <t>Rehabilitar y modernizar la red de agua de contraincendio para mantener la integridad  de las instalaciones y así dar cumplimiento a aspectos normativos y observaciones del Reaseguro Internacional.</t>
  </si>
  <si>
    <t>'1218T4O0018</t>
  </si>
  <si>
    <t>Mantenimiento de la capacidad de manejo de productos y efluentes del Complejo Petroquímico Morelos</t>
  </si>
  <si>
    <t>Rehabilitación de las ptas. Trat. de Efluentes, Quemadores y Acueducto de Aguas Residuales y  El Área de Movimiento de Productos:para asegurar la integridad mecánica de sus equipos e instalaciones. Considera 2 unidades de inversión y sus componentes</t>
  </si>
  <si>
    <t>'1218T4O0019</t>
  </si>
  <si>
    <t>Sostenimiento y Optimización de la Capacidad de Operación de las Terminales Refrigeradas de Etileno, TREEP I y II del Complejo Petroquímico Pajaritos</t>
  </si>
  <si>
    <t>Realizar las actividades necesarias para llevar a cabo el IPC para la Optimización de 8 áreas de las TREEP I/II del C.P. Pajaritos, para solventar hallazgos de instalación y normativos de las instalaciones, además de optimizar su desempeño en la logística del Etileno de la región.</t>
  </si>
  <si>
    <t>'1218T4O0020</t>
  </si>
  <si>
    <t>Adquisición de Equipos para Áreas de Mantenimiento III en el Complejo Petroquímico Morelos</t>
  </si>
  <si>
    <t>Adquisición de equipos y herramientas para sustituir los existentes o completar con los que no se cuenta, en las diferentes áreas de la Subgerencia de Mantenimiento, para con esto coadyuvar a la continuidad operativa de las Plantas y  la seguridad de las personas que trabajan en esta área.</t>
  </si>
  <si>
    <t>'1218T4O0026</t>
  </si>
  <si>
    <t>Mantenimiento de la Capacidad de Produccion de Areas de Servicios Auxiliares del Complejo Petroquimico Morelos</t>
  </si>
  <si>
    <t>El proyecto contempla el sostenimiento de la capacidad de generación de los servicios auxiliares del CP Morelos, incluyendo el reacondicionamiento de equipos tanto estáticos, como dinámicos y estructuras, para la Generación de Vapor y E. Eléctrica y para el Pretratamiento y Tratamiento de agua</t>
  </si>
  <si>
    <t>'1318T4O0005</t>
  </si>
  <si>
    <t>Programa de Mantenimiento Planta de Oxígeno del Complejo Petroquímico Cangrejera</t>
  </si>
  <si>
    <t>Sostener la capacidad de producción  de la planta de oxigeno , mitigar situaciones actuales de riesgo, cumpliendo con la normatividad ambiental, con la finalidad de aumentar la confiabilidad y disponibilidad de Oxígeno y Nitrógeno dentro de especificación y cumplir el programa de operación anual.</t>
  </si>
  <si>
    <t>'1418T4O0002</t>
  </si>
  <si>
    <t>Programa para atención de recomendaciones de  reaseguro del CP Cangrejera</t>
  </si>
  <si>
    <t>Instalar un sistema de detección y alarma que permita detectar oportunamente eventos no deseados (conato de incendio y presencia de humo ).Mitigar la condición de riesgo del área de tanques de movimiento de productos mediante el suministro e instalación de medición de nivel</t>
  </si>
  <si>
    <t>'1418T4O0004</t>
  </si>
  <si>
    <t>Mantenimiento de la capacidad de producción de la planta Asahi 2015-2017 del Complejo Petroquímico Morelos</t>
  </si>
  <si>
    <t>Este proyecto considera la continuidad en  la rehabilitación,  reacondicionamiento y mantenimiento predictivo, preventivo y correctivo planeado de la planta de proceso de Polietileno de alta densidad (PEAD) Asahi en sus equipos tanto estáticos como dinámicos.</t>
  </si>
  <si>
    <t>'1418T4O0005</t>
  </si>
  <si>
    <t>Mantenimiento de la capacidad de producción de la planta Mitsui 2015-2017 del Complejo Petroquímico Morelos</t>
  </si>
  <si>
    <t>Este proyecto considera la continuidad en  la rehabilitación,  reacondicionamiento y mantenimiento predictivo, preventivo y correctivo planeado de la planta de proceso de Polietileno de alta densidad (PEAD) Mitsui en sus equipos tanto estáticos como dinámicos.</t>
  </si>
  <si>
    <t>'1418T4O0006</t>
  </si>
  <si>
    <t>Mantenimiento de la capacidad de producción de la planta Swing 2015-2017 del Complejo Petroquímico Morelos</t>
  </si>
  <si>
    <t>Este proyecto considera la continuidad en  la rehabilitación,  reacondicionamiento y mantenimiento predictivo, preventivo y correctivo planeado de la planta de proceso de Polietileno de alta y lineal de baja densidad (PEAD/PELBD) Swing en sus equipos tanto estáticos como dinámicos.</t>
  </si>
  <si>
    <t>'1418T4O0007</t>
  </si>
  <si>
    <t>Programa para reparación de  Planta de Efluentes y Quemadores</t>
  </si>
  <si>
    <t>Sostener la capacidad de operación de la planta tratamiento de efluentes y quemadores, así como garantizar la continuidad operativa de las plantas de proceso y servicios auxiliares del C.P. Cangrejera</t>
  </si>
  <si>
    <t>'1418T4O0010</t>
  </si>
  <si>
    <t>Programa de mantenimiento de la planta Tratamiento de Aguas</t>
  </si>
  <si>
    <t>Consiste básicamente en realizar las actividades necesarias para la adquisición de equipos para sustituir equipos obsoletos o los que cumplieron con su vida útil, así como realizar rehabilitaciones y reacondicionamiento de instalaciones de la planta de Tratamiento de Aguas</t>
  </si>
  <si>
    <t>'1418T4O0013</t>
  </si>
  <si>
    <t>Programa de mantenimiento de la planta de Generación de Vapor</t>
  </si>
  <si>
    <t>El proyecto contempla el sostenimiento de la capacidad de la planta generación de vapor del CP Cangrejera, incluyendo el reacondicionamiento de equipos tanto estáticos, como dinámicos y estructuras, para la generación del vapor</t>
  </si>
  <si>
    <t>'1418T4O0014</t>
  </si>
  <si>
    <t>Programa de mantenimiento de la planta de Generación Electrica</t>
  </si>
  <si>
    <t>El proyecto contempla el sostenimiento de la capacidad de la planta eléctrica del CP Cangrejera, incluyendo el reacondicionamiento de equipos tanto estáticos, como dinámicos y estructuras, para la Generación de E. Eléctrica</t>
  </si>
  <si>
    <t>'1418T4O0017</t>
  </si>
  <si>
    <t>Programa de adquisiciones de talleres de mantenimiento</t>
  </si>
  <si>
    <t>El objetivo del presente proyecto es adecuar y homogenizar el mantenimiento predictivo basado en la condición, conjuntando los mejores equipos de diagnostico y mejores practicas para obtener la mayor efectividad, confiabilidad, seguridad y continuidad operativa.</t>
  </si>
  <si>
    <t>'1418T4O0022</t>
  </si>
  <si>
    <t>Programa de Manteniemiento de la infraestructura civil del CP. Cangrejera</t>
  </si>
  <si>
    <t>Consiste en realizar las actividades para llevar a cabo la rehabilitación de la infraestructura de los edificios que conforman el C.P. Cangrejera para conservar y mantener las edificaciones existentes en condiciones de operación, seguridad y funcionalidad adecuadas;  eliminando condiciones inseguras</t>
  </si>
  <si>
    <t>'1418T4O0031</t>
  </si>
  <si>
    <t>Mantenimiento de la capacidad de producción de la planta de Óxido de Etileno 2015-2017 del Complejo Petroquímico Morelos</t>
  </si>
  <si>
    <t>Este proyecto considera la continuidad en  la rehabilitación,  reacondicionamiento y mantenimiento predictivo, preventivo y correctivo planeado de la planta de proceso de Óxido de Etileno en sus equipos tanto estáticos como dinámicos.</t>
  </si>
  <si>
    <t>'1418T4O0035</t>
  </si>
  <si>
    <t>Adquisición de Mobiliario y Equipo de Oficina para el Complejo Petroquímico Morelos</t>
  </si>
  <si>
    <t>El programa consiste en adquirir mobiliario y equipo de oficina para reemplazo de los existentes que han llegado al término de su vida útil; por obsolescencia, deterioro y otros aún en operación con fallas recurrentes en su funcionamiento.</t>
  </si>
  <si>
    <t>Caso de Mantenimiento para el Sistema Altamira Integral</t>
  </si>
  <si>
    <t>Documentar las actividades e inversiones necesarias para llevar a cabo las actividades de mantenimiento para el sostenimiento de la capacidad de transporte, tratamiento primario de aceite y gas del Sistema Altamira Integral, bajo una perspectiva de competitividad y optimización</t>
  </si>
  <si>
    <t>'T9K</t>
  </si>
  <si>
    <t>Pemex Logística</t>
  </si>
  <si>
    <t>Estudios de preinversión para el corredor Sur - TMDB - Cactus</t>
  </si>
  <si>
    <t>Desarrollo de análisis de redimensionamiento de infraestructura, análisis de integridad mecánica y confiabilidad operativa de instalaciones, estudios de mercado, desarrollo de estudios de ingría y estudios de factibilidad económica de proyectos de inversión, para obtener un diagnóstico del estado</t>
  </si>
  <si>
    <t>Mantenimiento de la Terminal Marítima Dos Bocas</t>
  </si>
  <si>
    <t>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t>
  </si>
  <si>
    <t>Caso de Mantenimiento para el Sistema Misión</t>
  </si>
  <si>
    <t>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t>
  </si>
  <si>
    <t>Estudios de preinversión para el Corredor Terminal Marítima Dos Bocas - CCC Palomas</t>
  </si>
  <si>
    <t>Realizar un estudio, que incluye análisis de redimensionamiento de infraestructura, análisis integridad mecánica y confiabilidad optiva de instalaciones, de mercado, desarrollo de estudios de ingría y de factibilidad económica, para desarrollar un CN, robusto y con un nivel de definición alto</t>
  </si>
  <si>
    <t>'0318T4M0100</t>
  </si>
  <si>
    <t>Modernización de la Flota Mayor</t>
  </si>
  <si>
    <t>Renovar y redimensionar la flota Mayor de Pemex con el fin de reducir los costos operativos y satisfacer los requerimientos de transporte marino con una mayor eficiencia.</t>
  </si>
  <si>
    <t>'0818T4M0030</t>
  </si>
  <si>
    <t>Implementación del Sistema SCADA en 47 Sistemas de Transporte por Ducto de PEMEX Refinación</t>
  </si>
  <si>
    <t>Operar con mayor eficiencia y confiabilidad, contribuir a la mitigación riesgos al personal, a la población y al medio ambiente y coadyuvar al combate del mercado ilícito de combustibles  en las instalaciones seleccionados pertenecientes a cuarenta y siete</t>
  </si>
  <si>
    <t>'0818T4M0031</t>
  </si>
  <si>
    <t>Diagnóstico de la integridad y Adecuación de los Sistemas Instrumentados de Seguridad y del Control Básico de las Estaciones de bombeo y rebombeo Sureste</t>
  </si>
  <si>
    <t>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t>
  </si>
  <si>
    <t>'0818T4M0042</t>
  </si>
  <si>
    <t>Evaluación y Rehabilitación de la Integridad Mecanica de los Oleoductos, Poliductos, Combustoleoductos e Isobutanoducto Playeros.</t>
  </si>
  <si>
    <t>Evaluación total del estado mecánico, análisis de la integridad, rehabilitación de las fallas de integridad inmediata y futura de los sistemas de protección de la corrosión interior y exterior de los ductos.</t>
  </si>
  <si>
    <t>'0818T4M0043</t>
  </si>
  <si>
    <t>Evaluación y Rehabilitación de la Integridad Mecanica de los Poliductos y Combustoleoductos en la Zona Norte y Pacífico</t>
  </si>
  <si>
    <t>Evaluación total del estado mecánico, análisis de la integridad, rehabilitación de las fallas de integridad inmediata y futura de los sistemas de protección de la corrosión interior y exterior de ductos.</t>
  </si>
  <si>
    <t>'0818T4M0044</t>
  </si>
  <si>
    <t>Evaluación y Rehabilitación de la Integridad Mecanica de los Poliductos, Dieselductos, Gasolinoductos, Combustoleoductos  e Isobutanoductos en la Zona Sur.</t>
  </si>
  <si>
    <t>Evaluación total del estado mecánico, Análisis de la integridad, rehabilitación de las fallas de integridad inmediata y futura de los sistemas de protección de la corrosión interior y exterior de los Ductos</t>
  </si>
  <si>
    <t>'0818T4M0045</t>
  </si>
  <si>
    <t>Evaluación y Rehabilitación de la Integridad Mecanica de los Poliductos, Turbosinoductos, Dieselductos, Premiunductos, Magnaductos, Combustoleoductos y Gasoductos en la Zona Centro.</t>
  </si>
  <si>
    <t>Evaluación total del estado mecánico, análisis de la integridad, rehabilitación de las fallas de integridad inmediata y futura de los sistemas de protección de la corrosión interior y exterior de los Ductos.</t>
  </si>
  <si>
    <t>'0918T4M0013</t>
  </si>
  <si>
    <t>Renovación der emolcadores, chalanes y buques multipropósito de la Flota Menor de Pemex Refinación</t>
  </si>
  <si>
    <t>Adquisición de 16 remolcadores, 3 chalanes y 3 buques multipropósito, para sustituir parte de la flota menor de Pemex Refinación.</t>
  </si>
  <si>
    <t>'0918T4M0046</t>
  </si>
  <si>
    <t>Adquisición de 1 buque tanque de contado y/o por arrendamiento financiero</t>
  </si>
  <si>
    <t>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t>
  </si>
  <si>
    <t>'0918T4M0047</t>
  </si>
  <si>
    <t>Adquisición de 5 buques tanque de contado y/o por arrendamiento financiero</t>
  </si>
  <si>
    <t>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t>
  </si>
  <si>
    <t>'1018T4M0021</t>
  </si>
  <si>
    <t>Rehabilitación integral de los tanques de almacenamiento en Terminales Marítimas de la SUD.</t>
  </si>
  <si>
    <t>El alcance del Proyecto es para 38 tanques de los 106 totales administrados por la GOMP, con un costo total estimado de $541.9 millones de pesos. Incluye Diagnóstico, Inspección, Rehabilitación, Modernización y Certificación.</t>
  </si>
  <si>
    <t>'1018T4M0028</t>
  </si>
  <si>
    <t>Modernización de la Estación de bombeo Tepetitlán de la Subgerencia de Transporte por Ducto Centro.</t>
  </si>
  <si>
    <t>Cambio del equipo de bombeo, 10 motobombas, alimentadas con energía, sustituyéndolo por 4 turbobombas de gas reconfiguradas, modernización, actualización y reconfiguración, de los sistemas auxiliares, la instrumentación, cabezales, ductos, casa de bombas.</t>
  </si>
  <si>
    <t>'1118T4M0013</t>
  </si>
  <si>
    <t>Seguiridad Industrial Obras GAR Norte</t>
  </si>
  <si>
    <t>El proyecto integral considera obras relacionadas con la seguridad industrial en las TARs Cd. Juárez, Gómez Palacio, Matehuala y Chihuahua</t>
  </si>
  <si>
    <t>'1118T4M0024</t>
  </si>
  <si>
    <t>Seguridad Industrial: Adquisición de Paquete de Presión Balanceada GAR Golfo</t>
  </si>
  <si>
    <t>Abastecer de forma adecuada el suministro de agua espuma para abatir un escenario de riesgo mayor  con la adquisición de paquetes de presión Balanceada para la protección contra incendio en la GAR Golfo</t>
  </si>
  <si>
    <t>'1118T4M0041</t>
  </si>
  <si>
    <t>Mantenimiento Estratégico GAR Centro</t>
  </si>
  <si>
    <t>Rehabilitación de los activos a mantener la Capacidad de Distribución de la GAR Centro.</t>
  </si>
  <si>
    <t>'1218T4M0014</t>
  </si>
  <si>
    <t>Mantenimiento estratégico GAR Pacífico</t>
  </si>
  <si>
    <t>Restaurar los activos existentes a las condiciones adecuadas de operación para mantener el desempeño y la capacidad operativa de las Instalaciones en las TARs de la GAR Pacífico.</t>
  </si>
  <si>
    <t>'1218T4M0030</t>
  </si>
  <si>
    <t>Sustitución de los buques tanque Nuevo Pemex I, II, III y IV mediante adquisición y/o arrendamiento financiero</t>
  </si>
  <si>
    <t>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t>
  </si>
  <si>
    <t>'1218T4M0031</t>
  </si>
  <si>
    <t>Mantenimiento estratégico GAR Golfo</t>
  </si>
  <si>
    <t>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t>
  </si>
  <si>
    <t>'1318T4M0032</t>
  </si>
  <si>
    <t>Rehabilitaciones Mayores para el Sostenimiento de la Operación Segura del Transporte Marítimo</t>
  </si>
  <si>
    <t>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t>
  </si>
  <si>
    <t>'1318T4M0037</t>
  </si>
  <si>
    <t>Equipamiento operativo, Adquisición de URVs de la GAR Pacifico</t>
  </si>
  <si>
    <t>La adquisición e instalación de Unidades de recuperación de vapores (URV) para tres Terminales de Almacenamiento y Reparto de la Gerencia de Almacenamiento y Reparto Pacífico permitirá evitar la emisión  de componentes orgánicos volátiles hacia la atmósfera</t>
  </si>
  <si>
    <t>'1318T4M0044</t>
  </si>
  <si>
    <t>Sostenimiento de los sistemas de monitoreo y control de los Ductos y de los sistemas de medición de flujo de la Red Nacional de Distribución de Pemex Refinación</t>
  </si>
  <si>
    <t>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t>
  </si>
  <si>
    <t>'1318T4M0047</t>
  </si>
  <si>
    <t>Adquisición de equipo laboratorio la GAR Centro</t>
  </si>
  <si>
    <t>Adquisición de Equipos para el Laboratorio Control de Calidad de cada Terminal de Almacenamiento y Reparto en la Gerencia de Almacenamiento y Reparto Centro</t>
  </si>
  <si>
    <t>'1318T4M0049</t>
  </si>
  <si>
    <t>Rehabilitaciones Mayores para los Servicios de Operación Náutica de Ayuda al Transporte Marítimo</t>
  </si>
  <si>
    <t>Rehabilitación Mayor de los Sistemas Operativos Críticos de 8 remolcadores, 8 lanchas de pasaje, 8 lanchas remolcadoras, 12 lanchas amarradoras y un Chalan Grúa, para restablecer y garantizar su eficiencia operativa, confiable, segura y por consiguiente, su disponibilidad operativa.</t>
  </si>
  <si>
    <t>'1318T4M0050</t>
  </si>
  <si>
    <t>Mantenimiento mayor a la turbomaquinaría de la Red Nacional de Oleoductos y Poliductos de Pemex Refinación 2014 - 2018</t>
  </si>
  <si>
    <t>Mantenimiento mayor (OVERHAUL) por las  30,000  horas  de operación acumuladas, se pretende restablecer sus condiciones originales de operación, en especial de las partes que están sometidas a altas temperaturas y a fricciones rotatorias, para que operen en condiciones de diseño</t>
  </si>
  <si>
    <t>'1318T4M0051</t>
  </si>
  <si>
    <t>Sostenimiento de sistemas de medición de flujo en puntos de transferencia de custodia de hidrocarburos líquidos en instalaciones marítimas de la Subdirección de Distribución P.R.</t>
  </si>
  <si>
    <t>Con éste proyecto se pretende actualizar los sistemas de medición de flujo de las instalaciones marítimas, para garantizar el mantener bajas incertidumbres en la cuantificación de volúmenes en estos Puntos de Transferencia de Custodia (PTCs)</t>
  </si>
  <si>
    <t>'1318T4M0060</t>
  </si>
  <si>
    <t>Sostenimiento de los sistemas de seguridad, medición, control y automatización en TARs</t>
  </si>
  <si>
    <t>Programa para mantener operando los equipos, instrumentos y aplicaciones industriales que conforman los sistemas de seguridad, medición, control y automatización en las TARs.</t>
  </si>
  <si>
    <t>'1418T4M0005</t>
  </si>
  <si>
    <t>Adquisición de equipo laboratorio la GAR Pacífico</t>
  </si>
  <si>
    <t>Adquisición de Equipos para el Laboratorio de Control de Calidad de cada Terminal de Almacenamiento y Reparto en la Gerencia de Almacenamiento y Reparto Pacífico.</t>
  </si>
  <si>
    <t>'1418T4M0014</t>
  </si>
  <si>
    <t>Componentes Tecnológicos de  Seguridad Física para la SAR</t>
  </si>
  <si>
    <t>Adquisición e instalación de sistemas de control de accesos peatonales y circuitos cerrados de televisión.</t>
  </si>
  <si>
    <t>'1418T4M0057</t>
  </si>
  <si>
    <t>Restauración, estandarización y adecuación de los muelle de la TOMP Salina Cruz</t>
  </si>
  <si>
    <t>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t>
  </si>
  <si>
    <t>'1418T4M0065</t>
  </si>
  <si>
    <t>Adquisición de vehículos tácticos de reacción rápida</t>
  </si>
  <si>
    <t>Adquisición de vehículos tácticos de reacción rápida para la seguridad física de instalaciones estratégicas.</t>
  </si>
  <si>
    <t>Proyecto de adquisición de equipos autotransportables de reparación de pozos de 200 HP</t>
  </si>
  <si>
    <t>Adquirir 2 equipos de 200 HP Tipo Flush by (Varilleros).</t>
  </si>
  <si>
    <t>'T9L</t>
  </si>
  <si>
    <t>Pemex Perforación y Servicios</t>
  </si>
  <si>
    <t>Proyecto de adquisición y modernización de equipos de perforación y  reparación de pozos</t>
  </si>
  <si>
    <t>Adquirir 7 equipos de 350 HP, 2 equipos de 500 HP, un equipo de 750 HP, 2 equipos de 3000 HP, así como la modernización de 4 equipos de 2000 HP.</t>
  </si>
  <si>
    <t>Programa de Mantenimiento de Servicios a Pozos</t>
  </si>
  <si>
    <t>Cumplir con el proceso de gestión del mantenimiento a las unidades, equipos, herramientas y talleres de Servicio a Pozos.</t>
  </si>
  <si>
    <t>Programa de Mantenimiento de Equipos de Perforación y Reparación de Pozos</t>
  </si>
  <si>
    <t>Realizar el mantenimiento y actualización continua de 110 equipos de perforación, terminación y reparación de pozos, así como de los talleres de conexiones superficiales de control y herramientas especiales.</t>
  </si>
  <si>
    <t>Proyecto de reposición de equipos de perforación y reparación de pozos siniestrados</t>
  </si>
  <si>
    <t>Reposición del Equipo Terrestre PM-0326 de 2000 HP (Siniestro Terra-123), reposición del tren central del Equipo Terrestre PM-5660 de 500 HP (Siniestro Matra-1), reposición del sistema de izaje del Equipo Terrestre PM-1381 de 1500 HP (Siniestro Yugual-104).</t>
  </si>
  <si>
    <t>'1118T4L0006</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</si>
  <si>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</si>
  <si>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</si>
  <si>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'1318T4L0011</t>
  </si>
  <si>
    <t>Adquisición de nueve equipos de perforación terrestres</t>
  </si>
  <si>
    <t>Proporcionar servicios de perforación y mantenimiento de pozos, en apoyo a las actividades sustantivas de Pemex Exploración y Producción con eficiencia y seguridad.</t>
  </si>
  <si>
    <t>Mantenimiento a los sistemas de seguridad, control y sistemas de respaldo de energía de los Complejos Procesadores de Gas</t>
  </si>
  <si>
    <t>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t>
  </si>
  <si>
    <t>'T9M</t>
  </si>
  <si>
    <t>Pemex Transformación Industrial</t>
  </si>
  <si>
    <t>Servicio de Remediación de Suelo de las instalaciones de Reynosa del CPG Burgos</t>
  </si>
  <si>
    <t>La remediación y restauración del suelo contaminado de hidrocarburos en las instalaciones del CPG Reynosa.</t>
  </si>
  <si>
    <t>Mantenimiento mayor a las plantas criogénicas 1-6 y fraccionadoras de condensados 1,3 y 4.</t>
  </si>
  <si>
    <t>Efectuar mantenimiento mayor a las plantas criogénicas  mediante la adquisición de equipos, materiales, herramientas y de la contratación de servicios para  lograr la recuperación de diseño de los hidrocarburos líquidos asociados al GHD  en el CPG Burgos.</t>
  </si>
  <si>
    <t>Mantenimiento a plantas y servicios auxiliares del Complejo Procesador de Gas Burgos</t>
  </si>
  <si>
    <t>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t>
  </si>
  <si>
    <t>Reparación de la Planta Criogénica 1 del Complejo Procesador de Gas Ciudad Pemex</t>
  </si>
  <si>
    <t>Mantenimiento mayor a la planta Criogénica 1, interviniendo sus equipos principales, a los cuales se les realizará limpieza de internos, haz de tubos, inspecciones de integridad mecánica, pruebas hidrostáticas, cambio de material desecante y cambio de internos.</t>
  </si>
  <si>
    <t>Sostenimiento de la capacidad instalada de producción de las plantas de proceso del C.P. Independencia</t>
  </si>
  <si>
    <t>Contempla la adquisición de equipos, ejecución de obras y acondicionamiento de instalaciones, para restablecer las condiciones de operación y el sostenimiento de la capacidad instalada de producción de las plantas de proceso del Complejo Petroquímico Independencia.</t>
  </si>
  <si>
    <t>Programa de Reparación de la Planta Endulzadora de Gas 4 del Complejo Procesador de Gas Ciudad Pemex</t>
  </si>
  <si>
    <t>Mantenimiento a los equipos principales de la planta Endulzadora de Gas 4 , a los cuales se les realizará limpieza de internos y haz de tubos, inspecciones de internos e integridad mecánica, pruebas hidrostáticas, cambio de fluxería.</t>
  </si>
  <si>
    <t>Adquisición de equipos de Seguridad, Salud y Protección Ambiental del CPG Area Coatzacoalcos</t>
  </si>
  <si>
    <t>Adquisición de equipos de seguridad, salud y protección ambiental del CPG Área Coatzacoalcos</t>
  </si>
  <si>
    <t>Acondicionamiento y compresión del gas de regeneración de las Plantas Criogénicas del CPG Nuevo Pemex</t>
  </si>
  <si>
    <t>Asegurar la compresión del volumen  gas de regeneración no utilizado en servicios auxiliares.</t>
  </si>
  <si>
    <t>Mantenimiento integral para analizadores de los Complejos Procesadores de Gas</t>
  </si>
  <si>
    <t>El programa de inversión contempla el mantenimiento preventivo y correctivo a los todos los analizadores  de plantas de  proceso y servicios auxiliares, instalados de los 9 Complejos Procesadores de Gas.</t>
  </si>
  <si>
    <t>Mantenimiento mayor de la Planta Fraccionadora de Hidrocarburos Cangrejera del CPGP Coatzacoalcos</t>
  </si>
  <si>
    <t>Mantenimiento y limpieza especializada a los equipos principales de proceso (estáticos, instrumentación asociada, tuberías, sistema eléctrico, etc.)</t>
  </si>
  <si>
    <t>Reubicación de los quemadores de fosa y la rehabilitación de los sistemas de desfogue del C.P.G. la Venta</t>
  </si>
  <si>
    <t>Restablecer y adecuar el sistema de desfogue del centro de trabajo de acuerdo a normatividad vigente, con el fin de reducir riesgos en la operación y mantenimiento del mismo, con lo cual se podrá preservar la seguridad del personal y de las instalaciones del centro.</t>
  </si>
  <si>
    <t>Mantenimiento integral de las Plantas Recuperadoras de Azufre del Complejo Procesador de Gas Cactus</t>
  </si>
  <si>
    <t>Mantenimiento integral de las Plantas Recuperadoras de Azufre del Complejo Procesador de Gas Cactus para asegurar la confiabilidad operativa del Complejo Procesador de Gas Cactus</t>
  </si>
  <si>
    <t>Mantenimiento Integral de los Servicios Principales del CPG Cactus</t>
  </si>
  <si>
    <t>Mantenimiento Integral de los Servicios Principales del CPG Cactus para asegurar la integridad de las instalaciones y garantizar la confiabilidad operativa.</t>
  </si>
  <si>
    <t>Adquisición de equipo diverso de seguridad, salud y protección ambiental del CPG Matapionche Fase 1</t>
  </si>
  <si>
    <t>El programa consiste en la adquisición de equipos nuevos y de reemplazos diversos de seguridad para el CPG Matapionche,  necesarios para salvaguardar al personal y las instalaciones de cualquier riesgo de emergencia y dar soporte.</t>
  </si>
  <si>
    <t>Adquisición de equipos y rehabilitación de las plantas de procesos, servicios principales, para la continuidad operativa del CPG La Venta</t>
  </si>
  <si>
    <t>Conservar la confiabilidad y disponibilidad de los equipos y sistemas de la planta de proceso y servicios principales  para garantizar la continuidad operativa del CPG La venta.</t>
  </si>
  <si>
    <t>Mantenimiento de la planta Criogénica III del CPG Nuevo Pemex</t>
  </si>
  <si>
    <t>Adquisición de los materiales requeridos para el mantenimiento, así como también la realización de contratos arrendamientos, servicios y obras que permitan devolver la integridad mecánica de las instalaciones, la eficiencia  de los equipos.</t>
  </si>
  <si>
    <t>Mantenimiento integral de las plantas Endulzadoras de Condensados Amargos I y II y Oxidación del CPG Cactus</t>
  </si>
  <si>
    <t>Mantenimiento integral para restablecer y conservar disponibilidad de los equipos de proceso de las Plantas Endulzadoras de Condensados Amargos y Oxidación para obtener las condiciones de operación de diseño.</t>
  </si>
  <si>
    <t>Mantenimiento mayor a planta endulzadora de gas y recuperadora de azufre</t>
  </si>
  <si>
    <t>Mantenimiento mayor a instalaciones a la planta endulzadora de gas y unidad recuperadora de azufre, el cual consiste en sustitución de refaccionamiento para equipos, adquisición de equipos nuevos y mantenimiento correctivo a líneas, equipos dinámicos y estáticos.</t>
  </si>
  <si>
    <t>Mantenimiento integral de las instalaciones del CPG Arenque</t>
  </si>
  <si>
    <t>Realizar el mantenimiento integral a las plantas de endulzadora de gas, criogénica, recuperadora de azufre, integración y servicios principales en un paro de planta programado y corrida operacional.</t>
  </si>
  <si>
    <t>Rehabilitación integral de los turbocompresores de refrigeración de las plantas criogénicas del CPG Nuevo Pemex</t>
  </si>
  <si>
    <t>Rehabilitacion integral de turbocompresores de refrigeración  de las plantas criogénicas del CPG Nuevo Pemex</t>
  </si>
  <si>
    <t>Adquisición de Resinas de Intercambio Iónico para la planta de tratamiento de Agua MD de la Refinería Francisco I. Madero.</t>
  </si>
  <si>
    <t>Adquisiciones de resinas de intercambio Iónico para la planta tratamiento de Agua</t>
  </si>
  <si>
    <t>Atención a recomendaciones de protección ambiental Fase I</t>
  </si>
  <si>
    <t>Modernización de separadores No. 4 y No. 5 del área de efluentes, para contar con instalaciones en condiciones óptimas para dar tratamiento al agua y cumplir con la normatividad vigente, contribuyendo a la atención de las observaciones realizadas por la Procuraduría Federal de Protección al Ambiente</t>
  </si>
  <si>
    <t>Mantenimiento mayor y anual a turbocompresores y turbogeneradores del CPG Burgos</t>
  </si>
  <si>
    <t>Proporcionar el mantenimiento a las turbinas de los turbocompresores de gas natural y a las turbinas y generadores eléctricos de los turbogeneradores mediante el servicio de mantenimiento mayor y  anual  para asegurar la confiabilidad operativa del CPG Burgos.</t>
  </si>
  <si>
    <t>Rehabilitación del  taller Mantenimiento de  plantas del CPG Ciudad Pemex</t>
  </si>
  <si>
    <t>Este proyecto de inversion de infraestructura económica comprende la rehabilitación de estructuras, paredes, integridad eléctrica, ergonomía, sanitarios del taller de mantenimiento a plantas.</t>
  </si>
  <si>
    <t>Oficinas para personal del sector coordinado de Fuerza y servicios principales</t>
  </si>
  <si>
    <t>Adquisición de Catalizadores de hidrotratamiento 2017-2018</t>
  </si>
  <si>
    <t>Adquisiciones de Catalizadores de Hidrotratamiento</t>
  </si>
  <si>
    <t>Mantenimiento Integral de las Plantas Endulzadoras de Gas 7, 8, 9, 10 y 11 del CPG Cactus</t>
  </si>
  <si>
    <t>El programa de inversión considera el mantenimiento integral para restablecer la capacidad de producción y la eficiencia de las plantas endulzadoras de gas 7,8,9,10 y 11, garantizando la confiabilidad operativa.</t>
  </si>
  <si>
    <t>Modernización de Equipos de la Planta Criogénica 1 del CPG Ciudad Pemex</t>
  </si>
  <si>
    <t>Asegurar la recuperación de licuables en base al diseño de la Planta Criogénica No. 1 mediante la modernización, rehabilitación y/o sustitución de  equipos con vida útil agotada, así como la normalización de recomendaciones de SSPA.</t>
  </si>
  <si>
    <t>Rehabilitación de la turbomaquinaria de Criogénica Pajaritos y motocompresores de la Terminal Refrigerada, Área Coatzacoalcos</t>
  </si>
  <si>
    <t>Realizar la rehabilitación de los turbocompresores y turboexpansores de criogénica de Pajaritos y los motocompresores de la terminal refrigerada Pajaritos, para asegurar su confiablidad y disponibilidad operativa.</t>
  </si>
  <si>
    <t>Adquisición de equipos diversos de Seguridad, Salud y Protección Ambiental del CPG Nuevo Pemex</t>
  </si>
  <si>
    <t>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t>
  </si>
  <si>
    <t>Mantenimiento a la Planta Fraccionadora I del Complejo Procesador de Gas Nuevo Pemex</t>
  </si>
  <si>
    <t>Suministro de materiales, refacciones, instrumentación; rehabilitaciones de equipos, líneas de proceso y servicios auxiliares; y mano de obra para la supervisión de trabajos por parte del personal interno, con la finalidad de dar un mantenimiento mayor a la planta.</t>
  </si>
  <si>
    <t>Adquisición de catalizadores de reformación e isomerización 2017-2019</t>
  </si>
  <si>
    <t>Adquisición de catalizadores y resinas de intercambio iónico capitalizables  que se emplean en las plantas de proceso de isomerización de butanos y pentanos, reformación de naftas, alquilación, MTBE y TAME de la refinería Francisco I. Madero de la refinería Francisco I. Madero.</t>
  </si>
  <si>
    <t>'0318T4N0034</t>
  </si>
  <si>
    <t>Conservación y mantenimiento de servicios auxiliares en el CPG Nuevo Pemex</t>
  </si>
  <si>
    <t>Mantener la confiabilidad de suministro de los servicios de electricidad, vapor y agua de enfriamiento, para la operación de las plantas de proceso, con la finalidad de dar cumplimiento a los programas anuales de producción.</t>
  </si>
  <si>
    <t>'0418TZZ0001</t>
  </si>
  <si>
    <t>Modernización y Ampliación del Tren de Aromáticos I</t>
  </si>
  <si>
    <t>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t>
  </si>
  <si>
    <t>'0518TZZ0001</t>
  </si>
  <si>
    <t>Calidad de los Combustibles</t>
  </si>
  <si>
    <t>Las inversiones realizadas en este proyecto apoyaran la sustentabilidad en el mediano y largo plazo a PR y su posición como empresa de clase mundial cuyos productos son competitivos en el mercado internacional, lo anterior se logrará suministrando gasolina Pemex Premium y Magna con calidad UBA.</t>
  </si>
  <si>
    <t>'0518T4M0010</t>
  </si>
  <si>
    <t>Optimización de la Reconfiguración de la Refinería Francisco I. Madero</t>
  </si>
  <si>
    <t>Ingeniería básica y de detalle; suministro, instalación, pruebas, arranque o puesta en operación de sistemas y equipos, en 9 de las plantas incluidas en la Reconfiguración de la refinería Madero.</t>
  </si>
  <si>
    <t>'0618TZZ0004</t>
  </si>
  <si>
    <t>Conversión de Residuales de la Refinería de Salamanca</t>
  </si>
  <si>
    <t>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t>
  </si>
  <si>
    <t>'0718T4N0004</t>
  </si>
  <si>
    <t>Conservación y modernización del área de almacenamiento, CPG Área Coatzacoalcos</t>
  </si>
  <si>
    <t>Inspección y certificación, integridad mecánica de tanques de almacenamiento, criogénicas y esferas, cumplimiento a la norma que establece requisitos mínimos de seguridad para funcionamiento de recipientes sujetos a presión y calderas, previniendo riesgos a trabajadores y daños en instalaciones.</t>
  </si>
  <si>
    <t>'0818T4N0001</t>
  </si>
  <si>
    <t>Modernización y rehabilitación de las instalaciones del sistema de suministro y tratamiento de agua del CPG Nuevo Pemex</t>
  </si>
  <si>
    <t>Modernización de las instalaciones de la bocatoma del río Mezcalapa, rehabilitación de la planta de pretratamiento y adquisición/integración de una planta de osmosis inversa para desmineralización de agua , así como la sustitución del acueducto Cactus-Nuevo Pemex.</t>
  </si>
  <si>
    <t>'0918T4M0023</t>
  </si>
  <si>
    <t>Adecuación del sistema de desfogues e instalación de un quemador elevado en la refinería Francisco I. Madero.</t>
  </si>
  <si>
    <t>Adecuación del sistema de desfogues,sustituyendo las líneas existentes que presentan fugas y con severa corrosión, proporcionando mantenimiento a tuberías de unidades nuevas y unidades existentes, desmantelando tuberías que se encuentran fuera de servicio así como la instalación de un nuevo quemador</t>
  </si>
  <si>
    <t>'0918T4N0003</t>
  </si>
  <si>
    <t>Modernización de las áreas de movimiento de productos de CPGs</t>
  </si>
  <si>
    <t>Modernizar las áreas de movimiento de productos de los CPGs Nuevo Pemex, Cactus, Coatzacoalcos, Ciudad Pemex y La Venta, para asegurar su confiabilidad operativa mediante la instalación y acondicionamiento de equipo de mayor eficiencia y que cumpla con la normatividad vigente</t>
  </si>
  <si>
    <t>'0918T4N0004</t>
  </si>
  <si>
    <t>Adecuación de plantas fraccionadoras y reconversión de endulzadora de líquidos en el CPG Nuevo Pemex</t>
  </si>
  <si>
    <t>Operar de manera segura con los estándares de integridad y seguridad exigidos para la última capa de protección de las instalaciones. Restablecer las especificaciones del Etano producto. Ganar flexibilidad operativa al CPG Nuevo Pemex en el manejo del gas amargo</t>
  </si>
  <si>
    <t>'1018T4M0016</t>
  </si>
  <si>
    <t>Turbogenerador a gas de 20 - 25 MW en sitio con recuperador de calor</t>
  </si>
  <si>
    <t>Adquirir e instalar un turbogenerador a gas de 20 - 25 MW en sitio con recuperador de calor para producir 90 t/h de vapor (42 kg/cm2) y sustitución de los cables de alimentación de la subestación 19 a estación de bombeo del oleoducto y poliducto.</t>
  </si>
  <si>
    <t>'1018T4M0035</t>
  </si>
  <si>
    <t>Repotenciación del sistema eléctrico de la Refinería de Cadereyta</t>
  </si>
  <si>
    <t>Repotenciación de los circuitos de enlace IS-5 e IS-6 entre la SEE 2 y TBSI, sustitución de tableros de distribución de potencia TDP-1 y TDP-2, instalación de sistema de aterrizamiento de fuentes de generación, sustitución del tablero bus de sincronismo de 13.8 KV a 34.5 KV</t>
  </si>
  <si>
    <t>'1018T4M0036</t>
  </si>
  <si>
    <t>Calidad de los Combustibles fase Diesel Cadereyta</t>
  </si>
  <si>
    <t>Construcción de 1 nueva pta de hidrotratamiento y  modificación de la configuración de 3 unidades existentes para  incrementar la severidad y la selectividad de los procesos para producir Diesel de 15 ppm,  1 de hidrógeno, 1 de trat. de aguas amargas y 1 recuperadora de azufre y  serv. Aux</t>
  </si>
  <si>
    <t>'1018T4N0007</t>
  </si>
  <si>
    <t>Requerimiento de seguridad para mejora de la confiabilidad operativa de los CPGs</t>
  </si>
  <si>
    <t>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t>
  </si>
  <si>
    <t>'1118T4M0020</t>
  </si>
  <si>
    <t>Uso eficiente de la energía en la  Refinería Ing. Antonio Dovalí Jaime</t>
  </si>
  <si>
    <t>Conjunto de obras de inversión independientes entre sí que incluyen su infraestructura correspondiente de la obra, que buscan satisfacer metas distintas pero medibles y que contribuyen a incrementar el valor económico de la empresa bajo un marco normativo</t>
  </si>
  <si>
    <t>'1118T4N0009</t>
  </si>
  <si>
    <t>Acondicionamiento del sistema de desfogues en el CPG Cactus</t>
  </si>
  <si>
    <t>Mantener en condiciones óptimas, confiables y seguras todas las plantas del CPG Cactus, mediante la modernización del sistema de desfogue</t>
  </si>
  <si>
    <t>'1118T4O0016</t>
  </si>
  <si>
    <t>Sostenimiento de la Capacidad de Producción de las Instalaciones del Sector Preparadoras de Carga II en el Complejo Petroquímico Cangrejera</t>
  </si>
  <si>
    <t>Rehabilitación de las instalaciones de las plantas de proceso y área de movimiento de productos, así como la adquisición de equipos para mantenerlas  en optimas condiciones que garanticen su correcta operación y cumplan con la normatividad vigente con relación a sistemas de seguridad.</t>
  </si>
  <si>
    <t>'1218T4M0010</t>
  </si>
  <si>
    <t>Mantenimiento de la capacidad de producción de la refinería de Cadereyta (2013-2015)</t>
  </si>
  <si>
    <t>Mantto correctivo a ptas y/o equipos de proc, fza y servs auxs y sist de seg y protec amb así como hacer reemplazos de aquellos equipos que hayan agotado su vida útil para cumplir con los prog de produc y conserv de la seg y medio amb. y evitar paros.</t>
  </si>
  <si>
    <t>'1218T4M0011</t>
  </si>
  <si>
    <t>Mantenimiento de la capacidad de producción de la refinería de Tula (2013-2017)</t>
  </si>
  <si>
    <t>'1218T4M0012</t>
  </si>
  <si>
    <t>Mantenimiento de la capacidad de producción de la refinería de Salina Cruz (2013-2017)</t>
  </si>
  <si>
    <t>Mantto correctivo a ptas y/o equipos de proc,fza y serv auxs, sistemas de seg y protec amb, así como hacer reemplazos de aquellos equipos que hayan agotado su vida útil para cumplir con los prog de produc y conserv de la seg y medio amb. y evitar paros.</t>
  </si>
  <si>
    <t>'1218T4M0013</t>
  </si>
  <si>
    <t>Mantenimiento de la capacidad de producción de la refinería de Minatitlán (2013-2017)</t>
  </si>
  <si>
    <t>Mantenimiento correctivo a plantas y/o equipos de proceso,fuerza y servicios auxiliares, sistemas de seguridad y protección ambiental.</t>
  </si>
  <si>
    <t>'1218T4M0025</t>
  </si>
  <si>
    <t>Programa de mantenimiento integral y  actualización de tecnología de compresores de proceso de la marca Dresser-Rand, Clark e Ingersoll-Rand instalados en la Refinería Gral. Lázaro Cárdenas de Minatitlán, Veracruz</t>
  </si>
  <si>
    <t>Mantenimiento integral para incrementar la disponibilidad mecánica y restituir la confiabilidad operativa de los compresores.</t>
  </si>
  <si>
    <t>'1218T4O0021</t>
  </si>
  <si>
    <t>Infraestructura para áreas de mantenimiento y servicios industriales de PPQ.</t>
  </si>
  <si>
    <t>El proyecto comprende la construcción y equipamiento  de 5 talleres de Mantenimiento y la rehabilitación del edificio administrativo existente, en terrenos conocidos como Ex-sector 8, frente a las instalaciones del Complejo Petroquímico Cangrejera de Pemex Petroquímica.</t>
  </si>
  <si>
    <t>'1318T4M0001</t>
  </si>
  <si>
    <t>Adquisición de equipos de medición para realizar actividades de higiene industrial en Pemex Refinación</t>
  </si>
  <si>
    <t>Equipo de Higiene Industrial para obtener y analizar información que permita diseñar o establecer medidas de control para disminuir o eliminar agentes presentes en el medio ambiente laboral, que pudieran ocasionar deterioro en la salud de los trabajadores.</t>
  </si>
  <si>
    <t>'1318T4M0002</t>
  </si>
  <si>
    <t>Adquisición de equipos de medición de espesores para tuberías, equipos y fondos de tanques de almacenamiento para Pemex Refinación</t>
  </si>
  <si>
    <t>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t>
  </si>
  <si>
    <t>'1318T4M0005</t>
  </si>
  <si>
    <t>Mantenimiento de la capacidad de producción de la Refinería de Madero 2014-2017</t>
  </si>
  <si>
    <t>'1318T4M0006</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</si>
  <si>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</si>
  <si>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</si>
  <si>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'1318T4M0010</t>
  </si>
  <si>
    <t>Programa de mantenimiento integral y actualización de tecnología de compresores de proceso de la Refinería Francisco I. Madero</t>
  </si>
  <si>
    <t>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t>
  </si>
  <si>
    <t>'1318T4M0012</t>
  </si>
  <si>
    <t>Programa de mantenimiento integral y  actualización de tecnología de compresores de proceso en la Refinería Ing. Antonio Dovalí Jaime de Salina Cruz Oax.</t>
  </si>
  <si>
    <t>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t>
  </si>
  <si>
    <t>'1318T4M0013</t>
  </si>
  <si>
    <t>Programa de mantenimiento integral y actualización de tecnología de compresores de proceso en la refinería Miguel Hidalgo</t>
  </si>
  <si>
    <t>Contempla actualización de tecnología de compresores de proceso en la refinería Miguel Hidalgo</t>
  </si>
  <si>
    <t>'1318T4M0027</t>
  </si>
  <si>
    <t>Seguridad física de la Refinería Ing. Antonio Dovali Jaime Segunda Etapa</t>
  </si>
  <si>
    <t>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t>
  </si>
  <si>
    <t>'1318T4M0039</t>
  </si>
  <si>
    <t>Adquisición de equipos y vehiculos de contraincendio</t>
  </si>
  <si>
    <t>Adquisición de vehículos de contraincendio de escala telescópica para el ataque de emergencia, con el objetivo de brindar herramientas y equipos útiles y eficientes de trabajo para contribuir al mejor desempeño de las labores del personal de Seguridad.</t>
  </si>
  <si>
    <t>'1318T4M0041</t>
  </si>
  <si>
    <t>Sustitución del Sistema de Control y Monitoreo de las Plantas de Proceso U-3, U-5, U-6 e IPA de la Refinería de Salamanca.</t>
  </si>
  <si>
    <t>Sustitución de sistema de contro y monitoreo por un sistema de control electrónico</t>
  </si>
  <si>
    <t>'1318T4M0052</t>
  </si>
  <si>
    <t>Calidad de los Combustibles Fase Diésel para las refinerías de Madero, Minatitlán, Salamanca, Salina Cruz y Tula</t>
  </si>
  <si>
    <t>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t>
  </si>
  <si>
    <t>'1318T4M0056</t>
  </si>
  <si>
    <t>Programa de adquisiciones de mobiliario y equipo de oficina de la Refinería Ing. Antonio Dovalí Jaime.</t>
  </si>
  <si>
    <t>Adquirir mobiliario y equipo de oficina necesarios que coadyuve a un mejor desempeño de las actividades operativas y administrativas del personal</t>
  </si>
  <si>
    <t>'1318T4M0065</t>
  </si>
  <si>
    <t>Aprovechamiento de Residuales en la refinería Miguel Hidalgo</t>
  </si>
  <si>
    <t>Con este proyecto se busca incrementar la rentabilidad de la empresa mediante la sustitución de crudo ligero por pesado disponible, así como con la producción de combustibles de alto valor agregado y mayor calidad. El alcance considera cuatro paquetes principales.</t>
  </si>
  <si>
    <t>'1318T4N0002</t>
  </si>
  <si>
    <t>Adquisición de Equipos Diversos de Seguridad, Salud y Protección Ambiental del CPG Cactus</t>
  </si>
  <si>
    <t>El programa consiste en la adquisición de equipos diversos de seguridad del CPG Cactus, efectuando adquisiciones de equipos nuevos y reemplazos necesarios para salvaguardar al personal y las instalaciones de cualquier riesgo de emergencia y dar soporte</t>
  </si>
  <si>
    <t>'1318T4N0003</t>
  </si>
  <si>
    <t>Mantenimiento Integral de la Planta Fraccionadora No. 2 del Complejo Procesador de Gas Nuevo Pemex</t>
  </si>
  <si>
    <t>Restablecer y sostener las condiciones de operación y la capacidad de Producción de la Planta de Fraccionadora de Hidrocarburos No. 2 mediante la rehabilitación o sustitución de equipos de proceso y la rehabilitación de las instalaciones para garantizar su integridad mecánica.</t>
  </si>
  <si>
    <t>'1318T4N0006</t>
  </si>
  <si>
    <t>Mantenimiento Integral de las plantas endulzadoras de gas 1, 2, 3 y 12 del CPG Cactus 2013-2016</t>
  </si>
  <si>
    <t>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t>
  </si>
  <si>
    <t>'1318T4N0009</t>
  </si>
  <si>
    <t>Mantenimiento Mayor de las plantas Criogénicas No. 4 y No. 6 del CPG Burgos</t>
  </si>
  <si>
    <t>Restablecer  las instalaciones en las condiciones de operación de diseño, la confiabilidad de los equipos y mejorar la seguridad mediante el mantenimiento mayor a las turbinas, a equipos dinámicos, a equipos estáticos completos,servicios  por terceros y adquisición de refacciones diversas.</t>
  </si>
  <si>
    <t>'1318T4N0013</t>
  </si>
  <si>
    <t>Reparación de Planta Endulzadora de Gas No. 1, del Complejo Procesador de Gas Ciudad Pemex</t>
  </si>
  <si>
    <t>Programa de reparación de Planta Endulzadora de Gas No. 1, del Complejo Procesador de Gas Ciudad Pemex</t>
  </si>
  <si>
    <t>'1318T4N0014</t>
  </si>
  <si>
    <t>Mantenimiento a los sistemas de compresión de gas natural, sistemas de control y servicios principales de la planta Endulzadora 2 y Criogénica Modular del CPG Matapionche.</t>
  </si>
  <si>
    <t>Mantenimiento al motogenerador eléctrico, compresores de aire de instrumentos, acondicionamiento de interruptores de nivel, turbina de gas natural, turbina de gas de refrigeración y reconfigurar el compresor de gas natural para el manejo de 25 MMpcd.</t>
  </si>
  <si>
    <t>'1318T4N0018</t>
  </si>
  <si>
    <t>Mantenimiento mayor de las plantas Criogénicas No. 1 y Modular No. 4 del Complejo Procesador de Gas Cactus</t>
  </si>
  <si>
    <t>Restablecer y sostener las condiciones de operación de diseño y la capacidad de Producción de las Plantas Criogenica No.1 y Modular No.4 mediante la rehabilitación o sustitución de equipos de proceso y la rehabilitación de las instalaciones para garantizar su integridad mecánica.</t>
  </si>
  <si>
    <t>'1318T4N0023</t>
  </si>
  <si>
    <t>Mantenimiento integral de la Planta Criogénica No. 1 del Complejo Procesador de Gas Nuevo Pemex</t>
  </si>
  <si>
    <t>Restablecer y sostener las condiciones de operación y la capacidad de producción de la Planta Criogénica No. 1, mediante la rehabilitación o sustitución de equipos de proceso y la rehabilitación de las instalaciones para garantizar su integridad mecánica.</t>
  </si>
  <si>
    <t>'1318T4N0024</t>
  </si>
  <si>
    <t>Mantenimiento integral de la planta endulzadora de condensados No. 4 del Complejo Procesador de Gas Nuevo Pemex</t>
  </si>
  <si>
    <t>Restablecer y sostener las condiciones de operación y la capacidad de producción de la planta endulzadora de condensados No. 4, con la rehabilitación o sustitución de equipos de proceso y la rehabilitación de las instalaciones para restituir su integridad mecánica.</t>
  </si>
  <si>
    <t>'1318T4N0025</t>
  </si>
  <si>
    <t>Mantenimiento integral de las plantas endulzadora de gas y recuperadora de azufre No. 2 del Complejo Procesador de Gas Nuevo Pemex</t>
  </si>
  <si>
    <t>Restablecer y sostener las condiciones de operación y la capacidad de producción de las plantas endulzadora de gas y recuperadora de azufre No. 2, mediante la rehabilitación o sustitución de equipos de proceso y el mantenimiento de las instalaciones para garantizar su integridad mecánica.</t>
  </si>
  <si>
    <t>'1318T4N0031</t>
  </si>
  <si>
    <t>Mantenimiento mayor de la planta criogénica del CPG La Venta</t>
  </si>
  <si>
    <t>Restablecer y sostener las condiciones de operación y la capacidad de producción de la planta criogénica, mediante la rehabilitación o sustitución de equipos de proceso y la rehabilitación de las instalaciones para garantizar su integridad mecánica.</t>
  </si>
  <si>
    <t>'1318T4N0033</t>
  </si>
  <si>
    <t>Reparación de planta endulzadora de Gas  No. 2  del Complejo Procesador de Gas Ciudad Pemex</t>
  </si>
  <si>
    <t>Mantenimiento (limpieza y reparación) a equipos mayores de la planta endulzadora de Gas 2,  como: torres absorbedoras, torre regeneradora, tanques de balance, intercambiadores de calor, válvulas de seguridad, inspecciones  de integridad  mecánica , pruebas hidrostáticas.</t>
  </si>
  <si>
    <t>'1318T4N0034</t>
  </si>
  <si>
    <t>Adquisición de equipos para la seguridad y respuesta  a emergencias del Complejo Procesador de Gas Ciudad Pemex</t>
  </si>
  <si>
    <t>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t>
  </si>
  <si>
    <t>'1318T4N0037</t>
  </si>
  <si>
    <t>Adquisición de equipos para maniobras, maquinaria para talleres  y vehículos para transporte de materiales pesados</t>
  </si>
  <si>
    <t>Adquisición de Maquinaria y Equipo del Complejo Procesador de Gas Ciudad Pemex</t>
  </si>
  <si>
    <t>'1318T4N0038</t>
  </si>
  <si>
    <t>Actualización y modernización de sistemas y equipos de procesamiento del CPG La Venta</t>
  </si>
  <si>
    <t>Rehabilitación de equipo principal de la planta criogénica y de la planta de servicios principales, necesarios para asegurar la continuidad operativa del CPG La Venta,  manteniendo la máxima eficiencia de recuperacion de licuables.</t>
  </si>
  <si>
    <t>'1318T4N0039</t>
  </si>
  <si>
    <t>Rehabilitación de talleres, edificios administrativos y de áreas de proceso del Complejo Procesador de Gas Cactus</t>
  </si>
  <si>
    <t>El programa consiste en rehabilitar los talleres, edificios administrativos y de áreas de proceso del CPG Cactus, efectuando rehabilitaciones en las instalaciones necesarias para salvaguardar al personal y las instalaciones de cualquier riesgo de emergencia y dar soporte.</t>
  </si>
  <si>
    <t>'1318T4N0040</t>
  </si>
  <si>
    <t>Modernización del tratamiento de agua en el CPG Cactus</t>
  </si>
  <si>
    <t>Consiste en la modernización de la unidad desmineralizadora por medio del sistema de osmosis inversa, para mantener la confiabilidad y eficiencia del suministro de los servicios de agua.</t>
  </si>
  <si>
    <t>'1318T4O0004</t>
  </si>
  <si>
    <t>Mantenimiento de la Planta de Estireno Etilbenceno del Complejo Petroquímico Cangrejera</t>
  </si>
  <si>
    <t>Sostener la capacidad de producción en la planta Estireno-Etilbenceno, eliminando situaciones actuales de riesgo, con la finalidad de aumentar la confiabilidad y disponibilidad de Estireno producto dentro de especificación y cumplir con el programa de operación anual.</t>
  </si>
  <si>
    <t>'1318T4O0007</t>
  </si>
  <si>
    <t>Mantenimiento de las plantas Preparadoras de Carga del Complejo Petroquímico Cangrejera</t>
  </si>
  <si>
    <t>Rehabilitar las unidades de procesos para restablecer la cap. de operación, reducir riesgos de paros y accidentes. El proy. tiene tres unidades de inversión: a) Reh. de hidrodesulfurizadora de naftas.b) Reh. de isomerizadora de pentanosc) Rehab. del circuito de prod. de pentanos de alta pureza.</t>
  </si>
  <si>
    <t>'1418T4M0004</t>
  </si>
  <si>
    <t>Estudios de Preinversión para el  Aprovechamiento de Residuales en la refinería Ing. Antonio Dovalí Jaime, en Salina Cruz, Oaxaca.</t>
  </si>
  <si>
    <t>Estudios de Preinversión para el desarrollo del proceso de definición de proyectos (FEL), mediante los cuales se determinará la mejor alternativa, el estimado de costo, el plan, programa de ejecución y la estrategia de contratación para el Aprovechamiento de Residuales en la Refinería de Salina Cruz</t>
  </si>
  <si>
    <t>'1418T4M0007</t>
  </si>
  <si>
    <t>Adquisiciones de vehiculos y equipo pesado año 2014-2015</t>
  </si>
  <si>
    <t>Fortalecer la flotilla de equipo y maquinaria pesada mediante la sustitución de 25 unidades con una antigüedad de mínima de 10 años, para desempeñar de una manera óptima las actividades rutinarias y extraordinarias de trabajo en las diferentes áreas de proceso de la refinería.</t>
  </si>
  <si>
    <t>'1418T4M0031</t>
  </si>
  <si>
    <t>Adquisición de maquinaria y equipo pesado móvil para la Refinería Ing. Antonio Dovalí Jaime.</t>
  </si>
  <si>
    <t>Contempla la adquisición de maquinaria y equipo ligero y pesado</t>
  </si>
  <si>
    <t>'1418T4M0034</t>
  </si>
  <si>
    <t>Adquisiciones de resinas de intercambio iónico para la planta de tratamiento de agua de la refinería Miguel Hidalgo Tula</t>
  </si>
  <si>
    <t>Programa de inversión de adquisiciones</t>
  </si>
  <si>
    <t>'1418T4M0035</t>
  </si>
  <si>
    <t>Adquisición de catalizadores capitalizables para el proceso de hidrotratamiento en la refinería de Cadereyta (2015-2017)</t>
  </si>
  <si>
    <t>Programa de adquisiciones de catalizadores capitalizables que se emplean en los procesos de hidrotratamiento de naftas y gasóleos de vacío de la refinería Héctor R. Lara Sosa que presentan vida útil terminada.</t>
  </si>
  <si>
    <t>'1418T4M0037</t>
  </si>
  <si>
    <t>Adquisición de Catalizadores y resinas capitalizables en la Refinería de Minatitlán 2015-2016</t>
  </si>
  <si>
    <t>'1418T4M0038</t>
  </si>
  <si>
    <t>Adquisición de catalizadores y resinas capitalizables en plantas de proceso, refinería de Salina Cruz A.</t>
  </si>
  <si>
    <t>'1418T4M0040</t>
  </si>
  <si>
    <t>Adquisición de catalizadores y resinas capitalizables en plantas de proceso, refinería de Salamanca 2</t>
  </si>
  <si>
    <t>El programa de inversión de adquisiciones de catalizadores para plantas de proceso de reformación de naftas, hidrotratamiento de destilados intermedios, tratamiento de gases amargos con recuperación de azufre, así como para la producción de alquilado.</t>
  </si>
  <si>
    <t>'1418T4M0041</t>
  </si>
  <si>
    <t>Adquisición de catalizadores capitalizables para el proceso de hidrotratamiento en la refinería de Tula</t>
  </si>
  <si>
    <t>Programa de adquisiciones de catalizadores capitalizables que se emplean en los procesos de hidrotratamiento de naftas, destilados intermedios, gasóleos de vacío y generación de hidrógeno de la refinería Miguel Hidalgo que presentan vida útil terminada.</t>
  </si>
  <si>
    <t>'1418T4M0043</t>
  </si>
  <si>
    <t>Adquisición de resinas de intercambio iónico para la planta tratamiento de agua de la refinería Ing. Antonio M Amor Salamanca.</t>
  </si>
  <si>
    <t>'1418T4M0044</t>
  </si>
  <si>
    <t>Adquisiciones de equipo pesado y ligero para la refinería Miguel Hidalgo</t>
  </si>
  <si>
    <t>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t>
  </si>
  <si>
    <t>'1418T4M0054</t>
  </si>
  <si>
    <t>Identificación y evaluación de agentes, así como factores de riesgo en las instalaciones del Sistema Nacional de Refinerías, para determinar la inversión capitalizable en la administración de los riesgos detectados.</t>
  </si>
  <si>
    <t>Identificar y evaluar los agentes y los factores de riesgo a los que se exponen los trabajadores en las instalaciones del Sistema Nacional de Refinación (SNR)</t>
  </si>
  <si>
    <t>'1418T4M0064</t>
  </si>
  <si>
    <t>Estudio de preinversión para la optimización de la reformación de naftas en la Refinería Francisco I. Madero</t>
  </si>
  <si>
    <t>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t>
  </si>
  <si>
    <t>'1418T4N0002</t>
  </si>
  <si>
    <t>Mantenimiento mayor de la Planta Fraccionadora Morelos del CPG Área Coatzacoalcos</t>
  </si>
  <si>
    <t>Mantenimiento mayor de la Planta Fraccionadora  Morelos del CPG Área Coatzacoalcos, mediante la rehabilitación o sustitución de equipos de proceso e instalaciones para garantizar su integridad mecánica.</t>
  </si>
  <si>
    <t>'1418T4N0003</t>
  </si>
  <si>
    <t>Rehabilitación de las torres de enfriamiento CT-2, CT-3 y CT-4 del Complejo Procesador de Gas Cactus</t>
  </si>
  <si>
    <t>Consiste en mantener la continuidad de operación del servicio de agua de enfriamiento y por ende la operación confiable de las plantas de proceso</t>
  </si>
  <si>
    <t>'1418T4N0004</t>
  </si>
  <si>
    <t>Mantenimiento integral a los sistemas de medición y control de los Complejos Procesadores de Gas</t>
  </si>
  <si>
    <t>El programa consiste en realizar mantenimientos los Sistemas de Control Distribuido y Sistemas de Medición  y Transferencia de Custodia para dar confiabilidad y seguridad a las plantas de proceso de los Centros Procesadores de Gas.</t>
  </si>
  <si>
    <t>'1418T4N0005</t>
  </si>
  <si>
    <t>Rehabilitar los turbocompresores de refrigeración de las fraccionadoras del CPG Área Coatzacoalcos</t>
  </si>
  <si>
    <t>Realizar la rehabilitación de los turbocompresores de refrigeración de las plantas fraccionadoras Morelos y Cangrejera  para asegurar su confiablidad y disponibilidad operativa de los productos</t>
  </si>
  <si>
    <t>'1418T4N0006</t>
  </si>
  <si>
    <t>Modernización de los sistemas SAYCA de los CPG y Edificio Sede de la Subdirección de Producción</t>
  </si>
  <si>
    <t>Modernización de los sistemas SAYCA de los Complejos Procesadores de Gas y Oficinas regionales de PGPB</t>
  </si>
  <si>
    <t>'1418T4N0007</t>
  </si>
  <si>
    <t>Mantenimiento mayor a la planta criogénica Pajaritos del complejo procesador de gas área Coatzacoalcos</t>
  </si>
  <si>
    <t>Restablecer y sostener las condiciones de operación de la planta criogénica Pajaritos del CPG Coatzacoalcos  mediante mantenimiento mayor  para incrementar la confiabilidad y disponibilidad mecánica de las instalaciones.</t>
  </si>
  <si>
    <t>'1418T4N0009</t>
  </si>
  <si>
    <t>Adquisición de equipos y rehabilitación de las plantas de proceso, servicios auxiliares e infraestructura complementaria para  la continuidad operativa del CPG Poza Rica</t>
  </si>
  <si>
    <t>Sostener la continuidad operativa de las plantas de proceso, servicios auxiliares e infraestructura complementaria del CPG Poza Rica, mediante la sustitución de equipo y rehabilitación integral de sus componentes.</t>
  </si>
  <si>
    <t>'1418T4N0013</t>
  </si>
  <si>
    <t>Adquisición de equipos para talleres y áreas de mantenimiento del CPG Cactus</t>
  </si>
  <si>
    <t>El programa  de adquisición consiste  en contar con equipos, herramientas y accesorios  para los trabajos de mantenimiento  y equipos que utiliza el personal  de los talleres y otras areas para realizar sus trabajos .</t>
  </si>
  <si>
    <t>'1418T4N0014</t>
  </si>
  <si>
    <t>Mantenimiento mayor de las plantas Endulzadora de gas 2, Recuperadora de azufre 2 y Criogénica del CPG Matapionche</t>
  </si>
  <si>
    <t>Consiste en llevar a cabo un mantenimiento mayor de las plantas Endulzadora de gas 2, Recuperadora de azufre 2 y Criogénica del CPG Matapionche</t>
  </si>
  <si>
    <t>'1418T4N0022</t>
  </si>
  <si>
    <t>Rehabilitación de turbocompresores de etano y refrigeración de las plantas Fraccionadoras I y II del CPG Nuevo Pemex</t>
  </si>
  <si>
    <t>'1418T4N0023</t>
  </si>
  <si>
    <t>Acciones para garantizar la operación segura y confiable de las instalaciones y del proceso en el CPG Poza Rica</t>
  </si>
  <si>
    <t>Acciones para fortalecer y garantizar la operación segura y confiable de las instalaciones, dando cumplimiento a la normatividad en el CPG Poza Rica</t>
  </si>
  <si>
    <t>'1418T4N0024</t>
  </si>
  <si>
    <t>Rehabilitar los turbocompresores de la planta fraccionadora y criogénicas modulares 4, 5 y 6 del CPG Cactus.</t>
  </si>
  <si>
    <t>Rehabilitación de los turbocompresores de la planta fraccionadora y criogénicas modulares 4,5 y 6 del CPG Cactus</t>
  </si>
  <si>
    <t>'1418T4N0025</t>
  </si>
  <si>
    <t>Construcción de bienes inmuebles en el CPG Arenque</t>
  </si>
  <si>
    <t>El proyecto consiste en construir un almacén, cuarto de control de vigilancia, camino perimetral y área de distribución de amina en el CPG Arenque.</t>
  </si>
  <si>
    <t>'1418T4O0009</t>
  </si>
  <si>
    <t>Programa de reparación de la planta Fraccionadora y Extractora de Aromáticos</t>
  </si>
  <si>
    <t>Mantener la continuidad operativa de la planta de FEA del Complejo Petroquímico Cangrejera para mantener la producción de los hidrocarburos aromáticos a ventas como benceno, tolueno, xilenos, aromina, aromáticos pesados, hexano, heptano, isopentano de alta pureza, rafinado y CAO</t>
  </si>
  <si>
    <t>'1418T4O0012</t>
  </si>
  <si>
    <t>Programa de Adquisiciones de equipo de Separación de la FEA</t>
  </si>
  <si>
    <t>Está conformado por una unidad de inversión, consiste en realizar las actividades necesarias para la adquisición de equipos para sustituir equipos obsoletos de la Pta. de Fraccionadora y Extractora de Aromáticos del C.P. Cangrejera, y alcanzar las condiciones de operación</t>
  </si>
  <si>
    <t>'1418T4O0016</t>
  </si>
  <si>
    <t>Reparación General de la Planta Reformadora CCR</t>
  </si>
  <si>
    <t>Sostenimiento de la capacidad de la planta reformadora CCR mediante la rehabilitación, limpieza, adecuación o cambios necesarios en la tecnología del proceso para mantener la producción de diseño y la calidad de los productos</t>
  </si>
  <si>
    <t>'1418T4O0021</t>
  </si>
  <si>
    <t>Sostenimiento de la Capacidad de Producción de Servicios Auxiliares del Complejo Petroquímico Independencia</t>
  </si>
  <si>
    <t>Mantener los activos existentes en condiciones adecuadas de operación y confiabilidad operativa, que no implican incremento en la capacidad de producción, mediante la sustitución y mantenimiento a equipos en la Planta de Tratamiento de Aguas, Generación de Vapor y Eléctrica.</t>
  </si>
  <si>
    <t>'1418T4O0026</t>
  </si>
  <si>
    <t>Programa de reparación de la planta Trasformadora de Aromáticos</t>
  </si>
  <si>
    <t>Consiste básicamente en realizar las actividades necesarias de adquisición de equipos para sustituir equipos obsoletos o los que cumplieron con su vida útil, así como realizar rehabilitaciones y reacondicionamiento de instalaciones.</t>
  </si>
  <si>
    <t>'1418T4O0028</t>
  </si>
  <si>
    <t>Sostenimiento de la Capacidad Operativa del Area de Movimiento de  Productos del Complejo Petroquímico Independencia</t>
  </si>
  <si>
    <t>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t>
  </si>
  <si>
    <t>'1418T4O0030</t>
  </si>
  <si>
    <t>Mantenimiento de la capacidad de producción de la planta de Metanol II del Complejo Ptroquímico Independencia</t>
  </si>
  <si>
    <t>Rehabilitación y modernización de los equipos principales de la planta Metanol II así como de los sistemas de control y automatización, con la finalidad de mejorar la seguridad y eficiencia operativa  para sostener la producción y cumplir con las metas de producción planeadas.</t>
  </si>
  <si>
    <t>Implementación de la solución de negocios para 8 elementos del Subsistema de Administración de la Seguridad de los Procesos</t>
  </si>
  <si>
    <t>Concluir la construcción, puesta en operación y despliegue de los 8 elementos pendientes de la Solución de Negocios de ASP.</t>
  </si>
  <si>
    <t>'T9N</t>
  </si>
  <si>
    <t>Pemex Corporativo</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</si>
  <si>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</si>
  <si>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</si>
  <si>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Equipamiento médico y mobiliario para unidades médicas 2016-2018</t>
  </si>
  <si>
    <t>Sustituir 3,084 bienes del equipamiento médico con que cuentan 53 Unidades Médicas pertenecientes a los tres niveles de atención que se encuentran en todo el territorio nacional.</t>
  </si>
  <si>
    <t>'1218T4I0019</t>
  </si>
  <si>
    <t>Evolución Estratégica de la Red y Servicios de Telecomunicaciones</t>
  </si>
  <si>
    <t>Establecer una arquitectura de red con un crecimiento armónico de la plataforma tecnológica e inversiones, homologar las iniciativas ysoluciones de telecomunicaciones, aprovechar la oferta del mercado. El programa consolida las redes de voz, datos y video en unasola plataforma.</t>
  </si>
  <si>
    <t>'1318T4I0009</t>
  </si>
  <si>
    <t>Adquisicion e instalación, de un sistema contraincendio con detección de humo, alarma y aviso de incendio, en los edificios: J, E-1 y E-2 de la Ex Refinería 18 de Marzo en Azcapotzalco, D.F. , Almacén La Luz y Bodega Donizetti</t>
  </si>
  <si>
    <t>Contar con un sistema de detección de humo y aviso de incendio en los edificio de la Ex Refinería 18 de marzo en Azcapotzalco, D.F.,  Almacen La Luz y Bodega Donizetti que contribuya a fortalecer las medidas de prevención en materia de protección contraincendio.</t>
  </si>
  <si>
    <t>'1318T4I0011</t>
  </si>
  <si>
    <t>Actualización y Modernización de los Equipos de Control RTU</t>
  </si>
  <si>
    <t>Realizar la adquisición de equipos de control conocidos como Unidades Terminales Remotas (RTU) para la actualización y modernización de la base instalada en instalaciones superficiales.</t>
  </si>
  <si>
    <t>'1418T4I0003</t>
  </si>
  <si>
    <t>Programa de adquisición y actualización de paquetes y programas de informática para soportar las operaciones de los procesos productivos de PEMEX</t>
  </si>
  <si>
    <t>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t>
  </si>
  <si>
    <t>'1418T4I0004</t>
  </si>
  <si>
    <t>Aprovisionamiento de equipo de cómputo y periféricos para Petróleos Mexicanos y Organismos Subsidiarios 2014-2016</t>
  </si>
  <si>
    <t>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t>
  </si>
  <si>
    <t>'1418T4I0006</t>
  </si>
  <si>
    <t>Adquisición de infraesrtructura de procesamiento para Centros de Cómputo de la DCTIPN</t>
  </si>
  <si>
    <t>Adquisición de infraestructura de cómputo y sus componentes asociados para atender la situación actual de obsolescencia, la demanda de crecimiento en la capacidad de procesamiento y atender las nuevas necesidades del negocio</t>
  </si>
  <si>
    <t>'1418T4I0007</t>
  </si>
  <si>
    <t>Actualización y mantenimiento de cómputo mayor para soluciones ERP</t>
  </si>
  <si>
    <t>Comprende adquisición de actualización de infraestructura de procesamiento: procesadores, memorias, backplane, tarjetas HBA, conectividad, crecimiento en disco para arranque BOOTSTRAP, software; que permita operar los equipos de cómputo mayor para soluciones ERP con niveles de servicio requeridos</t>
  </si>
  <si>
    <t>'1418T4I0011</t>
  </si>
  <si>
    <t>Suministro, instalación, equipamiento y puesta en operación para el sistema de circuito cerrado televisión y sistema de sonorización en CENDIS.</t>
  </si>
  <si>
    <t>Instalación de sistemas de CCTV y sonorización para los CENDIS en operación de diferentes estados de la República.</t>
  </si>
  <si>
    <t>'1418T4I0012</t>
  </si>
  <si>
    <t>Rehabilitación de las oficinas del edificio Corona, Tampico, Tamps.</t>
  </si>
  <si>
    <t>Reforzamiento estructural y sustitución de instalaciones eléctricas y de aire acondicionado y su respectivo equipamiento.</t>
  </si>
  <si>
    <t>'1418T4I0013</t>
  </si>
  <si>
    <t>Suministro, instalación, equipamiento y puesta en servicio de 1 sistema integral de sonorización y voceo de emergencia en los edificios del Centro Administrativo Pemex.</t>
  </si>
  <si>
    <t>Instalación de un Sistema Integral de Sonorización y Voceo en los edificios del Centro Administrativo Pemex</t>
  </si>
  <si>
    <t>'1418T4I0016</t>
  </si>
  <si>
    <t>Sustitución de segundo grupo de 3 elevadores públicos de la zona media de la Torre Ejecutiva Pemex.</t>
  </si>
  <si>
    <t>Sustitución de 3 elevadores públicos en la zona media de la Torre Ejecutiva Pemex.</t>
  </si>
  <si>
    <t>'1418T4I0024</t>
  </si>
  <si>
    <t>Red de distribución de contenido en Petróleos Mexicanos</t>
  </si>
  <si>
    <t>Implementar una red de distribución de contenidos en Petróleos Mexicanos, que permita la difusión de contenido en forma electrónica y a través de monitores de uso continuo de 7X24 para difusión de información a nivel nacional.</t>
  </si>
  <si>
    <t>'1418T4I0025</t>
  </si>
  <si>
    <t>Adquisición Centro de Cómputo prefabricado para Poza Rica, Villahermosa y Cd. del Carmen.</t>
  </si>
  <si>
    <t>Adquisición de 3 centros de cómputo, prefabricados, completamente funcionales desde su instalación, que proporcionen la disponibilidad de servicios auxiliares requerida por Pemex para soportar la operación de la infraestructura de TIC, en las ciudades de Poza Rica, Villahermosa y Ciudad del Carmen</t>
  </si>
  <si>
    <t>'0321W3N0149</t>
  </si>
  <si>
    <t>Adquisición de edificio por medio de arrendamiento financiero</t>
  </si>
  <si>
    <t>Bienes inmuebles por arrendamiento financiero</t>
  </si>
  <si>
    <t>Turismo</t>
  </si>
  <si>
    <t>'W3N</t>
  </si>
  <si>
    <t>Fondo Nacional de Fomento al Turismo</t>
  </si>
  <si>
    <t>'0321W3N0157</t>
  </si>
  <si>
    <t>Programa de obras y servicios del CIP Nayarit.</t>
  </si>
  <si>
    <t>Realización de estudios, proyectos y obras en el Centro Integralmente Planeado Nayarit.</t>
  </si>
  <si>
    <t>'0821W3N0028</t>
  </si>
  <si>
    <t>Centro Integralmente Planeado Costa del Pacífico</t>
  </si>
  <si>
    <t>Se plantea un nuevo CIP con una inversión que asciende a 4, 986 mdp, para desarrollar 154 lotes en los que habrá resorts turísticos, hoteles, viviendas residenciales y urbanas, clubes de playa, campos de golf, marina y centros comerciales entre otros</t>
  </si>
  <si>
    <t>'1321W3N0001</t>
  </si>
  <si>
    <t>Programa de Mantenimiento para el Hotel Ex Convento de Santa Catarina de Siena (Hotel Quinta Real Oaxaca)</t>
  </si>
  <si>
    <t>Programa de Mantenimiento correctivo para mejorar las condiciones de operación, mediante acciones y remodelaciones del Hotel Ex Convento de Santa Catarina de Siena (Hotel Quinta Real Oaxaca).</t>
  </si>
  <si>
    <t>'1321W3N0006</t>
  </si>
  <si>
    <t>Proyecto de Infraestructura para el Hotel Ex Convento de Santa Catarina de Siena (Hotel Quinta Real Oaxaca)</t>
  </si>
  <si>
    <t>Proyecto de Infraestructura para la adaptación de un gimnasio y Spa, así como el cambio general de las instalaciones hidráulicas, sanitarias, de gas, aire acondicionado, extracción, proyecto eléctrico y de iluminación a fin de fortalecer la operatividad de esta inversión.</t>
  </si>
  <si>
    <t>'1421W3N0004</t>
  </si>
  <si>
    <t>Marina Cozumel. 2da. Etapa</t>
  </si>
  <si>
    <t>Finalizar y detallar los trabajos referentes a las instalaciones de la Marina Cozumel</t>
  </si>
  <si>
    <t>'1721W3N0002</t>
  </si>
  <si>
    <t>Mantenimiento de los Centros Integralmente Planeados del Pacífico Sur 2018</t>
  </si>
  <si>
    <t>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t>
  </si>
  <si>
    <t>'1721W3N0003</t>
  </si>
  <si>
    <t>Mantenimiento del Centro Integralmente Planeado y Proyecto Turístico Integral del Caribe 2018</t>
  </si>
  <si>
    <t>Mantenimiento de la infraestructura e instalaciones del CIP y PTI del Caribe, contemplando acciones relativas a la poda y riego de áreas verdes, mantenimiento de vialidades, limpieza de áreas públicas, mantenimiento de PTARs y alumbrado público.</t>
  </si>
  <si>
    <t>'1721W3N0004</t>
  </si>
  <si>
    <t>Mantenimiento de los Centros Integralmente Planeados Península 2018</t>
  </si>
  <si>
    <t>Mantenimiento de la infraestructura e instalaciones de los CIPs de la Península, contemplando acciones relativas a la poda y riego de áreas verdes, mantenimiento de vialidades, limpieza de áreas públicas, mantenimiento de PTARs, alumbrado público y red de drenaje y alcantarillado.</t>
  </si>
  <si>
    <t>'1721W3N0005</t>
  </si>
  <si>
    <t>Mantenimiento de los Centros Integralmente Planeados Pacífico Norte 2018.</t>
  </si>
  <si>
    <t>Mantenimiento de la infraestructura e instalaciones turísticas del CIP Nayarit y CIP Playa Espíritu (Costa Pacifico); en áreas verdes, vialidades, áreas públicas, planta de tratamiento de aguas residuales, planta desaladora,  alumbrado público y red hidráulica.</t>
  </si>
  <si>
    <t>'17212100001</t>
  </si>
  <si>
    <t>NUEVO ACUARIO DE MAZATLAN SINALOA</t>
  </si>
  <si>
    <t>El Nuevo Acuario Mazatlán está concebido como un producto de impacto a nivel nacional e internacional, con una área de construcción de 12,384 m2 en la zona denominada Parque Central,  contigua a las instalaciones del actual acuario, mismas que se una vez remodeladas se dedicaran a la investigación.</t>
  </si>
  <si>
    <t>'17071160005</t>
  </si>
  <si>
    <t>PROGRAMA DE ADQUISICIONES 2018 (PRIMERA ETAPA) PARA EL REFORZAMIENTO DE DIVERSOS ESCALONES DEL SERVICIO DE SANIDAD MILITAR.</t>
  </si>
  <si>
    <t>Consiste en adquirir equipo  médico diverso por un monto de  ($148, 251,575.76  para atención de los diferentes escalones sanitarios del servicio de sanidad militar.</t>
  </si>
  <si>
    <t>'116</t>
  </si>
  <si>
    <t>Dirección General de Sanidad</t>
  </si>
  <si>
    <t>'07071320002</t>
  </si>
  <si>
    <t>ADQUISICIÓN DE UN SISTEMA DE RADARES PARA LA VIGILANCIA Y CONTROL DEL ESPACIO AÉREO NACIONAL MEDIANTE ARRENDAMIENTO FINANCIERO</t>
  </si>
  <si>
    <t>4 RADARES TRIDIMENSIONALES DE LARGO ALCANCE.SISTEMA DE ADMINISTRACIÓN DEL ESPACIO AÉREO (AMS) EQUIPAMIENTO DE COMUNICACIONES. SERVICIOS DE INGENIERÍA, LOGÍSTICA Y GARANTÍA. RADOMO Y EQUIPAMIENTO PARA MOVILIDAD DE RADARES.</t>
  </si>
  <si>
    <t>'132</t>
  </si>
  <si>
    <t>Comandancia de la Fuerza Aérea Mexicana</t>
  </si>
  <si>
    <t>'09071320003</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</si>
  <si>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</si>
  <si>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</si>
  <si>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'10071320003</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</si>
  <si>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</si>
  <si>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</si>
  <si>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'12071320003</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</si>
  <si>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</si>
  <si>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</si>
  <si>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'14071320005</t>
  </si>
  <si>
    <t>ADQUISICIÓN DE ACTIVOS PARA OPERACIONES  TÁCTICAS</t>
  </si>
  <si>
    <t>consiste en adquirir activos tacticos, a fin de fortalecer las capacidades para realizar operaciones militares que les demanda en la consecución de los objetivos de la nación.</t>
  </si>
  <si>
    <t>'14071320009</t>
  </si>
  <si>
    <t>ADQUISICIÓN DE ACTIVOS PARA OPERACIONES AÉREAS DE LOS ESCUADRONES AÉREOS 201, 203 Y 204</t>
  </si>
  <si>
    <t>Consiste en sustituir las aeronaves PC-7 de los Escuadrones Aéreos 201 (Cozumel, Q. Roo.), 203 (El Ciprés, B.C.) y 204 (Hermosillo, Son.).</t>
  </si>
  <si>
    <t>'14071320010</t>
  </si>
  <si>
    <t>ADQUISICIÓN DE ACTIVOS PARA ACTIVIDADES DE TRANSPORTE PARA EL E.A 301.</t>
  </si>
  <si>
    <t>Consiste en incrementar y fortalecer las capacidades de la flota actual de aeronaves de ala fija.</t>
  </si>
  <si>
    <t>'14071320011</t>
  </si>
  <si>
    <t>ADQUISICIÓN DE ACTIVOS DE ENTRENAMIENTO PARA LA ESCUELA MILITAR DE AVIACIÓN</t>
  </si>
  <si>
    <t>Sustituir las aeronaves Cessna C-182s y Aermacchi SF-260EU de la Escuela Militar de Aviación (E.M.A.), por aeronaves de similares características y reciente modelo</t>
  </si>
  <si>
    <t>'14071320013</t>
  </si>
  <si>
    <t>ADQUISICIÓN DE ACTIVOS PARA ACTIVIDADES SUSTANTIVAS DE ERRADICACIÓN POR ASPERSIÓN</t>
  </si>
  <si>
    <t>Consiste en la adquisición de 14 helicópteros, para modernizar y reforzar la flota de helicópteros del Escuadrón Aéreo 111</t>
  </si>
  <si>
    <t>'14071320014</t>
  </si>
  <si>
    <t>MANTENER LA CAPACIDAD OPERATIVA DE ACTIVIDADES SUSTANTIVAS</t>
  </si>
  <si>
    <t>Conservar la capacidad operativa mediante la sustitución de las aeronaves de ala fija que tienen una antigüedad mayor a 30 años</t>
  </si>
  <si>
    <t>'15071320001</t>
  </si>
  <si>
    <t>ADQUISICIÓN DE ACTIVOS PARA FORTALECER LA CAPACIDAD DE TRANSPORTE AÉREO DEL ESCUADRÓN AÉREO 502</t>
  </si>
  <si>
    <t>Adquirir activos para proporcionar transporte aéreo estratégico de corto y mediano alcance en apoyo a los Mandos Territoriales</t>
  </si>
  <si>
    <t>'16071320006</t>
  </si>
  <si>
    <t>ADQUISICIÓN DE ACTIVOS PARA LA F.A.M.</t>
  </si>
  <si>
    <t>ADQUISICION DE ACTIVOS PARA OPERACIONES DE VIGILANCIA AEREA Y ADIESTRAMIENTO.</t>
  </si>
  <si>
    <t>'17071320001</t>
  </si>
  <si>
    <t>ADQUISICIÓN DE UN ACTIVO PARA REFORZAR LAS OPERACIONES DE TRANSPORTE.</t>
  </si>
  <si>
    <t>ADQUISICIONDE UN ACTIVO PARA REFORZAR LAS OPERACIONES DE TRASLADO DE PERSONAL.</t>
  </si>
  <si>
    <t>'17071320003</t>
  </si>
  <si>
    <t>ADQUISICIÓN DE SOPORTE LOGÍSTICO PARA AERONAVES T-6C</t>
  </si>
  <si>
    <t>ADQUISICIÓN DE SOPORTE LOGÍSTICO PARA AERONAVES PARA MANTENER SU OPERATIVIDAD.</t>
  </si>
  <si>
    <t>'12092100007</t>
  </si>
  <si>
    <t>Libramiento de Escuinapa</t>
  </si>
  <si>
    <t>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t>
  </si>
  <si>
    <t>'210</t>
  </si>
  <si>
    <t>Dirección General de Carreteras</t>
  </si>
  <si>
    <t>'14092100005</t>
  </si>
  <si>
    <t>PIV y PSV BLVD. PEDRO INFANTE Y BLVD. ROLANDO ARJONA.</t>
  </si>
  <si>
    <t>Construcción de un  PSV de aproximadamente 460 m. y un PIV de aproximadamente 440 m., ambos con una sección de 32.40 m. y con dos carriles para ambos sentidos y dos carriles laterales también para ambos sentidos.</t>
  </si>
  <si>
    <t>'17092100003</t>
  </si>
  <si>
    <t>Programa de Conservación de Infraestructura de Caminos Rurales y Carreteras 2018.</t>
  </si>
  <si>
    <t>Conservación de Caminos Rurales y Carreteras en una longitud de 10,000.00 Km</t>
  </si>
  <si>
    <t>'17092100004</t>
  </si>
  <si>
    <t>PROGRAMA DE ESTUDIOS Y PROYECTOS DE CARRETERAS 2018</t>
  </si>
  <si>
    <t>Realización de estudios y proyectos, para optimizar la construcción y/o modernización de las obras a cargo de la Dirección General de Carreteras, para el cumplimiento de la normatividad, a fin de evitar un incremento en el costo y tiempo de ejecución de obras de infraestructura carretera.</t>
  </si>
  <si>
    <t>'17092100005</t>
  </si>
  <si>
    <t>Programa de Estudios y Proyectos de Caminos Rurales y Alimentadores 2018.</t>
  </si>
  <si>
    <t>Elaboración de Estudios y Proyectos de Caminos Rurales y Alimentadores en una longitud de 1,800.00 Km</t>
  </si>
  <si>
    <t>'17092100006</t>
  </si>
  <si>
    <t>Liberación del derecho de vía 2018</t>
  </si>
  <si>
    <t>Contempla pagos de avalúos y tabuladores del INDAABIN, pago de notarios e impuestos, bienes distintos a la tierra (construcciones, cosechas, árboles, pozos, cercas, bardas etc.), obras inducidas (mover torres de alta tensión de CFE, de tuberías de PEMEX, de CNA, etc.) e INAH (zonas arqueológicas).</t>
  </si>
  <si>
    <t>Conservación y Reconstrucción del Libramiento de Morelia</t>
  </si>
  <si>
    <t>'211</t>
  </si>
  <si>
    <t>Dirección General de Conservación de Carreteras</t>
  </si>
  <si>
    <t>'10092110001</t>
  </si>
  <si>
    <t>PROGRAMA CONTRATOS PLURIANUALES DE CONSERVACION DE CARRETERAS</t>
  </si>
  <si>
    <t>Los trabajos que se desarrollarán con la contratación de este proyecto son: Reconstrucción de Tramos y Puentes; Conservación Periódica y Conservación Rutinaria en tramos y puentes; todos ellos en un solo contrato CPCC, proyectándose trabajos para siete años,</t>
  </si>
  <si>
    <t>'10092110010</t>
  </si>
  <si>
    <t>PROGRAMA CONTRATOS PLURIANUALES DE CONSERVACION DE CARRETERAS EN EL ESTADO DE VERACRUZ (SUR).</t>
  </si>
  <si>
    <t>Reconstrucción de tramos y puentes; Conservación periódica; Conservación rutinaria en tramos y puentes y Servicios de vialidad; todos en un solo Contrato Plurianual de Conservación de Carreteras (CPCC), proyectándose trabajos para siete años.</t>
  </si>
  <si>
    <t>'11092110001</t>
  </si>
  <si>
    <t>Programa Contratos Plurianuales de Conservación de Carreteras en el Estado de Michoacán (CPCC Michoacán)</t>
  </si>
  <si>
    <t>Reconstrucción de tramos; Conservación periódica; Conservación rutinaria en tramos y Servicios de vialidad; todos en un solo Contrato Plurianual de Conservación de Carreteras (CPCC), proyectándose trabajos para siete años.</t>
  </si>
  <si>
    <t>'11092110007</t>
  </si>
  <si>
    <t>PROGRAMA CONTRATOS PLURIANUALES DE CONSERVACION DE CARRETERAS EN EL ESTADO DE SINALOA NORTE.</t>
  </si>
  <si>
    <t>Reconstrucción de tramos y puentes; Conservación periódica; Conservación rutinaria en tramos y puentes y Servicios de vialidad; todos en un solo Contrato Plurianual de Conservación de Carreteras (CPCC).</t>
  </si>
  <si>
    <t>'11092110011</t>
  </si>
  <si>
    <t>PROGRAMA CONTRATOS PLURIANUALES DE CONSERVACION DE CARRETERAS EN EL ESTADO DE SONORA.</t>
  </si>
  <si>
    <t>'17092110001</t>
  </si>
  <si>
    <t>Programa de Reconstrucción de Puentes</t>
  </si>
  <si>
    <t>Dar a los puentes las características geométricas y estructurales necesarias a fin de brindar seguridad a los usuarios de acuerdo a los vehículos que transitan por las carreteras.</t>
  </si>
  <si>
    <t>'17092110002</t>
  </si>
  <si>
    <t>Programa de Atención de Puntos de Conflicto y Seguridad Vial.</t>
  </si>
  <si>
    <t>Reducción de los índices de accidentes en los puntos detectados en la red federal de carreteras (800.0 MDP anuales, costo a reducir por accidentes, muertos y lesionados).</t>
  </si>
  <si>
    <t>'17092110003</t>
  </si>
  <si>
    <t>Programa de Estudios y/o Proyectos</t>
  </si>
  <si>
    <t>Elaborar los estudios y proyectos de reconstrucción y conservación de la obras, que nos permitan definir los trabajos de mantenimiento que requiere anualmente la red, a fin de garantizar a los usuarios condiciones adecuadas de operación, comodidad y seguridad.</t>
  </si>
  <si>
    <t>'17092110004</t>
  </si>
  <si>
    <t>Programa de Conservación Rutinaria de Tramos</t>
  </si>
  <si>
    <t>El programa consiste en atender 44,587.92  km de la red federal carretera libre de peaje, mediante trabajos de conservación rutinaria en las Terracerías, Obras de drenaje, Pavimentos, Señalamiento, Barreras de contención, Ingeniería y Supervisión.</t>
  </si>
  <si>
    <t>'17092110005</t>
  </si>
  <si>
    <t>Programa de Conservación Rutinaria de Puentes</t>
  </si>
  <si>
    <t>Aminorar el deterioro del estado físico de los puentes por efecto del tránsito pesado y del medio ambiente mediante trabajos de conservación rutinaria.</t>
  </si>
  <si>
    <t>'17092110006</t>
  </si>
  <si>
    <t>PROGRAMA DE RECONSTRUCCIÓN DE TRAMOS.</t>
  </si>
  <si>
    <t>El programa consiste en atender 123.7 km de la red federal carretera libre, en los Estados de Chis, Gto, Gro, Hgo, Jal, Méx, Mich, Tab y Tlax, mediante trabajos de reconstrucción que comprende: Recuperar el pavimento y estabilizarlo; Construir Carpetas; Reparar drenaje e Instalar subdrenaje.</t>
  </si>
  <si>
    <t>'17092110007</t>
  </si>
  <si>
    <t>Programa de Conservación Periódica para el Ejercicio 2018</t>
  </si>
  <si>
    <t>Restablecer las condiciones físicas originales de los tramos carreteros en mal estado, a fin de garantizar las comunicaciones entre las poblaciones beneficiadas.</t>
  </si>
  <si>
    <t>'08132110002</t>
  </si>
  <si>
    <t>Construccion de cuatro Buques de Vigilancia Oceánica de 1680 Tons. de Desplazamiento</t>
  </si>
  <si>
    <t>Construccion de buques de vigilancia oceánica, con embarcación interceptora y helicóptero.</t>
  </si>
  <si>
    <t>Marina</t>
  </si>
  <si>
    <t>Dirección General de Construcciones Navales</t>
  </si>
  <si>
    <t>'17092120001</t>
  </si>
  <si>
    <t>Adquisición de equipo para prueba de materiales utilizadosen la ejecución de las obras de infraestructura carretera que realiza la SCT</t>
  </si>
  <si>
    <t>El programa de adquisición de 19 equipos de laboratorio especializados en pruebas de materiales utilizados en obras de infraestructura carretera en la SCT, para determinar las características de las muestras que permita asegurar que cumplan con las especificaciones de norma en la materia.</t>
  </si>
  <si>
    <t>'212</t>
  </si>
  <si>
    <t>Dirección General de Servicios Técnicos</t>
  </si>
  <si>
    <t>'17092120002</t>
  </si>
  <si>
    <t>Actualización de normas, manuales técnicos y Tabulador de precios unitarios 2018.</t>
  </si>
  <si>
    <t>Elaborar 2 manuales con la contratación de terceros supervisados por personal técnico de la DGST, compuesto por: Manual de Inspección de Puentes, Manual para Conservación de Puentes y Estructuras Similares y El Tabulador de Precios Referenciales a Costo Directo.</t>
  </si>
  <si>
    <t>'17092120003</t>
  </si>
  <si>
    <t>Programa Evaluación de los elementos superficiales, estructurales y de seguridad vial de la Red Carretera Federal en 2018, a través de su auscultación con equipos de alto rendimiento.</t>
  </si>
  <si>
    <t>Evaluación de los elementos superficiales, estructurales y de seguridad vial de la Red Carretera Federal en 2018, a través de su auscultación con equipos de alto rendimiento.</t>
  </si>
  <si>
    <t>'17092120004</t>
  </si>
  <si>
    <t>Verificación de calidad de las obras de construcción, modernización y conservación de la Red Carretera Federal a cargo de la SCT en el año 2018</t>
  </si>
  <si>
    <t>Verificación de calidad de las obras viales que ejecutará en 2018 la Dependencia, a través de los Centros SCT, en una longitud aproximada de 5,500 km y 1,300 tramos. Asimismo, se practicarán las pruebas y ensayes de 9,000 apoyos de neopreno aproximadamente.</t>
  </si>
  <si>
    <t>'17092120005</t>
  </si>
  <si>
    <t>Estudios y proyectos que demanda la infraestructura carretera para atender la planeación, construcción, modernización y conservación de la Red Carretera Federal en el ejercicio 2018.</t>
  </si>
  <si>
    <t>24 estudios de Actualización Vial en la RFC, 1 de volúmenes de tránsito, 18 estudios de origen y destino, 1 de estaciones de aforo permanente, 1 para estadística de los accidentes de tránsito, 1 de Costos de Operación Vehicular (COVs), 1 para Evaluación del comportamiento estructural de los puentes.</t>
  </si>
  <si>
    <t>'17092140001</t>
  </si>
  <si>
    <t>Programa de Liberación del Derecho de Vía para Autopistas a realizarse mediante Concesión o Asociación Público-Privada 2018.</t>
  </si>
  <si>
    <t>Liberar el derecho de vía necesario para la construcción y/o modernización de autopistas a realizarse mediante esquemas de Concesiones o Asociaciones Público-Privadas (APP) durante el año 2018.</t>
  </si>
  <si>
    <t>'214</t>
  </si>
  <si>
    <t>Dirección General de Desarrollo Carretero</t>
  </si>
  <si>
    <t>'17092140002</t>
  </si>
  <si>
    <t>Programa de estudios y proyectos de desarrollo carretero 2018</t>
  </si>
  <si>
    <t>Realizar 109 estudios y proyectos necesarios para el desarrollo de infraestructura carretera, bajo esquemas de concesión y asociaciones público-privadas.</t>
  </si>
  <si>
    <t>'10132160001</t>
  </si>
  <si>
    <t>Adquisición de aviones versión Transporte Militar y carga.</t>
  </si>
  <si>
    <t>Adquisición de aviones de transporte militar y carga y equipos complementarios.</t>
  </si>
  <si>
    <t>'216</t>
  </si>
  <si>
    <t>Dirección General de Servicios</t>
  </si>
  <si>
    <t>'10132160002</t>
  </si>
  <si>
    <t>Adquisición de helicópteros versión Transporte de personal y carga.</t>
  </si>
  <si>
    <t>Adquisición de helicópteros versión Transporte de personal y carga y equipo complementario para su operación y mantenimiento</t>
  </si>
  <si>
    <t>'11132160007</t>
  </si>
  <si>
    <t>Construcción de un Hospital General Naval de Segundo Nivel, en el Distrito Federal.</t>
  </si>
  <si>
    <t>Un Hospital General de Segundo Nivel con 100 camas censables, quirofanos, consultorios y servicios generales</t>
  </si>
  <si>
    <t>'12132160002</t>
  </si>
  <si>
    <t>Adquisición de aviones versión Transporte Militar y carga</t>
  </si>
  <si>
    <t>Aviones de transporte militar y carga</t>
  </si>
  <si>
    <t>'13132160016</t>
  </si>
  <si>
    <t>Adquisición de Aeronaves versión Búsqueda y Rescate</t>
  </si>
  <si>
    <t>Aeronaves de búsqueda y rescate en apoyo a la comunidad marítima.</t>
  </si>
  <si>
    <t>'14132160011</t>
  </si>
  <si>
    <t>Adquisición de aeronaves para operaciones sustantivas</t>
  </si>
  <si>
    <t>Adquisición de aeronaves para realizar operaciones de intercepción.</t>
  </si>
  <si>
    <t>'14132160016</t>
  </si>
  <si>
    <t>Adquisición de activos para actividades sustantivas</t>
  </si>
  <si>
    <t>Activos para la ejecución de operaciones navales</t>
  </si>
  <si>
    <t>'14132160017</t>
  </si>
  <si>
    <t>Adquisición de una aeronave para operaciones de transporte</t>
  </si>
  <si>
    <t>Adquisición de una aeronave para transporte de personal.</t>
  </si>
  <si>
    <t>'14132160027</t>
  </si>
  <si>
    <t>Construcción y Equipamiento de Estaciones Navales de Búsqueda y Rescate</t>
  </si>
  <si>
    <t>Construcción de Estaciones Navales de Búsqueda y Rescate</t>
  </si>
  <si>
    <t>'14132160036</t>
  </si>
  <si>
    <t>Adquisición de activos para actividades de apoyo logístico</t>
  </si>
  <si>
    <t>Adquisición de activos para actividades sustantivas de la SEMAR</t>
  </si>
  <si>
    <t>'14132160037</t>
  </si>
  <si>
    <t>Adquisición de activos para operaciones de vigilancia</t>
  </si>
  <si>
    <t>Adquisición de activos para apoyo a las operaciones de vigilancia.</t>
  </si>
  <si>
    <t>'15132160012</t>
  </si>
  <si>
    <t>Remodelación del Hospital General Naval de Alta Especialidad, en México D.F.</t>
  </si>
  <si>
    <t>Remodelación de instalaciones y actualización de equipamiento médico</t>
  </si>
  <si>
    <t>'15132160013</t>
  </si>
  <si>
    <t>Adquisición e Integración de Equipos de Misión y Comunicación para Unidades de Patrulla Marítima</t>
  </si>
  <si>
    <t>Adquisición de sistemas y equipos de comunicaciones.</t>
  </si>
  <si>
    <t>'13093110003</t>
  </si>
  <si>
    <t>Ampliación Línea 12  Mixcoac - Observatorio.</t>
  </si>
  <si>
    <t>La ampliación de la Línea 12 del Metro para mejorar la conexión entre el sur-oriente y el poniente de la ciudad con un ahorro de tiempo de traslado y consiste en construir dos estaciones (Alta Tensión y Valentín Campa) y una terminal (Observatorio).</t>
  </si>
  <si>
    <t>'311</t>
  </si>
  <si>
    <t>Dirección General de Desarrollo Ferroviario y Multimodal</t>
  </si>
  <si>
    <t>'13093110005</t>
  </si>
  <si>
    <t>Ampliación del Sistema del Tren Eléctrico Urbano en la Zona Metropolitana de Guadalajara.</t>
  </si>
  <si>
    <t>El proyecto consiste en la construcción de la infraestructura y equipamiento necesarios para dar servicio de transporte masivo urbano de pasajeros mediante un Tren Ligero, en el corredor Zapopan - Guadalajara  Tlaquepaque.</t>
  </si>
  <si>
    <t>'13093110008</t>
  </si>
  <si>
    <t>Construir el Tren Interurbano México-Toluca. Primera Etapa.</t>
  </si>
  <si>
    <t>El sistema masivo cuenta con 6 estaciones de las cuales 2 son terminales (Zinacantepec y Observatorio) y 4 intermedias (Terminal de Autobuses, Metepec, Lerma y Santa Fe).</t>
  </si>
  <si>
    <t>'15133110001</t>
  </si>
  <si>
    <t>Centro de Estudios Navales en Ciencias de la Salud</t>
  </si>
  <si>
    <t>Construcción y equipamiento del Centro de Estudios Navales en Ciencias de la Salud.</t>
  </si>
  <si>
    <t>Dirección General de Recursos Humanos</t>
  </si>
  <si>
    <t>'16133110002</t>
  </si>
  <si>
    <t>Remodelación de Instalaciones del Hospital Naval de Veracruz</t>
  </si>
  <si>
    <t>'09094000001</t>
  </si>
  <si>
    <t>SISTEMA SATELITAL PARA SEGURIDAD NACIONAL Y COBERTURA SOCIAL</t>
  </si>
  <si>
    <t>Fabricación del sistema satelital Mexicano para contar con infraestructura de comunicación que respalde el cumplimiento de funciones sustantivas de instancias de seguridad nacional en nuestro país.</t>
  </si>
  <si>
    <t>'400</t>
  </si>
  <si>
    <t>Subsecretaría de Comunicaciones</t>
  </si>
  <si>
    <t>'02204120009</t>
  </si>
  <si>
    <t>ARRENDAMIENTO FINANCIERO DEL INMUEBLE UBICADO EN AVENIDA PASEO DE LA REFORMA NUM. 51</t>
  </si>
  <si>
    <t>INMUEBLE PARA OFICINA CON 22 PISOS, TERRENO 2,036 M2, SUPERFICIE CONSTRUIDA 18,120.76 M2</t>
  </si>
  <si>
    <t>Desarrollo Social</t>
  </si>
  <si>
    <t>'411</t>
  </si>
  <si>
    <t>Dirección General de Recursos Materiales</t>
  </si>
  <si>
    <t>'12095100008</t>
  </si>
  <si>
    <t>Home Port  Puerto Peñasco</t>
  </si>
  <si>
    <t>El Proyecto consiste en la construcción de un puerto de origen y salidas cruceros en el desarrollo Sandy Beach, Puerto Peñasco. El Proyecto fortalecerá la actividad económica mejor infraestructura e imagen, lo que impulsará el comercio, inversión y el turismo de la zona.</t>
  </si>
  <si>
    <t>'510</t>
  </si>
  <si>
    <t>Dirección General de Puertos</t>
  </si>
  <si>
    <t>'06125120002</t>
  </si>
  <si>
    <t>Programa de Sustitución de Arrendamiento de GUADALAJARA 46</t>
  </si>
  <si>
    <t>Sustitución de arrendamientos por la adquisición de inmuebles que actualmente se encuentran ocupados por las diversas áreas de la  Secretaría mediante Arrendamiento Financiero</t>
  </si>
  <si>
    <t>'512</t>
  </si>
  <si>
    <t>Dirección General de Recursos Materiales y Servicios Generales</t>
  </si>
  <si>
    <t>'06125120003</t>
  </si>
  <si>
    <t>Programa de Sustitución de Arrendamiento HOMERO 213</t>
  </si>
  <si>
    <t>Sustitución de arrendamientos por la Adquisición de Inmuebles que actualmente se encuentran ocupados por las diversas Areas de la  Secretaría mediante Arrendamiento Financiero</t>
  </si>
  <si>
    <t>'06125120004</t>
  </si>
  <si>
    <t>Programa de Sustitución de Arrendamiento REFORMA 450</t>
  </si>
  <si>
    <t>Sustitución de arrendamientos por la Adquisición de Inmuebles que actualmente se encuentran ocupados por diversas áreas de la Secretaría mediante Arrendamiento Financiero</t>
  </si>
  <si>
    <t>'13165120002</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</si>
  <si>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</si>
  <si>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</si>
  <si>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Dirección General de Recursos Materiales, Inmuebles y Servicios</t>
  </si>
  <si>
    <t>'06056130001</t>
  </si>
  <si>
    <t>Adquisición mediante arrendamiento financiero de un edificio para las oficinas de la Cancillería</t>
  </si>
  <si>
    <t>Adquisición de un edificio en Plaza Juárez, bajo el esquema de arrendamiento financiero para las oficinas de la Secretaría de Relaciones Exteriores</t>
  </si>
  <si>
    <t>Relaciones Exteriores</t>
  </si>
  <si>
    <t>'613</t>
  </si>
  <si>
    <t>Dirección General de Bienes Inmuebles y Recursos Materiales</t>
  </si>
  <si>
    <t>Modernización de Carretera Estatal Rincón de Romos-Pabellón de Hidalgo, a sección tipo A2, Ruta Histórica</t>
  </si>
  <si>
    <t>Rurales</t>
  </si>
  <si>
    <t>AGUASCALIENTES</t>
  </si>
  <si>
    <t>'621</t>
  </si>
  <si>
    <t>Centro SCT Aguascalientes</t>
  </si>
  <si>
    <t>Pavimentación y Ampliación del Camino La Tinajuela- Tanque de Guadalupe</t>
  </si>
  <si>
    <t>Pavimentación y Ampliación del Camino Canal Grande - Pabellón de Hidalgo</t>
  </si>
  <si>
    <t>Pavimentación y Ampliación Camino La Esperanza - La Punta</t>
  </si>
  <si>
    <t>Modernización Carretera Estatal Agostaderito, tramo Ent. Salto de los Salado - Tanque de los Jiménez, a sección tipo A2 , tercera etapa, Km 14+800 a Km 17+500 (2.7 Km)</t>
  </si>
  <si>
    <t>Pavimentación y Ampliación del Camino Ojo de Agua de Los Montes- E.C. (La Punta Mesillas)</t>
  </si>
  <si>
    <t>'11096210005</t>
  </si>
  <si>
    <t>Viñedos Rivier-San Marcos</t>
  </si>
  <si>
    <t>Ampliación de la carretera Viñedos-Ribier-San Marcos del km +000 al 6+500 de 6 m de ancho a una carretera con sección de 28 m con 4 carriles de circulación  y  acotamientos laterales  en sus 6.5 km de longitud.</t>
  </si>
  <si>
    <t>'12096210005</t>
  </si>
  <si>
    <t>Milpillas de Arriba - Los Muñoz</t>
  </si>
  <si>
    <t>Modernización del camino con una longitud de 3.40 kilómetros, se ampliara el paso existente a 7.00 metros de ancho de calzada, para alojar dos carriles de circulación de 3.50 m. de ancho cada uno.</t>
  </si>
  <si>
    <t>'15096210002</t>
  </si>
  <si>
    <t>PSV Siglo XXI Ote. con carretera federal no. 70 Ojuelos - Aguascalientes</t>
  </si>
  <si>
    <t>Construcción de un PSV de 25 metros de sección para alojar 4 carriles de circulación (2 por sentido), banquetas y parapetos.</t>
  </si>
  <si>
    <t>'16096210001</t>
  </si>
  <si>
    <t>El Sauz - El Zapote - Piedras Chinas.</t>
  </si>
  <si>
    <t>Modernización del camino en una longitud de 6.50 kilómetros, se ampliara el paso existente a 7.0 metros de ancho de calzada, para alojar dos carriles de circulación de 3.5 m. de ancho cada uno.</t>
  </si>
  <si>
    <t>Conservación de caminos rurales y carreteras alimentadoras</t>
  </si>
  <si>
    <t>'622</t>
  </si>
  <si>
    <t>Centro SCT Baja California</t>
  </si>
  <si>
    <t>'06096220004</t>
  </si>
  <si>
    <t>(San Felipe-Laguna Chapala)  Puertecitos - Laguna Chapala</t>
  </si>
  <si>
    <t>Ampliación de 133.8 km de longitud a una sección de 9 m para alojar 2 carriles de circulación de 3.5 m y acotamientos laterales de 1.0 m.</t>
  </si>
  <si>
    <t>'07096220005</t>
  </si>
  <si>
    <t>Libramiento de Ensenada</t>
  </si>
  <si>
    <t>Construcción de un  Libramiento de  20.5 Km de longitud y cuenta con 2 entronques i.  El proyecto considera una sección transversal tipo A2 con un ancho de corona de 12 metros, 2 carriles de circulación por sentido de 3.5 metros cada uno y acotamientos laterales de 2.5 metros.</t>
  </si>
  <si>
    <t>'08096220002</t>
  </si>
  <si>
    <t>Ensenada - Lázaro Cárdenas, Tramo: Maneadero - Punta Colnett</t>
  </si>
  <si>
    <t>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t>
  </si>
  <si>
    <t>'09096220001</t>
  </si>
  <si>
    <t>TECATE-EL SAUZAL, Tramo: Tecate-San Antonio de las Minas.</t>
  </si>
  <si>
    <t>Ampliación de la sección a un ancho de corona de 12 m con 2 carriles de circulación y acotamientos laterales, en una longitud de 90.0 km.</t>
  </si>
  <si>
    <t>'11096220002</t>
  </si>
  <si>
    <t>San Felipe-Puertecitos (Tr: Poblado Ejido Delicias Campo los Olivos).</t>
  </si>
  <si>
    <t>Modernización del camino en una longitud de 22.6 kilómetros, se ampliara el paso existente a 9.00 m., de ancho de calzada, para alojar 2 carriles de circulación de 3.50 m de ancho cada uno (un carril de circulación por sentido) y acotamientos laterales de 1.0 m.</t>
  </si>
  <si>
    <t>'12096220027</t>
  </si>
  <si>
    <t>San Felipe-Puertecitos (Tr: Campo los Olivos - Puertecitos)</t>
  </si>
  <si>
    <t>Ampliación y modernización del camino alimentador en una longitud de 17.54 kilómetros, se ampliará el paso existente a 9.0 metros de ancho de corona, para alojar dos carriles de circulación de 3.5 m. de ancho cada uno y acotamientos laterales de 1.0 m de ancho cada uno.</t>
  </si>
  <si>
    <t>Conservación de diversos caminos rurales y carreteras alimentadoras en el estado de Baja California Sur.</t>
  </si>
  <si>
    <t>'623</t>
  </si>
  <si>
    <t>Centro SCT Baja California Sur</t>
  </si>
  <si>
    <t>'09096230003</t>
  </si>
  <si>
    <t>Cd. Insurgentes - La Purísima, Tramo: Cd. Insurgentes - Entr. Santo Domingo</t>
  </si>
  <si>
    <t>Ampliación de la sección transversal a una sección tipo A2, para alojar 2 carriles de circulación de 3.5 metros de ancho cada uno y acotamientos de 2.5 metros cada uno, en una longitud de 27.0 kilómetros.</t>
  </si>
  <si>
    <t>'12096230004</t>
  </si>
  <si>
    <t>La Paz-Ciudad Insurgentes, Tramo: km. 15+000 al Km. 209+000</t>
  </si>
  <si>
    <t>Modernización de 194.0 Km. el primer tramo es de 2.0 km. de longitud, ancho de corona de 21 m.  4 carriles, acotamientos laterales y un camellón central. El segundo tiene una longitud de 192.0 Km. ancho de corona de 12 m. con 2 carriles de 3.5 m. y acotamientos laterales.</t>
  </si>
  <si>
    <t>'12096230005</t>
  </si>
  <si>
    <t>Ampliación Puerto Escondido-Loreto</t>
  </si>
  <si>
    <t>El proyecto consiste en ampliar de dos a 4 carriles de circulación y la construcción de 2 PSVy  2 entronques.</t>
  </si>
  <si>
    <t>'12096230006</t>
  </si>
  <si>
    <t>Ampliación La Paz-Pichilingue Tramo : Del km  9+000 al 17+000</t>
  </si>
  <si>
    <t>El proyecto consiste en ampliar de dos a 4 carriles de circulación y la construcción de un PSV.</t>
  </si>
  <si>
    <t>'11096240002</t>
  </si>
  <si>
    <t>Cd. del Carmen-Campeche, Tramo: Champotón-Villa Madero</t>
  </si>
  <si>
    <t>Construcción de los acotamientos externos e internos de 2.5 m y 1.0 m, respectivamente, para constituir una vía de tipo A4S (2 carriles por sentido) en una longitud de 16.5 km y 2 PSV.</t>
  </si>
  <si>
    <t>'624</t>
  </si>
  <si>
    <t>Centro SCT Campeche</t>
  </si>
  <si>
    <t>'11096240003</t>
  </si>
  <si>
    <t>Libramiento de Atasta.</t>
  </si>
  <si>
    <t>Construcción de un libramiento con una sección de 12.0 m , para alojar 2 carriles de circulación de 3.5 m y acotamientos de 2.5 m. Su longitud es de 14.7 km, en dónde 7.0 km corresponden a un viaducto elevado para cruzar la zona de laguna y mangle.</t>
  </si>
  <si>
    <t>'14096240002</t>
  </si>
  <si>
    <t>Entronque Tenabó III</t>
  </si>
  <si>
    <t>Corresponde a un entronque a nivel de tres ramas, con canalizaciones para los movimientos de vuelta izquierda y derecha, dando conexión al poblado de Tenabó con la carretera federal Campeche  Mérida en el km 43+000.</t>
  </si>
  <si>
    <t>'17096240001</t>
  </si>
  <si>
    <t>Libramiento de Champotón</t>
  </si>
  <si>
    <t>Construcción de un libramiento de 16 km de longitud, con una sección de 12m para alojar 2 carriles de circulación de 3.5m y acotamientos de 2.5m, incluye 3 entronques a desnivel y 1 puente.</t>
  </si>
  <si>
    <t>'17096240002</t>
  </si>
  <si>
    <t>Modernización y ampliación de la Carretera Costera del golfo (Campeche-Mérida), Camino Real a Mérida, Tramo 0+000 al 5+800, en el estado de Campeche.</t>
  </si>
  <si>
    <t>Modernización y reconstrucción del actual ancho de corona de 21 metros, con un ancho de 10.5 m por cada cuerpo, con calzada de 7.0 m que aloja 2 carriles de circulación de 3.5 m cada uno y con acotamientos externos de 2.50 m. e internos de 1.0 metros, en una longitud de 5.8 km.</t>
  </si>
  <si>
    <t>'17096240003</t>
  </si>
  <si>
    <t>Acceso al Puerto Seybaplaya</t>
  </si>
  <si>
    <t>Modernización de 4 carriles, con ancho de corona de 22 mts a lo largo de 4.04 Km, sobre la carretera existente y la construcción de 2 Entronques a Desnivel;</t>
  </si>
  <si>
    <t>Conservación de diversos Caminos en el estado de Coahuila de Zaragoza</t>
  </si>
  <si>
    <t>'625</t>
  </si>
  <si>
    <t>Centro SCT Coahuila</t>
  </si>
  <si>
    <t>'11096250001</t>
  </si>
  <si>
    <t>Cuatro Ciénegas-San Pedro, del Km 82+000 al Km 263+500</t>
  </si>
  <si>
    <t>El proyecto consiste en una ampliación sección tipo A2 de 12 metros, para alojar 2 carriles de circulación, 1 por sentido, de 3.50 metros, con acotamientos laterales de 2.50 metros y la construcción de 1 puente.</t>
  </si>
  <si>
    <t>'13096250003</t>
  </si>
  <si>
    <t>San Buenaventura-Estación Hermanas.</t>
  </si>
  <si>
    <t>El proyecto consiste en modernizar y ampliar a una seccion de 12.0 m para alojar 2 carriles de circulacion de 3.5 m cada uno y acotamientos laterales de 2.5 m de la Carretera: San Buenaventura - Estación Hermanas.</t>
  </si>
  <si>
    <t>'13096250007</t>
  </si>
  <si>
    <t>Ampliación de la carretera  Zacatecas-Saltillo del  Km. 333+000 al Km. 343+400</t>
  </si>
  <si>
    <t>Modernización de10.4 Km. a una sección de 22.5 m. que alojan de 4 carriles de circulación (2 por sentido) y acotamientos laterales en dos cuerpos.</t>
  </si>
  <si>
    <t>'15096250001</t>
  </si>
  <si>
    <t>Entronque la Cuchilla, de la carretera: Saltillo - Torreón,  Km. 203+300.</t>
  </si>
  <si>
    <t>Construcción de un PSV con con corona de 8.0 m para alojar dos carriles y una longitud de 270 m (incluye rampas de acceso). Así como la construcción de gazas o calles laterales de 4.0 metros de sección y gaza de vuelta derecha de 8 m. de sección</t>
  </si>
  <si>
    <t>Conservación de diversos caminos ruurales y carreteras alimentadoras en el estado de Colima</t>
  </si>
  <si>
    <t>'626</t>
  </si>
  <si>
    <t>Centro SCT Colima</t>
  </si>
  <si>
    <t>'07096260008</t>
  </si>
  <si>
    <t>Libramiento de Cihuatlán</t>
  </si>
  <si>
    <t>Construcción de una vialidad de 6.3 km de longitud, con un ancho de corona de 12.0 m para alojar 2 carriles de circulación de 3.5 m cada uno y acotamientos laterales de 2.5 m cada uno. Incluye la construcción del puente Río Marabasco.</t>
  </si>
  <si>
    <t>Tuxtla Gutierrez- Villaflores.</t>
  </si>
  <si>
    <t>Modernización de la vía actual para pasar de 7.0 a 12.0 m el ancho de corona, para alojar dos carriles, uno por sentido de circulación de 3.5 m y acotamientos laterales de 2.5 m en una longitud total de 70.0 km.</t>
  </si>
  <si>
    <t>'627</t>
  </si>
  <si>
    <t>Centro SCT Chiapas</t>
  </si>
  <si>
    <t>'06096270013</t>
  </si>
  <si>
    <t>Libramiento Sur de Tuxtla Gutiérrez</t>
  </si>
  <si>
    <t>Construcción de un Libramiento  de 35.5 km de longitud con un ancho de corona de 12 metros y la construcción de 5 entronques a desnivel, 4 puentes, 7 PIVs y 4 PSVs.</t>
  </si>
  <si>
    <t>'11096270038</t>
  </si>
  <si>
    <t>Rizo de Oro-La Concordia 2 Puentes</t>
  </si>
  <si>
    <t>Construcción de dos puentes  con  una superestructura formada por 7 claros, uno de 31 m, 4 de 48 m, uno de 35 m y un claro principal de 348 m</t>
  </si>
  <si>
    <t>'13096270008</t>
  </si>
  <si>
    <t>Modernización Autopista a la Frontera desde Comitán (Primera Etapa)</t>
  </si>
  <si>
    <t>Modernización de la carretera federal MEX 190 Tuxtla Gutiérrez  Cd. Cuauhtémoc, tramo La TrinitariaLas Champas, para pasar a una sección de 12.00 metros, para alojar 2 carriles circulación, 1 para cada sentido, de 3.50 metros cada uno, y acotamientos laterales de 2.50 metros.</t>
  </si>
  <si>
    <t>'14096270033</t>
  </si>
  <si>
    <t>Palenque-Catazajá,</t>
  </si>
  <si>
    <t>Ampliación del ancho de corona pasando de una sección de 7.0 m sin acotamientos a un ancho de corona de 12 metros</t>
  </si>
  <si>
    <t>'15096270004</t>
  </si>
  <si>
    <t>Modernización de la carretera Palenque - San Cristóbal de Las Casas.</t>
  </si>
  <si>
    <t>Modernización de 182.5  Km de carretera con un ancho de corona de 7 m, mediante trabajos de conservación, mejora de alineamiento y rectificación de curvas.</t>
  </si>
  <si>
    <t>Conservación de diversos Caminos rurales y carreteras alimentadoras en el estado de Chihuahua</t>
  </si>
  <si>
    <t>'628</t>
  </si>
  <si>
    <t>Centro SCT Chihuahua</t>
  </si>
  <si>
    <t>'06096280001</t>
  </si>
  <si>
    <t>Modernización de la Carretera Palomas-Parral, del Km. 92+000 al Km. al Km. 180+000.</t>
  </si>
  <si>
    <t>Ampliación de la carretera federal Palomas  Hidalgo del Parral, en los tramos que van del kilometro 92 al 180, a una sección tipo A2 de 12 metros de ancho de corona, con dos carriles de circulación de 3. 5 metros y acotamientos de 2.5 metros.</t>
  </si>
  <si>
    <t>'08096280004</t>
  </si>
  <si>
    <t>Jiménez-Chihuahua, Tramo Delicias -Chihuahua</t>
  </si>
  <si>
    <t>Ampliación de la sección transversal del tramo carretero Delicias-Chihuahua a una sección de 21 metros de ancho de corona, con dos cuerpos de 10.5 metros cada uno, además, se incluye la construcción de 2 entronques a desnivel y 6 pasos vehiculares.</t>
  </si>
  <si>
    <t>'08096280006</t>
  </si>
  <si>
    <t>Estación Chilicote Ojinaga El Oasis E.C. Km. 108+000 Carr. (Julimes El Cuervo)</t>
  </si>
  <si>
    <t>Modernización del camino en una longitud de 95.67 kilómetros, se ampliara el paso existente a 7.00 metros de ancho de calzada, para alojar dos carriles de circulación de 3.50 m. de ancho cada uno.</t>
  </si>
  <si>
    <t>'08096280008</t>
  </si>
  <si>
    <t>Nuevo Casas Grandes - Puerto Palomas</t>
  </si>
  <si>
    <t>Ampliar la sección transversal del tramo carretero a una sección de 12 metros de ancho de corona, para alojar dos carriles de circulación, uno por sentido y acotamientos laterales de 2.5 metros.</t>
  </si>
  <si>
    <t>'09096280006</t>
  </si>
  <si>
    <t>Guachochi - Baborigame.</t>
  </si>
  <si>
    <t>Modernización del camino en una longitud de 79.7 kilómetros, se ampliara el paso existente a 7.0 metros de ancho de calzada, para alojar dos carriles de circulación de 3.5 m. de ancho cada uno.</t>
  </si>
  <si>
    <t>'09096280009</t>
  </si>
  <si>
    <t>Libramiento Sur de Ciudad Cuauhtémoc</t>
  </si>
  <si>
    <t>Construcción de un libramiento de 25.16 km de longitud y 12 m de ancho de, incluye la construcción de 5 entronques a desnivel, 7 puentes vehiculares, 4 PIVs, y 1 PSV.</t>
  </si>
  <si>
    <t>'10096280004</t>
  </si>
  <si>
    <t>Carretera San Fernando -  Hércules, Tramo: San Fernando - San Francisco, Mpio. Camargo</t>
  </si>
  <si>
    <t>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t>
  </si>
  <si>
    <t>'10096280005</t>
  </si>
  <si>
    <t>Aeropuerto Regional Barrancas del Cobre Creel, Municipio de Bocoyna, Chihuahua.</t>
  </si>
  <si>
    <t>Construcción de un aeropuerto que contará con los siguientes componentes:Pista, Plataformas, Edificio Terminal, Instalaciones especiales (CREI, Zona de combustibles,  Cercado perimetral, Torre de control, subestación eléctrica, cisterna y edificio de carga).</t>
  </si>
  <si>
    <t>'11096280001</t>
  </si>
  <si>
    <t>CHIHUAHUA  PARRAL Tramo: Est. Palomas - San Francisco de Satevó km 0+000 al 48+500</t>
  </si>
  <si>
    <t>Ampliar en una longitud de 48.5 km mediante 2 cuerpos uno de 7  y otro de 11 metros, alojando dos carriles de circulación por sentido con una faja separadora variable de aproximadamente 20.00 m para alcanzar una carretera A4 s. Contempla la construcción de 6 puentes y un entronque a desnivel.</t>
  </si>
  <si>
    <t>'14096280001</t>
  </si>
  <si>
    <t>Valerio - San José Del Sitio - Valle Del Rosario.</t>
  </si>
  <si>
    <t>Modernización del camino en una longitud de 68.0 kilómetros, se ampliara el paso existente a 7.0 metros de ancho de calzada, para alojar dos carriles de circulación de 3.5 m. de ancho cada uno.</t>
  </si>
  <si>
    <t>'14096280002</t>
  </si>
  <si>
    <t>Sisoguichi - Carichí.</t>
  </si>
  <si>
    <t>Modernización del camino en una longitud de 67.7 kilómetros, se ampliara el paso existente a 7.0 metros de ancho de calzada, para alojar dos carriles de circulación de 3.5 m. de ancho cada uno.</t>
  </si>
  <si>
    <t>'05096300002</t>
  </si>
  <si>
    <t>Los Herrera - Tamazula.</t>
  </si>
  <si>
    <t>Construcción y modernización del camino en una longitud de 101.0 kilómetros, se ampliara el paso existente a 7.2 metros de ancho de calzada, para alojar dos carriles de circulación de 3.6 m. de ancho cada uno.</t>
  </si>
  <si>
    <t>'630</t>
  </si>
  <si>
    <t>Centro SCT Durango</t>
  </si>
  <si>
    <t>'08096300008</t>
  </si>
  <si>
    <t>Corredor Vial del Norte</t>
  </si>
  <si>
    <t>Modernización y construcción con concreto hidráulico del Corredor Vial Norte en 13.8 km a 6 y 8 carriles, incluye la construcción del par vial Jesús García de 2.1 km, el cual comienza  en el Boulevard Francisco Villa y termina en Boulevard Luis Donaldo Colosio con 6 carriles de circulación.</t>
  </si>
  <si>
    <t>'11096300003</t>
  </si>
  <si>
    <t>Carretera Durango-Hidalgo del Parral, Durango-Lím. Edos.Tramo: Guadalupe Aguilera-Ent. San Juan del Río del Km. 55+250 al Km. 105+871</t>
  </si>
  <si>
    <t>Ampliar la carretera actual de 6 a 12 metros de ancho de corona, para alojar 2 carriles de circulación; e incluye la  construción de  5 puentes, un PIV, un entronque a nivel y el libramiento Donato Guerra.</t>
  </si>
  <si>
    <t>'11096300004</t>
  </si>
  <si>
    <t>Carretera Durango-Gómez PalacioTramo: Cuencamé-Gómez Palacio del Km. 218+000 al Km. 233+000</t>
  </si>
  <si>
    <t>Ampliar 15.0 km de la carretera Durango-Gómez de una sección de 7 m a 21 m, incluye un puente de dos carriles, paralelo al puente existente sobre la autopista Durango-Gómez.</t>
  </si>
  <si>
    <t>'12096300011</t>
  </si>
  <si>
    <t>DURANGO-PARRAL, tramo:  T. San Juan del Río-Matamoros</t>
  </si>
  <si>
    <t>Modernización de la sección transversal a 12 m de ancho para alojar 2 carriles de circulación de 3.5 m de ancho cada uno, acotamientos exteriores de 2.5 m, en una longitud de 276.0 km.</t>
  </si>
  <si>
    <t>'13096300010</t>
  </si>
  <si>
    <t>Modernización del Segundo Periférico Gómez Palacio - Torreón</t>
  </si>
  <si>
    <t>Construcción de un nuevo tramo del km 5+700 al km 11+000,con un ancho de corona de 21 m.y construcción del  Dist.vial el Vergel  en el km 11+000,  PSV Gregorio García en el km 2+600,  Puente El Tajito en el km 0+000,  Puente El Coconal en el km 6+560 y el  PIV PIPS en el km 9+954.</t>
  </si>
  <si>
    <t>Conservación de diversos caminos de carreteras alimentadoras y caminos rurales</t>
  </si>
  <si>
    <t>'631</t>
  </si>
  <si>
    <t>Centro SCT Guanajuato</t>
  </si>
  <si>
    <t>Pavimentación del Camino Rural Las Cruces- Santa Rosa Tejocote</t>
  </si>
  <si>
    <t>Modernización del camino en una longitud de 3.80 kilómetro, se ampliara el paso existente a 6.00 metros de ancho de calzada, para alojar dos carriles de circulación de 3.00 m. de ancho cada uno.</t>
  </si>
  <si>
    <t>'05096310003</t>
  </si>
  <si>
    <t>San Luis de la Paz- Rió Verde, Tramo: Chupadero-Mesas de Jesús-el Realito</t>
  </si>
  <si>
    <t>Modernización del camino en una longitud de 63.0 kilómetros, se ampliara el paso existente a 7.0 metros de ancho de calzada, para alojar dos carriles de circulación de 3.5 m. de ancho cada uno.</t>
  </si>
  <si>
    <t>'11096310010</t>
  </si>
  <si>
    <t>Cuarto Cinturón Vial de Irapuato</t>
  </si>
  <si>
    <t>Construcción dede 8.61 km de vialidad con sección de 31.0 m, con tres carriles por sentido, banquetas de 3.0 m y camellón central de 4.0 m, con nueve estructuras y 5 entronque semaforizados.</t>
  </si>
  <si>
    <t>'11096310011</t>
  </si>
  <si>
    <t>Modernización SDU-E.C. San Luis de la Paz-Dolores Hidalgo.</t>
  </si>
  <si>
    <t>Ampliación y pavimentación de la sección de 3 m de ancho a una sección de  12 m con 2 carriles de circulación de 3.5 m y acotamientos laterales de 2.5 m con una longitud de 30.5 km.</t>
  </si>
  <si>
    <t>'11096310027</t>
  </si>
  <si>
    <t>Aldama - Cañada de la Muerte - El Encino</t>
  </si>
  <si>
    <t>Modernización del camino en una longitud de 7.5 kilómetros, se modernizará el paso existente a 7.0 metros de ancho de corona, para alojar dos carriles de circulación de 3.5 m. de ancho cada uno.</t>
  </si>
  <si>
    <t>'13096310020</t>
  </si>
  <si>
    <t>Ampliación de la Carretera Méx-045, León  Aguascalientes. Tramo: León - Lagos de Moreno, Km  12+000 al Km 41+000.</t>
  </si>
  <si>
    <t>Modernización de 29 kilómetros a una sección de 21 metros, para alojar 4 carriles de circulación (2 por sentido) de 3.5 metros de ancho, acotamientos laterales externos de 2.5 m. e internos de 0.5 m. y faja separadora  central.</t>
  </si>
  <si>
    <t>'14096310009</t>
  </si>
  <si>
    <t>Camino Del Crucero Chico A La Purísima.</t>
  </si>
  <si>
    <t>Modernización del camino en una longitud de 8.184 kilómetros, se ampliara el paso existente a 7.0 metros de ancho de corona, para alojar dos carriles de circulación de 3.5 m. de ancho cada uno.</t>
  </si>
  <si>
    <t>'14096310013</t>
  </si>
  <si>
    <t>Modernización de la carretera Cortázar  Jaral del Progreso</t>
  </si>
  <si>
    <t>Ampliación del camino en una longitud de 15.0 kilómetros, se ampliara el paso existente a 12.0 metros de ancho de calzada, para alojar dos carriles de circulación de 3.5 m. de ancho cada uno y acotamientos de 2.5 a cada lado.</t>
  </si>
  <si>
    <t>'14096310014</t>
  </si>
  <si>
    <t>La Lagunita - San Juan de Dios - Los Álamos.</t>
  </si>
  <si>
    <t>Modernización de 23.66 kilómetros a una sección de 7 metros, para alojar 2 carriles de circulación de 3.5 metros de ancho y la construccion de 3 puentes.</t>
  </si>
  <si>
    <t>'14096310016</t>
  </si>
  <si>
    <t>Boulevard Guadalupe Victoria.</t>
  </si>
  <si>
    <t>Modernización del Boulevard en una longitud de 1.00 km. el proyecto alojara 4 carriles de circulación, un camellón de 1m. y banquetas de 3.0 m y 5.0 m del lado izquierdo y derecho respectivamente.</t>
  </si>
  <si>
    <t>'16096310007</t>
  </si>
  <si>
    <t>Estrucutura en km 15+000 E.C. Ramal a Cuerámaro en el Municipio de Irapuato, Gto. Parque Industrial Guanajuato (HELLA), en Irapuato.</t>
  </si>
  <si>
    <t>Construcción de una estructura a desnivel de 5.75 m de galibo vertical y 14.8 de galibo horizontal, quedando a nivel la carretera Irapuato-Cuerámaro, consta de 1 carril por sentido de 3.5 m de ancho y acotamientos de 2.5 m. Contará con muros de retención de material que permiten el paso a desnivel.</t>
  </si>
  <si>
    <t>'17096310001</t>
  </si>
  <si>
    <t>Paso Superior Vehiucalr en el km 12+000 de la Carretera Federal 45D</t>
  </si>
  <si>
    <t>Construcción de un PIV en el km 12+000 de la Aut. 45D Ent. tipo trébol, 4 gasas, 2 de salida hacia la carretera 45D y 2 a la autopista 45D. También cuentoará con una vialidad tipo B con ancho de corona de 10m y acotamientos de 1m. El PIV tendrá 4 carriles de circulación con ancho de corona de 22 m</t>
  </si>
  <si>
    <t>'17096310003</t>
  </si>
  <si>
    <t>PSV Caleras de Ameche</t>
  </si>
  <si>
    <t>Ampliación del PSV, 2 claros de 30.70 m, para 4 carriles superiores y 2 inferiores más retornos; superestructura de losa de concreto hidráulico sobre trabes de concreto presforzadas; muro mecánicamente estabilizado, estructura del puente; cabezales de concreto reforzado y pilas de cimentación.</t>
  </si>
  <si>
    <t>'17096310004</t>
  </si>
  <si>
    <t>Distribuidor de Acceso a la Comunidad del Castillo en Apaseo El Grande, Gto.</t>
  </si>
  <si>
    <t>Construcción de un Distribuidor de acceso a la comunidad del Castillo en el Km 23+000 del Lib. Santa Rosa, claros de 34.6m, 34.82m, 29.6m, 34.6 y 31.73m, 2 carriles de circulación y ancho de calzada de 11m., incluye construcción de un acceso a 2 carriles tipo B ancho de calzada de 9 m. en 2.77 km.</t>
  </si>
  <si>
    <t>'17096310007</t>
  </si>
  <si>
    <t>Pavimentación del camino Tejamanil - Vista hermosa  (2da etapa). En el Municipio de Romita, Gto.</t>
  </si>
  <si>
    <t>Modernización del camino con una longitud de 1.23 kilómetros, se ampliara el paso existente a 7.00 metros de ancho de sección, para alojar dos carriles de circulación de 3.00 m. por sentido y acotamientos de 0.5 m a cada lado.</t>
  </si>
  <si>
    <t>Conservación para diversos Caminos rurales en el estado de Guerrero</t>
  </si>
  <si>
    <t>'632</t>
  </si>
  <si>
    <t>Centro SCT Guerrero</t>
  </si>
  <si>
    <t>'05096320001</t>
  </si>
  <si>
    <t>Acapulco-Huatulco Tramo: El Cayaco-San Marcos</t>
  </si>
  <si>
    <t>Ampliar Del km 4+580 al km 20+300 (15.72 kilómetros)a 21.0 metros  y Del km 20+300 al km 52+700 (32.4 kilómetros) ampliar  a 12 m y la construcción de 6 estructuras</t>
  </si>
  <si>
    <t>'05096320004</t>
  </si>
  <si>
    <t>Acapulco-Huatulco Tramo: Blv. Las Vigas-San Marcos</t>
  </si>
  <si>
    <t>Construcción de un Blv. de 25 metros  de ancho de corona en 2.4 kms. y ampliación de 7 a 12 metros de ancho de corona para 2 carriles de circulación en 25.9  Kms.</t>
  </si>
  <si>
    <t>'08096320020</t>
  </si>
  <si>
    <t>Acapulco-Zihuatanejo</t>
  </si>
  <si>
    <t>Ampliación y rectificación del tramo Ent. Coyuca II-Ent. Libramiento Tecpan 59.7 km,  Ampliación y rectificación del tramo Ent. Libramiento de Tecpan II-Entr. Brisas del Mar, de 41.3 km., y  Construcción de un tramo nuevo del Ent. Brisas del Mar al Ent. Aeropuerto de Zihuatanejo 65 km.</t>
  </si>
  <si>
    <t>'13096320014</t>
  </si>
  <si>
    <t>Iguala - Teloloapan - Arcelia.</t>
  </si>
  <si>
    <t>Ampliación de la Carretera a una sección de 12 metros de corona, que alojara a 2 carriles de circulación uno por sentido de 3.5 m de ancho y acotamientos laterales de 2.5 m, en una longitud de 68.85 Km.</t>
  </si>
  <si>
    <t>'05096330026</t>
  </si>
  <si>
    <t>Huehuetla - San Lorenzo - Lim. Ixhuatlán de Madero, Puebla</t>
  </si>
  <si>
    <t>Modernización del camino en una longitud de 67.97 kilómetros, se ampliara el paso existente a 7.0 metros de ancho de calzada, para alojar dos carriles de circulación de 3.5 m. de ancho cada uno.</t>
  </si>
  <si>
    <t>'633</t>
  </si>
  <si>
    <t>Centro SCT Hidalgo</t>
  </si>
  <si>
    <t>'07096330006</t>
  </si>
  <si>
    <t>Actopan-Atotonilco</t>
  </si>
  <si>
    <t>Modernización de un camino con longitud de 50.0 km., a una sección de 7 metros, para alojar 2 carriles de circulación de 3.5 metros de ancho.</t>
  </si>
  <si>
    <t>'08096330027</t>
  </si>
  <si>
    <t>Tepejí del Río - Tula</t>
  </si>
  <si>
    <t>Modernización de la carretera Tepeji del Río-Tula consiste en la ampliación en 15 kilómetros de 2 a 4 carriles de circulación (2 por sentido) de 3.5 metros cada uno, con acotamientos externos de 2.5 metros, internos de 1.0 metro cada uno y faja separadora central.</t>
  </si>
  <si>
    <t>'08096330029</t>
  </si>
  <si>
    <t>Ciudad Sahagún-Calpulalpan</t>
  </si>
  <si>
    <t>Consiste en la ampliación de la carretera de 2 a 4 carriles en 14.5 km de longitud, con dos carriles por sentido de 3.5 metros cada uno, acotamientos interiores de 1.0 metro y exteriores de 2.5 metros.</t>
  </si>
  <si>
    <t>'08096330030</t>
  </si>
  <si>
    <t>Portezuelo  Palmillas</t>
  </si>
  <si>
    <t>Ampliar la carretera a 21 metros el ancho de corona y la construcción de 4 entronques.</t>
  </si>
  <si>
    <t>'11096330002</t>
  </si>
  <si>
    <t>Atotonilco-Zacualtipán. Tramo: Atotonilco-Cerro Colorado.</t>
  </si>
  <si>
    <t>Ampliar 6.3 Km de 9 a 21 metros para alojar 4 carriles de circulación con acotamientos laterales y ampliar 13.7  Km de 7 m  a  28 m para alojar cuatro carriles de circulación con acotamientos y faja separadora de 7 m.</t>
  </si>
  <si>
    <t>'11096330021</t>
  </si>
  <si>
    <t>Boulevard Las Torres</t>
  </si>
  <si>
    <t>Ampliación de la sección tipo bloulevard para alojar 4 carriles de circulación y andadores peatonales, en una longitud de 6.7 kilómetros.</t>
  </si>
  <si>
    <t>'11096330023</t>
  </si>
  <si>
    <t>Ferrería de Apulco - San Pedro Vaquerías</t>
  </si>
  <si>
    <t>Modernización del camino en una longitud de 37.00 kilómetros, se ampliara el paso existente a 7.00 metros de ancho de corona, para alojar dos carriles de circulación de 3.50 m. de ancho cada uno.</t>
  </si>
  <si>
    <t>'12096330014</t>
  </si>
  <si>
    <t>Vialidad en el Encauzamiento La Paz - Los Tuzos</t>
  </si>
  <si>
    <t>Construcción del boulevard en una longitud de 5.12 kilómetros, se ampliara el paso existente a 36.0 metros de ancho de corona, para alojar ocho carriles de circulación de 3.5 m. de ancho cada uno.</t>
  </si>
  <si>
    <t>'12096330030</t>
  </si>
  <si>
    <t>Construcción de la Carretera Real del Monte - Ent. Huasca</t>
  </si>
  <si>
    <t>Construcción de un trazo de 9.6 km ,con una sección tipo A4S de 21 m de ancho,se incluye la construcción de 4 túneles,5 viaductos,2 entronques a desnivel,1 puente y 1 PIV</t>
  </si>
  <si>
    <t>'17096330001</t>
  </si>
  <si>
    <t>Modernización de la Carretera Federal Pachuca-Tempoal, tramo: Tehuetlán- Huejutla de Reyes</t>
  </si>
  <si>
    <t>Consiste en la ampliación de 2 a 4 carriles en una longitud de 15 kilómetros, para atender al tránsito de largo recorrido, que circula entre Pachuca y en los estados de Veracruz y Tamaulipas.</t>
  </si>
  <si>
    <t>Conservación de caminos rurales y carreteras alimentadoras en el estado de Jalisco</t>
  </si>
  <si>
    <t>'634</t>
  </si>
  <si>
    <t>Centro SCT Jalisco</t>
  </si>
  <si>
    <t>'06096340009</t>
  </si>
  <si>
    <t>Carretera: Santa Rosa-La Barca Santa Rosa-Ocotlán-La Barca</t>
  </si>
  <si>
    <t>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t>
  </si>
  <si>
    <t>'11096340001</t>
  </si>
  <si>
    <t>Carretera 15 Jiquilpan - Guadalajara, Tramo: Tizapán El Alto - Jocotepec.</t>
  </si>
  <si>
    <t>Ampliar la carretera actual de 7 a 12 metros de ancho de corona, además se ampliará 4 puentes y la construcción de 2 entronques a desnives y el Libramiento de Soyatlán.</t>
  </si>
  <si>
    <t>'11096340005</t>
  </si>
  <si>
    <t>El Tuito-Melaque</t>
  </si>
  <si>
    <t>Ampliar la carretera de 7  a 12 y 21 metros el ancho de corona</t>
  </si>
  <si>
    <t>'11096340013</t>
  </si>
  <si>
    <t>Acatlán-Ciudad Guzmán Tramo: Acatlán - Crucero a Tapalpa</t>
  </si>
  <si>
    <t>Ampliar la sección transversal del tramo a una sección de 12.0 metros de ancho, para alojar 2 carriles de circulación (1 por sentido) de 3.5 m. cada uno y acotamientos de 2.5 m, en una longitud de 54 kilómetros</t>
  </si>
  <si>
    <t>'12096340019</t>
  </si>
  <si>
    <t>Villa Purificación - Autlán de Navarro</t>
  </si>
  <si>
    <t>Modernización del camino en una longitud de 30.34 kilómetros, se modernizará el paso existente a 7.0 metros de ancho de corona, para alojar dos carriles de circulación de 3.5 m. de ancho cada uno.</t>
  </si>
  <si>
    <t>'14096340001</t>
  </si>
  <si>
    <t>Boulevard de la Carretera Federal No. 23 Guadalajara - Zacatecas Tramo 0+000 entronque Tesistán al 15+000.</t>
  </si>
  <si>
    <t>Modernización de la Carretera con longitud de 15.0 km; se ampliara el paso existente a 21.0 m., de ancho de corona, para alojar 4 carriles de circulación de 3.5 m. de ancho cada uno (2 carriles por sentido), con acotamientos laterales de 2.50 m cada uno y franja separadora de 2.0 m.</t>
  </si>
  <si>
    <t>Conservación de Caminos Rurales y Carreteras Alimentadoras</t>
  </si>
  <si>
    <t>'635</t>
  </si>
  <si>
    <t>Centro SCT México</t>
  </si>
  <si>
    <t>'10096350045</t>
  </si>
  <si>
    <t>Av. Nopaltepec (Viaducto Poniente Bicentenario)</t>
  </si>
  <si>
    <t>Construcción de l Avenida Nopaltepec  Viaducto Poniente Bicentenario Tramo: Av. Insurgentes  Av. Del Jacal.  con 4 carriles, 2 por sentido de circulación . Y la construcción de 3 PSV.</t>
  </si>
  <si>
    <t>'12096350033</t>
  </si>
  <si>
    <t>Viaducto conexión interlomas-Nueva. Aut. Naucalpan-Toluca</t>
  </si>
  <si>
    <t>Construcción de 9.3 km. Incluye Construcción de Distribuidor Palma  Criolla, construcción de 2 tuneles , una estructua  doble voladizo, 2 pte metalicos, 2 deprimidos, y construcción de  vialidad a 6 carriles.</t>
  </si>
  <si>
    <t>'13096410031</t>
  </si>
  <si>
    <t>MODERNIZACIÓN DE LA CARRETERA IXTLAHUACA - JILOTEPEC</t>
  </si>
  <si>
    <t>El  proyecto consiste en ampliar de 7 a 21 metros el ancho de corona de la carretera Santo Domingo - T. C. (México - Querétaro) en el tramo del km 0+000 al 63+340.</t>
  </si>
  <si>
    <t>'14096350032</t>
  </si>
  <si>
    <t>Villa Victoria-San Jose Del Rincón-El Oro.</t>
  </si>
  <si>
    <t>Modernización de 41.74 km. de carretera para pasar de una sección de 7 metros a una de 21 metros que aloje 4 acrriles de 3.5 m cada uno y acotamientos externos de 2.5 m.</t>
  </si>
  <si>
    <t>Coahuayana de Hidalgo-Zapotan-Santa Maria Miramar-Achotan-El Camalote</t>
  </si>
  <si>
    <t>Modernización del camino en una longitud de 2.56 kilómetros, se ampliará el paso existente a 7.0 metros de ancho de calzada, para alojar dos carriles de circulación de 3.5 m. de ancho cada uno.</t>
  </si>
  <si>
    <t>'636</t>
  </si>
  <si>
    <t>Centro SCT Michoacán</t>
  </si>
  <si>
    <t>Conservación y Reconstrucción de Carretera  Comburindio - Tzirandaro</t>
  </si>
  <si>
    <t>Conservación y Reconstrucción de Carretera  Jacona - Los Reyes, meta 3 km</t>
  </si>
  <si>
    <t>Conservación y Reconstrucción del tramo El Triunfo - Chapitiro, long 2.5 km</t>
  </si>
  <si>
    <t>Conservación y Reconstrucción de Carretera Morelia - Huetamo, tramo Tiripetío - Eréndira, tramo del Km 58+000 - 71+500</t>
  </si>
  <si>
    <t>'09096360018</t>
  </si>
  <si>
    <t>Entronque Los Reyes-Los Reyes</t>
  </si>
  <si>
    <t>El proyecto consiste en la ampliación de la sección transversal de la carretera Entr. Los Reyes-Los Reyes a una sección tipo A2.</t>
  </si>
  <si>
    <t>'11096360009</t>
  </si>
  <si>
    <t>Libramiento Sur de Morelia.</t>
  </si>
  <si>
    <t>Construir un libramiento con un ancho de corona variable de  12 a 24 metros.</t>
  </si>
  <si>
    <t>'12096360024</t>
  </si>
  <si>
    <t>E.C. (El Copetiro - Tancítaro) - Apúndaro - Pareo.</t>
  </si>
  <si>
    <t>Modernización del camino en una longitud de 12.00 kilómetros, se ampliara el paso existente a 7.00 metros de ancho de corona, para alojar dos carriles de circulación de 3.50 m. de ancho cada uno.</t>
  </si>
  <si>
    <t>'12096360043</t>
  </si>
  <si>
    <t>El Pedregoso - Las Latas</t>
  </si>
  <si>
    <t>Modernización del camino en una longitud de 6.35 kilómetros, se modernizará el paso existente a 7.0 metros de ancho de corona, para alojar dos carriles de circulación de 3.5 m. de ancho cada uno.</t>
  </si>
  <si>
    <t>'12096360044</t>
  </si>
  <si>
    <t>San Antonio de Viña - Loma Ceñida</t>
  </si>
  <si>
    <t>Modernización de un camino con longitud de 14.0 km., a una sección de 7 metros, para alojar 2 carriles de circulación de 3.5 metros de ancho.</t>
  </si>
  <si>
    <t>'13096360005</t>
  </si>
  <si>
    <t>E.C. (Huetamo-Churumuco)-San Jerónimo Cañada de Buenavista.</t>
  </si>
  <si>
    <t>Modernización del camino en una longitud de 5.0 kilómetros, se ampliara el paso existente a 7.0 metros de ancho de calzada, para alojar dos carriles de circulación de 3.5 m. de ancho cada uno.</t>
  </si>
  <si>
    <t>'14096360006</t>
  </si>
  <si>
    <t>San Isidro - La Mojonera.</t>
  </si>
  <si>
    <t>Modernización del camino en una longitud de 6.75 kilómetros, se ampliara el paso existente a 7 metros de calzada, para alojar dos carriles de circulación de 3.5 m. de ancho cada uno.</t>
  </si>
  <si>
    <t>'14096360015</t>
  </si>
  <si>
    <t>Cuanajo - la Noria.</t>
  </si>
  <si>
    <t>Modernización del camino en una longitud de 6.00 kilómetros, se ampliara el paso existente a 7.0 metros de ancho de corona, para alojar dos carriles de circulación de 3.5 m. de ancho cada uno.</t>
  </si>
  <si>
    <t>'15096360002</t>
  </si>
  <si>
    <t>Monte Grande - Ixtaro Tramo cantera - Ixtaro Tomendán</t>
  </si>
  <si>
    <t>Modernización del camino en una longitud de 29.00 kilómetros, se ampliara el paso existente a 7.00 metros de ancho de corona, para alojar dos carriles de circulación de 3.5 m. de ancho cada uno.</t>
  </si>
  <si>
    <t>'15096360003</t>
  </si>
  <si>
    <t>Arroyo seco - Montecillos.</t>
  </si>
  <si>
    <t>Modernización del camino en una longitud de 12.0 kilómetros, se ampliara el paso existente a 7.0 metros de ancho de corona, para alojar dos carriles de circulación de 3.5 m. de ancho cada uno.</t>
  </si>
  <si>
    <t>'15096360005</t>
  </si>
  <si>
    <t>E.C. (Acuitzio del Canjé-Villa Madero) - Ziparapio El Alto.</t>
  </si>
  <si>
    <t>Modernización del camino en una longitud de 3,8 kilómetros, en un paso existente a 7,0 metros de ancho de corona, para alojar dos carriles de circulación de 3,50 m. de ancho cada uno.</t>
  </si>
  <si>
    <t>'16096360001</t>
  </si>
  <si>
    <t>Camino Imbarácuaro - La Yerbabuena.</t>
  </si>
  <si>
    <t>Modernización del camino en una longitud de 3.55 kilómetros, se ampliara el paso existente a 7.0 metros de ancho de calzada, para alojar dos carriles de circulación de 3.5 m. de ancho cada uno.</t>
  </si>
  <si>
    <t>'17096360002</t>
  </si>
  <si>
    <t>Buenos Aires-El Cahulote</t>
  </si>
  <si>
    <t>Modernización del camino en una longitud de 8.707 kilómetros, se ampliará el paso existente a 6.0 metros de ancho de calzada, para alojar dos carriles de circulación de 3.0 m. de ancho cada uno.</t>
  </si>
  <si>
    <t>'17096360003</t>
  </si>
  <si>
    <t>La Palma - La Angostura.</t>
  </si>
  <si>
    <t>Modernización del camino con una longitud de 3.50 kilómetros, se ampliara el paso existente a 6.00 metros de ancho de calzada, para alojar dos carriles de circulación de 3.00 m. de ancho cada uno.</t>
  </si>
  <si>
    <t>'17096360004</t>
  </si>
  <si>
    <t>Santa Cruz-Coenembo</t>
  </si>
  <si>
    <t>Modernización del camino en una longitud de 2.60 kilómetro, se ampliara el paso existente a 6.00 metros de ancho de calzada, para alojar dos carriles de circulación de 3.00 m. de ancho cada uno.</t>
  </si>
  <si>
    <t>'11096370002</t>
  </si>
  <si>
    <t>Libramiento Norponiente de Cuernavaca.</t>
  </si>
  <si>
    <t>Construcción de un libramiento al norponiente de la ciudad de Cuernavaca, de tipo A4, con 4 carriles de circulación y acotamientos, de 41.6 km de longitud. Así como la construcción de un ramal al aeropuerto y un eje transversal tipo A4 de 13.89 km de longitud.</t>
  </si>
  <si>
    <t>'637</t>
  </si>
  <si>
    <t>Centro SCT Morelos</t>
  </si>
  <si>
    <t>'11096370005</t>
  </si>
  <si>
    <t>Carretera Tepalcingo-Axochiapan</t>
  </si>
  <si>
    <t>Ampliación de la Carretera con 13.40 Km de longitud, con ancho de corona de 17.0 m. para alojar cuatro carriles de circulación de 3.50 m., de ancho cada uno, faja central de 1.0 m y acotamientos laterales de 1.00 m. cada uno y construcción de 2 puentes.</t>
  </si>
  <si>
    <t>'13096370003</t>
  </si>
  <si>
    <t>Cajones - El Estudiante.</t>
  </si>
  <si>
    <t>Modernización del camino en una longitud de 5.6 kilómetros, se ampliara el paso existente a 7.0 metros de ancho de calzada, para alojar dos carriles de circulación de 3.5 m. de ancho cada uno.</t>
  </si>
  <si>
    <t>'13096370004</t>
  </si>
  <si>
    <t>Huautla - Xochipala - Huaxtla.</t>
  </si>
  <si>
    <t>Modernización del camino en una longitud de 12.30 kilómetros, se ampliara el paso existente a 7.0 metros de ancho de calzada, para alojar dos carriles de circulación de 3.5 m. de ancho cada uno con acotamientos laterales de 2.50 m.</t>
  </si>
  <si>
    <t>'14096370002</t>
  </si>
  <si>
    <t>Marcelino Rodríguez - Cayehuacán.</t>
  </si>
  <si>
    <t>Modernización del camino en una longitud de 3.60 kilómetros, se ampliara el paso existente a 7.0 metros de ancho de calzada, para alojar dos carriles de circulación de 3.5 m. de ancho cada uno.</t>
  </si>
  <si>
    <t>'14096370006</t>
  </si>
  <si>
    <t>Tetelilla - E.C. (Jonacatepec-Atotonilco).</t>
  </si>
  <si>
    <t>Modernización del camino en una longitud de 7.20 kilómetros, se ampliara el paso existente a 7.0 metros de ancho de calzada, para alojar dos carriles de circulación de 3.5 m. de ancho cada uno.</t>
  </si>
  <si>
    <t>Jala - Coapan---- Modernización de camino en una longitud de 5.2 km y a paso existente a 7.0 metros de ancho de corona para alojar dos carriles de 3.5 m de ancho de cada uno.</t>
  </si>
  <si>
    <t>Modernización del camino con una longitud de 5.20 kilómetros, se ampliara el paso existente a 7.00 metros de ancho de calzada, para alojar dos carriles de circulación de 3.50 m. de ancho cada uno.</t>
  </si>
  <si>
    <t>'638</t>
  </si>
  <si>
    <t>Centro SCT Nayarit</t>
  </si>
  <si>
    <t>Rehabilitación de la superficie de rodamiento, drenaje menor y señalamiento de la Carretera E.C. San Blas- Gpe. Victoria del km 0+000 al km 16+400</t>
  </si>
  <si>
    <t>Boulevard Costero Riviera Nayarit</t>
  </si>
  <si>
    <t>Modernización de la vía actual para pasar de un camino tipo C a un camino tipo A4 para alojar dos carriles de circulación por sentido de 3.5 m y acotamientos laterales de 2.5 m en una longitud total de 8 km.</t>
  </si>
  <si>
    <t>Construcción de Camino con Pavimento de Carpeta Asfáltica E.C. km 160+000 de la Carretera (Tepic- Mazatlán), subtramo a modernizar: Entronque- Valle de la Urraca km 3+000 al km 9+000</t>
  </si>
  <si>
    <t>Conservación de diversos caminos del estado de Nayarit</t>
  </si>
  <si>
    <t>Conservación de diversos caminos rurales y carreteras alimentadoras en el estado de Nuevo León</t>
  </si>
  <si>
    <t>'639</t>
  </si>
  <si>
    <t>Centro SCT Nuevo León</t>
  </si>
  <si>
    <t>'09096390003</t>
  </si>
  <si>
    <t>Libramiento Oriente de Cadereyta</t>
  </si>
  <si>
    <t>Construcción de una carretera tipo A2, para alojar 2 carriles de circulación de 3.5 metros de ancho cada uno y acotamientos de 2.5 metros cada uno, en una longitud de 8.0 kilómetros.</t>
  </si>
  <si>
    <t>'11096390009</t>
  </si>
  <si>
    <t>Prolongación Av. Ignacio Morones Prieto</t>
  </si>
  <si>
    <t>Construcción de una vialidad de 5.4 km de longitud, con seis carriles de circulación de 3.5 m cada uno y un camellón central de 8.0 m, en un ancho de corona de 29.0 m, obras de conexión con la Av. López Mateos, un entronque tipo trébol con la Av. México, alumbrado y señalamiento.</t>
  </si>
  <si>
    <t>'12096390006</t>
  </si>
  <si>
    <t>Camino Real, Libramiento a Pedreras</t>
  </si>
  <si>
    <t>Modernizar el tramo a una sección transversal de 20.0 m de ancho de corona con 4 carriles, banquetas y camellón central, en 7.4 km. Incluye la ampliación de un PSV sobre el ferrocarril.</t>
  </si>
  <si>
    <t>'12096390009</t>
  </si>
  <si>
    <t>Línea 3 del Sistema de Transporte Colectivo Metrorrey</t>
  </si>
  <si>
    <t>Construcción de 7.5 km de viaducto de metro, tres rutas transmetros (buses rápidos troncales preferenciales-BRTs) y 17 rutas alimentadoras de los transmetros (metrobuses).</t>
  </si>
  <si>
    <t>'15096390001</t>
  </si>
  <si>
    <t>Construcción del Paso Superior Vehicular Linares, Nuevo León.</t>
  </si>
  <si>
    <t>Construcción de un PSV en la intersección de la Carretera Federal 85 Ciudad Victoria - Monterrey con la Carretera Federal  58 Linares  San Roberto en el Km. 151+600, con  4  carriles de circulación, acotamientos y barrera central de concreto.</t>
  </si>
  <si>
    <t>'640</t>
  </si>
  <si>
    <t>Centro SCT Oaxaca</t>
  </si>
  <si>
    <t>'05096400027</t>
  </si>
  <si>
    <t>Acayucan - Ent. La Ventosa</t>
  </si>
  <si>
    <t>Ampliar el ancho de corona a 12 metros, para alojar dos carriles de circulación de 3.5 metros cada uno y acotamientos laterales de 2.5 metros en 182.0 km, de los cuales 80 km se ubican dentro del edo. de Veracruz y 102 km en el edo. de Oaxaca.</t>
  </si>
  <si>
    <t>'08096400015</t>
  </si>
  <si>
    <t>Oaxaca-Puerto Escondido-Huatulco</t>
  </si>
  <si>
    <t>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t>
  </si>
  <si>
    <t>Conservación de la Carretera: Coyotepec- San Martin Atexcal- Pino Suarez del km 0+000 al km 47+800, en el estado de Puebla.</t>
  </si>
  <si>
    <t>'641</t>
  </si>
  <si>
    <t>Centro SCT Puebla</t>
  </si>
  <si>
    <t>Conservación de la Carretera: Izúcar- Santa Ana Necoxtla- Coatzingo- Zacapala del km 0+000 al km 58+800, en el estado de Puebla.</t>
  </si>
  <si>
    <t>Conservación de la Carretera: Izúcar- Barranca del Muerto (límite de estados) del km 0+000 al km 30+300, en el estado de Puebla.</t>
  </si>
  <si>
    <t>Conservación de la Carretera: Azumbilla- Tlacotepec de Díaz, tr. Azumbilla- Alcomunga y ramal del km 0+000 al 60+000, en el estado de Puebla.</t>
  </si>
  <si>
    <t>Carretera: Hueytamalco- Ayotoxco- Tenampulco, con una longitud de 10.00 kilólmetros, tramo Ayotoxco- Tenampulco, del kilómetro 33+000 al kilómetro 43+000, en los municipio de Ayotoxco, Tenampulco, en el estado de Puebla.</t>
  </si>
  <si>
    <t>Conservación de la Carretera: Zacatlán- La Cumbre, tramo: Zapotitlán- La Cumbre (Interserrana) del km 67+000 al km 102+500, en el estado de Puebla.</t>
  </si>
  <si>
    <t>Conservación de la Carretera: Chiautla de Tapia- Ixcamilpa del km 0+000 al km 61+086, en el estado de Pueba.</t>
  </si>
  <si>
    <t>Conservación de la Carretera: Chautla de Tapia- San Juan del Río- Ocotlán- Chila del km 0+000 al km 39+200, en el estado de Puebla.</t>
  </si>
  <si>
    <t>Conservación de la Carretera: Molcaxac- Huatlatlauca del km 0+000 al km 21+300, en el estado de Puebla.</t>
  </si>
  <si>
    <t>'09096410023</t>
  </si>
  <si>
    <t>IZÚCAR DE MATAMOROS - HUAJUAPAN DE LEÓN, Tramo: Izúcar de Matamoros - Acatlán de Osorio</t>
  </si>
  <si>
    <t>Ampliación a 12 metros de ancho de corona para alojar 2 carriles de 3.5 metros de ancho y acotamientos de 2.5 metros, cada uno, en una longitud de 81.5 kilómetros.</t>
  </si>
  <si>
    <t>'12096410023</t>
  </si>
  <si>
    <t>Puebla-Atlixco,Tr: Periférico Ecológico-Atlixco</t>
  </si>
  <si>
    <t>Ampliar de 12m a 37m de ancho del corona del km 6+000 al 6+580 para alojar 10 carriles de circulación y del km 6+580 al 15+150 ampliación de 12 a 22 m de ancho de corona para alojar 4 carriles de circulación, la construcciónde 2 PSV, 2 Entronques y 6 Pasos peatonales.</t>
  </si>
  <si>
    <t>'12096410042</t>
  </si>
  <si>
    <t>Regeneración, Conservación y Mantenimiento del Periférico Ecológico de la Ciudad de Puebla.</t>
  </si>
  <si>
    <t>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t>
  </si>
  <si>
    <t>'12096410043</t>
  </si>
  <si>
    <t>Modernización de la carretera Chignahuapan - Zacatlán</t>
  </si>
  <si>
    <t>Ampliación de la carretera Chignahuapan-Zacatlán pasando de un ancho de corona de 7 m a un ancho de corona de 12 m para alojar dos carriles de circulación de 3.5 m de ancho y acotamientos laterales de 2.5 m.</t>
  </si>
  <si>
    <t>Libramiento Norponiente de San juan del Río</t>
  </si>
  <si>
    <t>Construcción de un Libramiento tipo A6, con 3 carriles por sentido en una longitud de 16.26 Km. A partir de la Carretera México Querétaro, hasta el entronque con la Carretera Federal 120. Cada carril será de 3.50 m. Incluye la construcción de 4 estructuras.</t>
  </si>
  <si>
    <t>'642</t>
  </si>
  <si>
    <t>Centro SCT Querétaro</t>
  </si>
  <si>
    <t>Modernización de la Carretera Estatal 210 de La Piedad a Jesús María</t>
  </si>
  <si>
    <t>Ampliación de carretera con longitud de 7.50 km, a un ancho de sección de 26.0 m, alojará cuatro carriles de circulación de 3.5 m cada uno, dos carriles por sentido, acotamientos interiores de 1.0 m y exteriores de 3.0 m, camellon central de 4.0 m. Construcción de dos pasos superiores vehiculares.</t>
  </si>
  <si>
    <t>'09096420007</t>
  </si>
  <si>
    <t>Tequisquiapan, Ezequiel Montes</t>
  </si>
  <si>
    <t>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t>
  </si>
  <si>
    <t>'11096420007</t>
  </si>
  <si>
    <t>EL COLORADO - HIGUERILLASTramo: BERNAL - HIGUERILLAS</t>
  </si>
  <si>
    <t>Ampliar la carretera estatal El Colorado-Higuerillas, en el tramo Bernal-El Torreon-Higuerillas, a una sección de 12 metros .Contempla la construcción de 7 estructuras, 5 puentes y 2 entronques</t>
  </si>
  <si>
    <t>'13092100004</t>
  </si>
  <si>
    <t>Ampliar el Paseo de la República a la desviación a San Miguel de AllendeTramo del Km. 15+000 al Km. 28+000</t>
  </si>
  <si>
    <t>Modernización a 12 carriles del km 15+000 al km 20+000 con 3 carriles laterales y 3 carriles centrales por sentido, modernización a 6 carriles del km20+000 al km 28+000 con 3 carriles por sentido y construcción de 1 entronque y 6 PSVs.</t>
  </si>
  <si>
    <t>Conservación de diversos caminos rurales y carreteras alimentadoras en el estado de Quintana Roo</t>
  </si>
  <si>
    <t>'643</t>
  </si>
  <si>
    <t>Centro SCT Quintana Roo</t>
  </si>
  <si>
    <t>'11096430003</t>
  </si>
  <si>
    <t>Lázaro Cárdenas-Polyuc-Dziuche (Ruta Corta a Mérida incluye entradas y libramientos)</t>
  </si>
  <si>
    <t>Ampliación de la carretera federal MEX 184 Muna Felipe Carrillo Puerto y MEX 293 Polyuc T. C. (Reforma Agraria  Puerto Juárez) a una sección tipo A2 de 12.0 metros, para alojar 2 carriles de circulación, uno por sentido, de 3.5 metros, con acotamientos laterales de 2.5 metros.</t>
  </si>
  <si>
    <t>'10096440014</t>
  </si>
  <si>
    <t>Cd. Valles-Tampico, Tramo: Ent. Lib. Tamuín-Ent. Pánuco.</t>
  </si>
  <si>
    <t>Ampliación de la sección transversal de 2 a 4 carriles de circulación en un ancho de 21.0 m, con acotamientos, en una longitud de 68.0 km.</t>
  </si>
  <si>
    <t>'644</t>
  </si>
  <si>
    <t>Centro SCT San Luis Potosí</t>
  </si>
  <si>
    <t>'11096440003</t>
  </si>
  <si>
    <t>Boulevard San Luis-Carr. 57 (San Luis Potosí-Querétaro)</t>
  </si>
  <si>
    <t>Ampliación del Boulevard San Luis, para pasar de una sección de 26 metros a una sección de 48 metros.</t>
  </si>
  <si>
    <t>'17096440002</t>
  </si>
  <si>
    <t>Modernización de la carretera federal Mex- 085 Portezuelo- Cd. Valles</t>
  </si>
  <si>
    <t>El proyecto consiste en la ampliación de ancho de corona a 12 m en una longitud de 81.14 km, y una ampliación de un ancho de corona a 22 m en una longitud de 10 km.</t>
  </si>
  <si>
    <t>Badiraguato-Parral, del km 103+00 al km 140+000 en Badiraguato</t>
  </si>
  <si>
    <t>Modernización y ampliación de la carretera en una longitud de 37.00 kilómetros, se ampliará el paso existente a 7.0 metros de ancho de corona, para alojar dos carriles de circulación de 3.5 m. de ancho cada uno.</t>
  </si>
  <si>
    <t>'645</t>
  </si>
  <si>
    <t>Centro SCT Sinaloa</t>
  </si>
  <si>
    <t>'10096450008</t>
  </si>
  <si>
    <t>Acceso Norte de Culiacán</t>
  </si>
  <si>
    <t>Modernización a 21 m. para alojar 4 carriles de circulación del tramo carretero de 18.8 Km.</t>
  </si>
  <si>
    <t>'11096450008</t>
  </si>
  <si>
    <t>Circuito Exterior de Culiacán  Tramo: Ent. Autopista Benito Ju+arez - Ent. Carr. Fed. MEX-015</t>
  </si>
  <si>
    <t>Contrucción de una carretera tipo A4, por una longitud de 14.0 km que conectará las carreteras que se dirijen a Culiacan, incluye la construcción de 3 entronques a denivel, 1 PIV y 2 puentes sobre ríos.</t>
  </si>
  <si>
    <t>'646</t>
  </si>
  <si>
    <t>Centro SCT Sonora</t>
  </si>
  <si>
    <t>'11096460006</t>
  </si>
  <si>
    <t>Libramiento Oriente Nogales</t>
  </si>
  <si>
    <t>Construcción de un tramo de 19.34 km de longitud y una sección transversal de 12 m que consta de 1 cuerpo que aloja 2 carriles de 3.5 m. cada uno y acotamientos de 2.5 m.</t>
  </si>
  <si>
    <t>'11096460012</t>
  </si>
  <si>
    <t>Carretera MEX-002 Ímuris-Agua Prieta, Tramo: Ímuris-Cananea</t>
  </si>
  <si>
    <t>Construcción de un tramo de 23.8 km y un libramiento de 7.8 km, así como la ampliación de un tramo de 50.1 km, a una sección de 12.0 metros, para alojar 2 carriles de circulación y acotamientos. Incluye 4 entronques a desnivel.</t>
  </si>
  <si>
    <t>Pavimentación en Camino de Acceso Ej. Estampilla</t>
  </si>
  <si>
    <t>'647</t>
  </si>
  <si>
    <t>Centro SCT Tabasco</t>
  </si>
  <si>
    <t>'06096470004</t>
  </si>
  <si>
    <t>Cárdenas - Huimanguillo; carretera: Malpaso - El Bellote</t>
  </si>
  <si>
    <t>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t>
  </si>
  <si>
    <t>'06096470005</t>
  </si>
  <si>
    <t>Construccion y Ampliacion de la Carretera Estacion Chontalpa - Entronque Autopista Las Choapas - Ocozocoautla</t>
  </si>
  <si>
    <t>Modernización y construcción de un tramo de 40 kilómetros de longitud como una vía tipo A2 para alojar 2 carriles de circulación de 3.5 metros de ancho cada uno y acotamientos laterales de 2.5 metros, con 12 metros de ancho de corona.</t>
  </si>
  <si>
    <t>'12096470001</t>
  </si>
  <si>
    <t>Comalcalco-Chichicapa</t>
  </si>
  <si>
    <t>Modernizar y ampliar dos tramos de carretera: 1) se ampliara a una  avenida tipo boulevard  para alojar cuatro carriles de circulación (pavimento hidráulico). 2) Del  Km. 0+000 al Km. 2+320.000 se ampliará a 12 m. con una carpeta de concreto  asfáltico.</t>
  </si>
  <si>
    <t>'12096470009</t>
  </si>
  <si>
    <t>VILLAHERMOSA - TEAPA, Tr. Villahermosa-Teapa Distribuidor Guayabal km 2+500</t>
  </si>
  <si>
    <t>Construcción de un Distribuidor Vial.</t>
  </si>
  <si>
    <t>'13096470001</t>
  </si>
  <si>
    <t>Coatzacoalcos-Villahermosa, Tr: Entr. Reforma-Villahermosa</t>
  </si>
  <si>
    <t>Ampliación de 16.9 km de la carretera a 47 m de sección para alojar 8 carriles de circulación de 3.5 m y acotamientos laterales de 2.5 m, así como la construcción de 3 PSVs y un puente.</t>
  </si>
  <si>
    <t>'648</t>
  </si>
  <si>
    <t>Centro SCT Tamaulipas</t>
  </si>
  <si>
    <t>'11096480003</t>
  </si>
  <si>
    <t>LIBRAMIENTO MEX II</t>
  </si>
  <si>
    <t>Construcción de un cuerpo nuevo, para modernizar el tramo a 4 carriles de circulación y con 4 entronques a desnivel.</t>
  </si>
  <si>
    <t>'11096480005</t>
  </si>
  <si>
    <t>Cd. Victoria - Lím. Edos. N.L.</t>
  </si>
  <si>
    <t>La acción por realizar dentro del proyecto Victoria - Lim. N.L consiste en la ampliación de 109.3 km de carretera, de 2 a 4 carriles A2 pasa a A4, para alojar 2 carriles de 3.5 m cada uno, acotamiento exterior de 3 m, acotamiento interno de 0.5 m y una barrera central de 1 m.</t>
  </si>
  <si>
    <t>E.C. (Tetlatlahuca- Xoxtla)- Zacatelco (Centro Turístico)</t>
  </si>
  <si>
    <t>Modernización del camino en una longitud de 1.90 kilómetros, se ampliará el paso existente a 6.0 metros de ancho de corona, para alojar dos carriles de circulación de 3.0 m. de ancho cada uno.</t>
  </si>
  <si>
    <t>'649</t>
  </si>
  <si>
    <t>Centro SCT Tlaxcala</t>
  </si>
  <si>
    <t>'11096490007</t>
  </si>
  <si>
    <t>E.C. (Capula- Lázaro Cárdenas)- Atotonilco y Ramal a la Ciénega</t>
  </si>
  <si>
    <t>Modernización del camino en una longitud de 24.50 kilómetros, se ampliara el paso existente a 7.0 metros de ancho de corona, para alojar dos carriles de circulación de 3.5 m. de ancho cada uno.</t>
  </si>
  <si>
    <t>'11096490009</t>
  </si>
  <si>
    <t>Mazaquiáhuac Graciano Sánchez y Ramal a Santiago Tetlapayac.</t>
  </si>
  <si>
    <t>Modernización de un camino con longitud de 18.5 km., a una sección de 7 metros, para alojar 2 carriles de circulación de 3.5 metros de ancho.</t>
  </si>
  <si>
    <t>'16096490001</t>
  </si>
  <si>
    <t>Tenexyecac - Huexoyucan</t>
  </si>
  <si>
    <t>Modernización del camino con una longitud de 5.33 kilómetros, se ampliara el paso existente a 7.00 metros de ancho de calzada, para alojar dos carriles de circulación de 3.50 m. de ancho cada uno.</t>
  </si>
  <si>
    <t>'16096490002</t>
  </si>
  <si>
    <t>Altzayanca - Buenavista - Cardenas</t>
  </si>
  <si>
    <t>Modernización del camino en una longitud de 4.20 kilómetros, en un paso existente a 6.00 metros de ancho de calzada, para alojar dos carriles de circulación de 3.0 m. de ancho cada uno.</t>
  </si>
  <si>
    <t>'16096490003</t>
  </si>
  <si>
    <t>Santa Bárbara-San José Texopa.</t>
  </si>
  <si>
    <t>Modernización del camino en una longitud de 5.13 kilómetro, se ampliara el paso existente a 6.0 metros de ancho de calzada, para alojar dos carriles de circulación de 3.0 m. de ancho cada uno.</t>
  </si>
  <si>
    <t>'16096490004</t>
  </si>
  <si>
    <t>E.C. (Benito Juárez - Carrillo Puerto) - San José Xicoténcatl - Ignacio Allende.</t>
  </si>
  <si>
    <t>Modernización del camino en una longitud de 4.4 kilómetros, se ampliara el paso existente a 6.0 metros de ancho de calzada, para alojar dos carriles de circulación de 3.0 m. de ancho cada uno.</t>
  </si>
  <si>
    <t>Coyol - San Cristobal - Soledad de Doblado</t>
  </si>
  <si>
    <t>'650</t>
  </si>
  <si>
    <t>Centro SCT Veracruz</t>
  </si>
  <si>
    <t>Conservación de diversos Caminos Rurales y Carreteras Alimentadoras en el estado de Veracruz</t>
  </si>
  <si>
    <t>Camino Rural Matacasuelas - Tenexpan</t>
  </si>
  <si>
    <t>Crucero Barrancones - El Pozon - Ricardo Flores Magon - Comales</t>
  </si>
  <si>
    <t>Camino Diamante - Aparcio</t>
  </si>
  <si>
    <t>'04096500001</t>
  </si>
  <si>
    <t>Acceso al Puerto de Veracruz</t>
  </si>
  <si>
    <t>Prolongar el Acceso al Puerto con una sección de 32.0 m de ancho de corona, acotamientos laterales externos de 2.5 m e internos de 1 m de ancho y 4 carriles de circulación de 3.5 m cada uno, camellón central de 11.0 m. incluye obras complementarias.</t>
  </si>
  <si>
    <t>'11096500018</t>
  </si>
  <si>
    <t>Ozuluama-Tampico</t>
  </si>
  <si>
    <t>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t>
  </si>
  <si>
    <t>'12096500014</t>
  </si>
  <si>
    <t>Palchán - Pueblo Viejo - Salvador Díaz Mirón.</t>
  </si>
  <si>
    <t>Modernización del camino en una longitud de 20.6 kilómetros, se modernizará el paso existente a 7.0 metros de ancho de corona, para alojar dos carriles de circulación de 3.5 m. de ancho cada uno.</t>
  </si>
  <si>
    <t>'13096500015</t>
  </si>
  <si>
    <t>Modernización de la carretera federal MEX 180.Tramos San Andrés Tuxtla Catemaco y Cosoleacaque Jáltipan Acayucan. Primera Etapa</t>
  </si>
  <si>
    <t>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t>
  </si>
  <si>
    <t>'13096500022</t>
  </si>
  <si>
    <t>Entronque Allende-Entronque Nuevo Teapa</t>
  </si>
  <si>
    <t>Ampliar el ancho de sección a 21 metros  en 11.149 km de longitud, para alojar dos cuerpos con 2 carriles de circulación cada uno, acotamientos laterales externos de 2.50 m, internos de 0.5 m y un camellón central de 1.0 m.</t>
  </si>
  <si>
    <t>'651</t>
  </si>
  <si>
    <t>Centro SCT Yucatán</t>
  </si>
  <si>
    <t>'13096510002</t>
  </si>
  <si>
    <t>Ampliación de la Carretera Mérida - Chetumal.  Primera Etapa.</t>
  </si>
  <si>
    <t>Modernización y ampliación de la carretera federal MEX 184 TeyaPeto en sus tramos MéridaTekoh (km 0+00020+400), TekohTeabo (km 20+40070+000) y TeaboPeto (km 70+000126+200), para pasar de una sección de 9 m a una sección de 24 m.</t>
  </si>
  <si>
    <t>'16096510001</t>
  </si>
  <si>
    <t>Distribuidor Vial Salida a Progreso</t>
  </si>
  <si>
    <t>Construcción de un PSV de 690 m. de longitud (incluye rampas), integrado po 2 estructuras paralelas con ancho de sección de 14 m, para alojar 3 carriles de circulación banquetas y parapetos cada una.</t>
  </si>
  <si>
    <t>'17096510001</t>
  </si>
  <si>
    <t>Entronque a Desnivel Baca km 20+800, de la Carretera: Mérida-Tzimín</t>
  </si>
  <si>
    <t>Construcción de un PSV con ancho de corona de 21.0 m. 2 carriles por sentido de 3.5 m de ancho y acotamientos de 2.50 m. Longitud de 192.8 m conformada de 7e claros y una glorieta auxiliar para la canalización y circulación vehicular del tránsito.</t>
  </si>
  <si>
    <t>'05096520006</t>
  </si>
  <si>
    <t>Guadalajarita - Yahualica Tr. Guadalajarita - Lim. Edos. Zac. / Jal.</t>
  </si>
  <si>
    <t>Modernización del camino en una longitud de 26.0 kilómetros, se modernizará el paso existente a 7.0 metros de ancho de corona, para alojar dos carriles de circulación de 3.5 m. de ancho cada uno.</t>
  </si>
  <si>
    <t>'652</t>
  </si>
  <si>
    <t>Centro SCT Zacatecas</t>
  </si>
  <si>
    <t>'07096520011</t>
  </si>
  <si>
    <t>El Conejo - Huitzila</t>
  </si>
  <si>
    <t>Modernización del camino en una longitud de 32.60 kilómetros, se pavimentará el paso existente de 7.0 metros de ancho de calzada, para alojar dos carriles de circulación de 3.5 m. de ancho cada uno.</t>
  </si>
  <si>
    <t>'09096520013</t>
  </si>
  <si>
    <t>Periférico Bicentenario, (Libramiento de Guadalupe-Zacatecas)</t>
  </si>
  <si>
    <t>Ampliación de la sección transversal de 7 a 21 m de ancho para alojar 4 carriles de circulación de 3.5 m cada uno, faja separadora central de 1.0 m, acotamientos exteriores de 2.5 m e interiores de 0.5 m, en una longitud de 12.7 km, incluye la construcción de 4 estructuras mayores.</t>
  </si>
  <si>
    <t>'11096520003</t>
  </si>
  <si>
    <t>Fresnillo-Valparaiso</t>
  </si>
  <si>
    <t>Ampliar el ancho de corona a  12.0 metros del km 0+000 al Km 90+000.</t>
  </si>
  <si>
    <t>'12096520023</t>
  </si>
  <si>
    <t>Boulevard Loreto-San Marcos</t>
  </si>
  <si>
    <t>Modernización del Boulevard en una longitud de 3.60 kilómetros, se ampliara el paso existente a 16.0 m., de ancho de calzada, para alojar dos cuerpos con dos carriles de circulación de 4.0 m. de ancho cada uno y camellón central de 2.0 m.</t>
  </si>
  <si>
    <t>'12096520042</t>
  </si>
  <si>
    <t>San Lorenzo  Gral. Joaquín Amaro.</t>
  </si>
  <si>
    <t>Modernización del camino en una longitud de 25.00 kilómetros, se modernizará el paso existente a 7.0 metros de ancho de corona, para alojar dos carriles de circulación de 3.5 m. de ancho cada uno.</t>
  </si>
  <si>
    <t>'12096520044</t>
  </si>
  <si>
    <t>E.C.(El Tepetate-Tierra Blanca) - Felipe Carrillo Puerto</t>
  </si>
  <si>
    <t>Modernización del camino en una longitud de 2.5 kilómetros, se modernizará el paso existente a 7.0 metros de ancho de corona, para alojar dos carriles de circulación de 3.5 m. de ancho cada uno.</t>
  </si>
  <si>
    <t>'12096520049</t>
  </si>
  <si>
    <t>E.C. (Huejuquilla - Valparaíso) - El Astillero.</t>
  </si>
  <si>
    <t>Modernización del camino en una longitud de 4.5 kilómetros, se modernizará el paso existente a 7.0 metros de ancho de corona, para alojar dos carriles de circulación de 3.5 m. de ancho cada uno.</t>
  </si>
  <si>
    <t>'12096520050</t>
  </si>
  <si>
    <t>Atotonilco-Las Amecas.</t>
  </si>
  <si>
    <t>Modernización del camino en una longitud de 64.00 kilómetros, se ampliara el paso existente a 7.0 metros de ancho de corona, para alojar dos carriles de circulación de 3.5 m. de ancho cada uno.</t>
  </si>
  <si>
    <t>'13096520006</t>
  </si>
  <si>
    <t>Pavimentación de camino rural Felipe Carrillo Puerto - Manganita.</t>
  </si>
  <si>
    <t>Modernización del camino en una longitud de 19.24 kilómetros, se ampliara el paso existente a 7.0 metros de ancho de calzada, para alojar dos carriles de circulación de 3.5 m. de ancho cada uno.</t>
  </si>
  <si>
    <t>'13096520013</t>
  </si>
  <si>
    <t>Modernización de la carretera Fresnillo-Jerez.</t>
  </si>
  <si>
    <t>Ampliación de la Carretera Fresnillo-Jerez a una sección de 12 metros de corona, que alojará a 2 carriles de circulación de 3.5 m de ancho y acotamientos laterales de 2.5 m.</t>
  </si>
  <si>
    <t>'13096520014</t>
  </si>
  <si>
    <t>Modernización de la Carretera Jalpa-Límite de Estados Zac/Ags.</t>
  </si>
  <si>
    <t>Ampliación de la CarreteraJalpa-Límite de Estados Zac/Ags.a una sección de 12 metros de corona, que alojará a 2 carriles de circulación de 3.5 m de ancho y acotamientos laterales de 2.5 m.</t>
  </si>
  <si>
    <t>'14096520003</t>
  </si>
  <si>
    <t>Chichimequillas - Charco Blanco</t>
  </si>
  <si>
    <t>Modernización del camino en una longitud de 12.0 kilómetros, se ampliara el paso existente a 7.0 metros de ancho de calzada, para alojar dos carriles de circulación de 3.5 m. de ancho cada uno.</t>
  </si>
  <si>
    <t>'14096520005</t>
  </si>
  <si>
    <t>Lobatos - Adjuntas Del Refugio</t>
  </si>
  <si>
    <t>Modernización del camino en una longitud de 17.5 kilómetros, se ampliara el paso existente a 7.0 metros de ancho de calzada, para alojar dos carriles de circulación de 3.5 m. de ancho cada uno.</t>
  </si>
  <si>
    <t>'14096520007</t>
  </si>
  <si>
    <t>Cedros - El Jaguey - E.C. Melchor Ocampo</t>
  </si>
  <si>
    <t>Modernización del camino en una longitud de 19.6 kilómetros, se ampliara el paso existente a 7.0 metros de ancho de calzada, para alojar dos carriles de circulación de 3.5 m. de ancho cada uno.</t>
  </si>
  <si>
    <t>'14096520019</t>
  </si>
  <si>
    <t>Tanque Nuevo - Matehuapil.</t>
  </si>
  <si>
    <t>Modernización del camino en una longitud de 16.0 kilómetros, se ampliara el paso existente a 7.0 metros de ancho de calzada, para alojar dos carriles de circulación de 3.5 m. de ancho cada uno.</t>
  </si>
  <si>
    <t>'14096520020</t>
  </si>
  <si>
    <t>El Vinatero - Nuevo Mercurio.</t>
  </si>
  <si>
    <t>Modernización del camino en una longitud de 69.00 kilómetros, se ampliara el paso existente a 7.0 metros de ancho de calzada, para alojar dos carriles de circulación de 3.5 m. de ancho cada uno.</t>
  </si>
  <si>
    <t>'14096520021</t>
  </si>
  <si>
    <t>El Salitre - Gpe. Garzaron - Ciénega De Rocamontes - E.C. Zac. /Saltillo</t>
  </si>
  <si>
    <t>Modernización del camino en una longitud de 41.54 kilómetros, se ampliara el paso existente a 7.0 metros de ancho de calzada, para alojar dos carriles de circulación de 3.5 m. de ancho cada uno.</t>
  </si>
  <si>
    <t>'15096520002</t>
  </si>
  <si>
    <t>Las Chilitas  El Tepetate  La Purisima.</t>
  </si>
  <si>
    <t>Modernización del camino en una longitud de 11.21 kilómetros, se ampliara el paso existente a 7.0 metros de ancho de calzada, para alojar dos carriles de circulación de 3.5 m. de ancho cada.</t>
  </si>
  <si>
    <t>'15096520003</t>
  </si>
  <si>
    <t>El Refugio de Ábrego - San Marcos - San Pedro de Ábrego.</t>
  </si>
  <si>
    <t>Modernización del camino en una longitud de 6.60 kilómetros, se ampliara el paso existente a 7.0 metros de ancho de calzada, para alojar dos carriles de circulación de 3.5 m. de ancho cada.</t>
  </si>
  <si>
    <t>'15096520004</t>
  </si>
  <si>
    <t>Vicente Guerrero - Milpilllas de la Sierra.</t>
  </si>
  <si>
    <t>Modernización del camino en una longitud de 21.50 kilómetros, se ampliara el paso existente a 7.0 metros de ancho de calzada, para alojar dos carriles de circulación de 3.5 m. de ancho cada.</t>
  </si>
  <si>
    <t>'15096520006</t>
  </si>
  <si>
    <t>Nigromante - Buenavista - Ojo de Agua de la Palma.</t>
  </si>
  <si>
    <t>Modernización del camino en una longitud de 16.50 kilómetros, se ampliara el paso existente a 7.0 metros de ancho de calzada, para alojar dos carriles de circulación de 3.5 m. de ancho cada.</t>
  </si>
  <si>
    <t>'15096520007</t>
  </si>
  <si>
    <t>Joaquin Amaro - La Labor.</t>
  </si>
  <si>
    <t>Modernización del camino en una longitud de 3.75 kilómetros, se ampliara el paso existente a 7.0 metros de ancho de calzada, para alojar dos carriles de circulación de 3.5 m. de ancho cada.</t>
  </si>
  <si>
    <t>'15096520009</t>
  </si>
  <si>
    <t>E.C. Col. Hidalgo/Miguel Auza-La Honda.</t>
  </si>
  <si>
    <t>Modernización de un camino con una longitud de 16.20 kilómetros, se ampliara el paso existente a 7.0 metros de ancho de calzada, para alojar dos carriles de circulación de 3.5 m. de ancho cada uno.</t>
  </si>
  <si>
    <t>'15096520010</t>
  </si>
  <si>
    <t>Boquilla de Abajo - La Encantada.</t>
  </si>
  <si>
    <t>Modernización de un camino con una longitud de 9.70 kilómetros, se ampliara el paso existente a 7.0 metros de ancho de calzada, para alojar dos carriles de circulación de 3.5 m. de ancho cada uno. .</t>
  </si>
  <si>
    <t>'15096520011</t>
  </si>
  <si>
    <t>Milpillas de la Sierra-El Tigre (Los Nopales).</t>
  </si>
  <si>
    <t>Modernización de un camino con una longitud de 3.08 kilómetros, se ampliara el paso existente a 7.0 metros de ancho de calzada, para alojar dos carriles de circulación de 3.5 m. de ancho cada uno.</t>
  </si>
  <si>
    <t>'15096520012</t>
  </si>
  <si>
    <t>Colonia Progreso-Nicolas Bravo</t>
  </si>
  <si>
    <t>Modernización de un camino con una longitud de 11.70 kilómetros, se ampliara el paso existente a 7.0 metros de ancho de calzada, para alojar dos carriles de circulación de 3.5 m. de ancho cada uno.</t>
  </si>
  <si>
    <t>'16096520001</t>
  </si>
  <si>
    <t>La Laguna-San Felipe de Jesús.</t>
  </si>
  <si>
    <t>Modernización del camino con una longitud de 5.25 kilómetros, se ampliara el paso existente a 6.00 metros de ancho de calzada, para alojar dos carriles de circulación de 3.00 m. de ancho cada uno.</t>
  </si>
  <si>
    <t>'16096520002</t>
  </si>
  <si>
    <t>E.C. Pinos / Ojuelos - San Miguel - San Martín</t>
  </si>
  <si>
    <t>Modernización del camino con una longitud de 24.10 kilómetros, se ampliara el paso existente a 6.00 metros de ancho de calzada, para alojar dos carriles de circulación de 3.00 m. de ancho cada uno.</t>
  </si>
  <si>
    <t>'16096520003</t>
  </si>
  <si>
    <t>Florencia de Benito Juárez - Atolinga Tramo: Florencia - Limite de Edos. Jal/Zac</t>
  </si>
  <si>
    <t>Modernización del camino en una longitud de 16.7 kilómetros, se ampliara el paso existente a 6.0 metros de ancho de calzada, para alojar dos carriles de circulación de 3.0 m. de ancho cada uno.</t>
  </si>
  <si>
    <t>'16096520004</t>
  </si>
  <si>
    <t>Teúl-Juchipila Primera Etapa</t>
  </si>
  <si>
    <t>Modernización del camino con una longitud de 21.00 kilómetros, se ampliara el paso existente a 6.00 metros de ancho de calzada, para alojar dos carriles de circulación de 3.00 m. de ancho cada uno.</t>
  </si>
  <si>
    <t>'13178150002</t>
  </si>
  <si>
    <t>Adquisición de activos para actividades sustantivas de la Procuraduría General de la República</t>
  </si>
  <si>
    <t>Adquisición de un activo para atender de forma estratégica las funciones de Seguridad Pública y Nacional.</t>
  </si>
  <si>
    <t>Procuraduría General de la República</t>
  </si>
  <si>
    <t>'815</t>
  </si>
  <si>
    <t>Dirección General de Servicios Aéreos</t>
  </si>
  <si>
    <t>'16389ZU0001</t>
  </si>
  <si>
    <t>Equipamiento del Laboratorio de Manufactura Reconfigurable en Robótica en la Sede de Nuevo León.</t>
  </si>
  <si>
    <t>El presente programa de adquisiciones, planea equipar al laboratorio de manufactura  en robótica, el cual se convertirá en una plataforma capaz de transformar a un sector mediante la aplicación de tecnologías de vanguardia, profundizar en las aplicaciones de robótica y manufactura avanzada.</t>
  </si>
  <si>
    <t>Consejo Nacional de Ciencia y Tecnología</t>
  </si>
  <si>
    <t>'9ZU</t>
  </si>
  <si>
    <t>Centro de Ingeniería y Desarrollo Industrial</t>
  </si>
  <si>
    <t>'17389ZU0001</t>
  </si>
  <si>
    <t>Programa de Adquisiciones para el área de Robótica Colaborativa e Inteligente</t>
  </si>
  <si>
    <t>El presente programa plantea dotar a la Dirección de Sistemas Microelectrónicos con equipo capaz de transformar al sector automotriz, electrodomésticos, médico, etc  mediante la aplicación de tecnologías avanzadas en lo que respecta a sistemas embebidos</t>
  </si>
  <si>
    <t>'143890Q0002</t>
  </si>
  <si>
    <t>Construcción de Polo Científico para la Conservación y la Educación Ambiental en la región Sur - Sureste</t>
  </si>
  <si>
    <t>Proveer al  Jardín Botánico de la infraestructura necesaria para poder desarrollar al máximo sus líneas de acción estratégicas: Investigación, Conservación, Educación Ambiental y Recreación. Lo que permitirá incrementar la calidad y cantidad de servicios educativos y recreativos ofrecidos.</t>
  </si>
  <si>
    <t>'90Q</t>
  </si>
  <si>
    <t>Centro de Investigación Científica de Yucatán, A.C.</t>
  </si>
  <si>
    <t>'163890Q0001</t>
  </si>
  <si>
    <t>Fortalecimiento de Laboratorios de la Unidad de Ciencias del Agua para investigación aplicada al manejo del Acuifero Península de Yucatán</t>
  </si>
  <si>
    <t>Construcción de 168 m2 y adecuación de 312 m2 para laboratorios, áreas de posgrado y  almacén reactivos para poder resolver las demandas  de cantidad y calidad del recurso hídrico y planes de uso y las condiciones de calidad que repercuten en los ecosistemas y sobretodo en la salud pública.</t>
  </si>
  <si>
    <t>'133890S0006</t>
  </si>
  <si>
    <t>Construcción de Laboratorios en Óptica y Fotónica para investigación aplicada a la Industria Manufacturera</t>
  </si>
  <si>
    <t>Construcción y equipamiento de edificio de 3 niveles con 2,267 mts. cuadrados para oficinas de investigadores y estudiantes y laboratorios de metrología optica, Biofotónica y  para desarrollar dispositivos optoelectrónicos.</t>
  </si>
  <si>
    <t>'90S</t>
  </si>
  <si>
    <t>Centro de Investigaciones en Óptica, A.C.</t>
  </si>
  <si>
    <t>'153890W0001</t>
  </si>
  <si>
    <t>Construcción de Edificio de Investigación y Docencia en Antropología Social en la Región Sureste</t>
  </si>
  <si>
    <t>Construcción del edificio de Investigación, Docencia y Servicios de la Unidad Peninsular en el Parque Científico y Tecnológico de Yucatán.</t>
  </si>
  <si>
    <t>'90W</t>
  </si>
  <si>
    <t>Centro de Investigaciones y Estudios Superiores en Antropología Social</t>
  </si>
  <si>
    <t>'133891A0004</t>
  </si>
  <si>
    <t>Programa para llevar a cabo el Fortalecimiento de la Infraestructura para Desarrollo de Proyectos de Investigación y Desarrollo Tecnológico.</t>
  </si>
  <si>
    <t>Construcción y adecuación de espacios para generar infraestructura que alberguen equipos de alta tecnología. Una nave de talleres y un edificio de laboratorios para desarrollo de proyectos de investigación y prácticas de estudiantes de posgrado, para capacitación y certificación para la industria</t>
  </si>
  <si>
    <t>'91A</t>
  </si>
  <si>
    <t>Corporación Mexicana de Investigación en Materiales, S.A. de C.V.</t>
  </si>
  <si>
    <t>'1127A000004</t>
  </si>
  <si>
    <t>Punto Interno de Control Catazajá, Chiapas</t>
  </si>
  <si>
    <t>El Punto Interno de Control en Catazajá, consiste en la integración de las funciones de diversas dependencias en una misma ubicación física, con la finalidad de establecer un mayor y mejor control en materia migratoria, aduanal, agropecuaria y de seguridad en la frontera sur.</t>
  </si>
  <si>
    <t>'A00</t>
  </si>
  <si>
    <t>Instituto de Administración y Avalúos de Bienes Nacionales</t>
  </si>
  <si>
    <t>'1227A000010</t>
  </si>
  <si>
    <t>Puerto Fronterizo Córdova, Chihuahua</t>
  </si>
  <si>
    <t>Proyecto Ejecutivo que incluye los estudios de impacto ambiental, levantamiento topográfico, estudio de mecánica de suelos, propuesta conceptual, con los cuales se aportará información que garantice las mejores condiciones de viabilidad, estructurales, constructivas, de diseño y de servicio.</t>
  </si>
  <si>
    <t>'1427A000005</t>
  </si>
  <si>
    <t>Reordenamiento Integral del Puerto Fronterizo Juárez, Chihuahua.</t>
  </si>
  <si>
    <t>El Reordenamiento del Puerto Fronterizo Juárez, Chihuahua, se realizara buscando la optimización de espacios a fin de mejorar y hacer más eficiente la atención al público y los servicios que prestan las dependencias ocupantes de inmuebles federales compartidos.</t>
  </si>
  <si>
    <t>'1427A000006</t>
  </si>
  <si>
    <t>Reordenamiento Integral del Puerto Fronterizo Ojinaga, Chihuahua.</t>
  </si>
  <si>
    <t>El Reordenamiento del Puerto Fronterizo Ojinaga, Chihuahua, se realizara buscando la optimización de espacios a fin de mejorar y hacer más eficiente la atención al público y los servicios que prestan las dependencias ocupantes de inmuebles federales compartidos.</t>
  </si>
  <si>
    <t>'1427A000009</t>
  </si>
  <si>
    <t>Reordenamiento Integral del Puerto Fronterizo Reynosa Pharr, Tamps.</t>
  </si>
  <si>
    <t>El Reordenamiento del Puerto Fronterizo Reynosa Pharr, Tamaulipas, se realizará buscando la optimización de espacios y vialidades a fin de mejorar y hacer más eficiente la atención al público y los servicios que prestan las dependencias ocupantes.</t>
  </si>
  <si>
    <t>'1427A000010</t>
  </si>
  <si>
    <t>Reordenamiento Integral del Puerto Fronterizo Lucio Blanco, Tamps.</t>
  </si>
  <si>
    <t>El Reordenamiento del Puerto Fronterizo Lucio Blanco, Tamaulipas, se realizará buscando la optimización de espacios y vialidades a fin de mejorar y hacer más eficiente la atención al público y los servicios que prestan las dependencias ocupantes.</t>
  </si>
  <si>
    <t>'1427A000012</t>
  </si>
  <si>
    <t>Reordenamiento Integral del Puerto Fronterizo Agua Prieta, Sonora.</t>
  </si>
  <si>
    <t>El Reordenamiento del Puerto Fronterizo Agua Prieta, Sonora, se realizara buscando la optimización de espacios a fin de mejorar y hacer más eficiente la atención al público y los servicios que prestan las dependencias ocupantes de inmuebles federales compartidos.</t>
  </si>
  <si>
    <t>'1427A000017</t>
  </si>
  <si>
    <t>Centro Administrativo de Servicios Santa Fé, México, D.F.</t>
  </si>
  <si>
    <t>Estudios de factibilidad económica costo - beneficio y modelo financiero</t>
  </si>
  <si>
    <t>'1427A000020</t>
  </si>
  <si>
    <t>Reordenamiento Integral del Puerto Fronterizo Guadalupe, Chih.</t>
  </si>
  <si>
    <t>El Plan Integral de Reordenamiento del Puerto Fronterizo Guadalupe, Chihuahua, se realizara buscando la optimización de espacios mejorando los sistemas en las instalaciones eléctricas, hidráulicas y sanitarias, considerando sistemas sustentables.</t>
  </si>
  <si>
    <t>'1427A000021</t>
  </si>
  <si>
    <t>Reordenamiento Integral del Puerto Fronterizo El Sasabe, Son.</t>
  </si>
  <si>
    <t>El Plan Integral de Reordenamiento del Puerto Fronterizo El Sasabe, Sonora, se realizara buscando optimizar, mejorar y eficientar los sistemas en las instalaciones eléctricas, hidráulicas y sanitarias, considerando sistemas sustentables.</t>
  </si>
  <si>
    <t>'1427A000022</t>
  </si>
  <si>
    <t>Reordenamiento Integral del Puerto Fronterizo El Berrendo, Chih.</t>
  </si>
  <si>
    <t>El Plan Integral de Reordenamiento del Puerto Fronterizo El Barredo, Chihuahua, se realizara buscando optimizar, mejorar y eficientar los sistemas en las instalaciones eléctricas, hidráulicas y sanitarias, considerando sistemas sustentables.</t>
  </si>
  <si>
    <t>'1427A000023</t>
  </si>
  <si>
    <t>Reordenamiento Integral del Puerto Fronterizo Nuevo Progreso, Tamps.</t>
  </si>
  <si>
    <t>El Plan Integral de Reordenamiento del Puerto Fronterizo  Nuevo Progreso Tamaulipas, se realizara buscando optimizar, mejorar y eficientar los sistemas en las instalaciones eléctricas, hidráulicas y sanitarias, considerando sistemas sustentables.</t>
  </si>
  <si>
    <t>'1427A000026</t>
  </si>
  <si>
    <t>Reordenamiento Integral del Puerto Fronterizo Gustavo Díaz Ordaz, Tamps.</t>
  </si>
  <si>
    <t>El Plan Integral de Reordenamiento del Puerto Fronterizo Gustavo Díaz Ordaz, Tamaulipas, se realizara buscando optimizar, mejorar y eficientar los sistemas en las instalaciones eléctricas, hidráulicas y sanitarias, considerando sistemas sustentables.</t>
  </si>
  <si>
    <t>'1427A000027</t>
  </si>
  <si>
    <t>Reordenamiento Integral del Puerto Fronterizo Cd. Cuauhtemoc</t>
  </si>
  <si>
    <t>El Plan Integral de Reordenamiento del Puerto Fronterizo Cd. Cuauhtémoc, Chiapas, se realizara buscando optimizar, mejorar y eficientar los sistemas en las instalaciones eléctricas, hidráulicas y sanitarias, considerando sistemas sustentables.</t>
  </si>
  <si>
    <t>'1427A000028</t>
  </si>
  <si>
    <t>Reordenamiento Integral del Puerto Fronterizo El Porvenir, Chih.</t>
  </si>
  <si>
    <t>El Plan Integral de Reordenamiento del Puerto Fronterizo El Porvenir, Chihuahua, se realizara buscando optimizar, mejorar y eficientar los sistemas en las instalaciones eléctricas, hidráulicas y sanitarias, considerando sistemas sustentables.</t>
  </si>
  <si>
    <t>'1427A000030</t>
  </si>
  <si>
    <t>Reordenamiento Integral del Puerto Fronterizo Presa Falcón, Tamps.</t>
  </si>
  <si>
    <t>El Plan Integral de Reordenamiento del Puerto Fronterizo Presa Falcón, Tamaulipas, se realizara buscando optimizar, mejorar y eficientar los sistemas en las instalaciones eléctricas, hidráulicas y sanitarias, considerando sistemas sustentables.</t>
  </si>
  <si>
    <t>'1427A000032</t>
  </si>
  <si>
    <t>Reordenamiento Integral del Puerto Fronterizo San Jerónimo, Chih.</t>
  </si>
  <si>
    <t>El Plan Integral de Reordenamiento del Puerto Fronterizo San Jerónimo, Chihuahua, se realizara buscando optimizar, mejorar y eficientar los sistemas en las instalaciones eléctricas, hidráulicas y sanitarias, considerando sistemas sustentables.</t>
  </si>
  <si>
    <t>'1427A000037</t>
  </si>
  <si>
    <t>Reordenamiento Integral del Puerto Fronterizo Miguel Alemán, Tamps.</t>
  </si>
  <si>
    <t>El Plan Integral de Reordenamiento del Puerto Fronterizo Miguel Alemán, Tamaulipas, se realizara buscando optimizar, mejorar y eficientar los sistemas en las instalaciones eléctricas, hidráulicas y sanitarias, considerando sistemas sustentables.</t>
  </si>
  <si>
    <t>'1427A000038</t>
  </si>
  <si>
    <t>Reordenamiento Integral del Puerto Fronterizo Piedras Negras II, Coah.</t>
  </si>
  <si>
    <t>El Plan Integral de Reordenamiento del Puerto Fronterizo Piedras Negras II, Coahuila, se realizara buscando optimizar, mejorar y eficientar los sistemas en las instalaciones eléctricas, hidráulicas y sanitarias, considerando sistemas sustentables.</t>
  </si>
  <si>
    <t>'1611A2M0001</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</si>
  <si>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</si>
  <si>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</si>
  <si>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'1611A2M0002</t>
  </si>
  <si>
    <t>Centro de Lenguas Extranjeras de la Unidad Azcapotzalco</t>
  </si>
  <si>
    <t>El proyecto Centro de Lenguas Extranjeras de la Unidad Azcapotzalco contempla la construcción de 1,656 metros cuadrados</t>
  </si>
  <si>
    <t>'1708B000001</t>
  </si>
  <si>
    <t>CONSTRUCCION, EQUIPAMIENTO Y SUPERVISION DEL CENTRO NACIONAL DE REFERENCIA EN SALUD ANIMAL CNRSA</t>
  </si>
  <si>
    <t>Construccion y equipamiento de un laboratorio para realizar estudios, pruebas de constatación y diagnostico en enfermedades de los animales</t>
  </si>
  <si>
    <t>Servicio Nacional de Sanidad, Inocuidad y Calidad Agroalimentaria</t>
  </si>
  <si>
    <t>'1711B000001</t>
  </si>
  <si>
    <t>Proyecto de equipamiento de bienes de comunicaciones para 20 Centros de Investigación, 11 Áreas Centrales, 3 Centros de Educación Continua, 2 Unidades de Apoyo y Data Center.</t>
  </si>
  <si>
    <t>La adquisición de este equipamiento responde a la necesidad de sustituir equipo de comunicaciones que están siendo utilizados a su capacidad máxima en los distintos Cuartos de distribución intermedia (IDF</t>
  </si>
  <si>
    <t>Instituto Politécnico Nacional</t>
  </si>
  <si>
    <t>'1711B000004</t>
  </si>
  <si>
    <t>Proyecto de equipamiento de bienes de comunicaciones para fortalecer las capas de distribución y acceso en 22 Unidades académicas de Nivel Superior</t>
  </si>
  <si>
    <t>La adquisición de este equipamiento responde a la necesidad de brindar una buena conexión a la red de datos institucional, esto se logra  teniendo equipos con mejores características en los cuartos de distribución (MDF) y acceso (IDF)</t>
  </si>
  <si>
    <t>'1711B000005</t>
  </si>
  <si>
    <t>Proyecto de equipamiento de bienes de comunicaciones para fortalecer la red inalámbrica en 26 Unidades Académicas de Nivel Superior</t>
  </si>
  <si>
    <t>Con la adquisición de estos equipos inalámbricos se estaría dando una cobertura del 80 a las 26 unidades académicas de NS beneficiando no solo a los alumnos matriculados en la modalidad escolarizada sino también a los alumnos de la modalidad no escolarizada, docentes, investigadores y personal</t>
  </si>
  <si>
    <t>'0316B000035</t>
  </si>
  <si>
    <t>Autlan-El Grullo, Jal.</t>
  </si>
  <si>
    <t>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t>
  </si>
  <si>
    <t>'0316B000058</t>
  </si>
  <si>
    <t>Construcción de infraestructura para la Zona de Riego de la Zona Citricola, Yuc.</t>
  </si>
  <si>
    <t>Construccion de obras de infraestructura pozos, linea electrica y zona de riego.</t>
  </si>
  <si>
    <t>'0316B000059</t>
  </si>
  <si>
    <t>Construcción de infraestructura para la Zona de Riego Oriente de Yucatan</t>
  </si>
  <si>
    <t>Construcción de obras de infraestructura (pozos, línea eléctrica y zona de riego).</t>
  </si>
  <si>
    <t>'0516B000103</t>
  </si>
  <si>
    <t>Construcción de la presa de almacenamiento El Carrizo y zona de riego, municipio de Tamazula de Gordiano, Jal.</t>
  </si>
  <si>
    <t>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t>
  </si>
  <si>
    <t>'0816B000160</t>
  </si>
  <si>
    <t>PTAR El Caracol, módulos PELT (Proyecto de zona de mitigación y rescate ecológico en el lago de Texcoco) y PDAFAT (Plan Director de Desarrollo Agropecuario y Forestal de la zona de mitigación en los municipios de Atenco y Texcoco)</t>
  </si>
  <si>
    <t>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t>
  </si>
  <si>
    <t>'0816B000231</t>
  </si>
  <si>
    <t>Modernización del Riego del Valle de Cuatro Ciénegas, Coahuila.</t>
  </si>
  <si>
    <t>Construcción de 3 obras de toma en canales La Becerra, Saca Salada y Santa Tecla; instalación  tuberías PVC, hidrantes y sistemas de riego presurizados; reemplazo tubería del pozo Antiguos Mineros del Norte, por tubería de PVC y; entubamiento canales Tío Julio, El Anteojo, El Venado y San Juan.</t>
  </si>
  <si>
    <t>'0916B000197</t>
  </si>
  <si>
    <t>2a Línea de Alta Presión de la Planta de Bombeo No.5 a la Torre de Oscilación No.5, del Sistema Cutzamala, en el estado de México.</t>
  </si>
  <si>
    <t>La línea de presión será paralela a la línea de presión existente inicia en la PB5 y termina en la TO5, con una longitud aproximada de 1500 metros de tubería de acero, incluyendo atraques válvulas y piezas especiales para su conexión y soporte.</t>
  </si>
  <si>
    <t>'1116B000008</t>
  </si>
  <si>
    <t>Proyecto de Encauzamiento de La Barranca Salada, Municipio de Puente de Ixtla, Mor.</t>
  </si>
  <si>
    <t>El proyecto consiste en la sobreelevación de los bordos de ambas márgenes de la barranca Salada para ampliar su sección hidráulica, se protegerán los terraplenes contra los efectos de la erosión de ambas márgenes mediante la colocación de tapete flexible de concreto para proteger más de 2,500 hab.</t>
  </si>
  <si>
    <t>'1116B000203</t>
  </si>
  <si>
    <t>Atender la emergencia en  127 municipios, 32  del estado de Veracruz de Ignacio de la Llave y 95 del Estado de Oaxaca, para minimizar riesgos de inundación en localidades de la cuenca del río Papaloapan.</t>
  </si>
  <si>
    <t>Estudios y proyectos ejecutivos; construcción, reconstrucción, rehabilitación, reparación y mejoramiento de la infraestructura hidráulica, contener desbordamientos de los ríos, arroyos y drenes para evitar inundaciones y; desazolve, rectificación de cauces.</t>
  </si>
  <si>
    <t>'1216B000036</t>
  </si>
  <si>
    <t>Atender la emergencia en 4 municipios del estado de Baja California Sur, por la ocurrencia de sequía severa y atípica.</t>
  </si>
  <si>
    <t>Reposición y rehab. de pozos, estudios, proyectos ejecutivos, plantas bombeo, canales entubados,  tecn. Riego, rehab. y adq. estructuras control y medición, const. de infr. para recargar acuíferos -Presas La Higuerilla y  La Palma-, indemnizaciones por la construcción de las presas y supervisión</t>
  </si>
  <si>
    <t>'1216B000069</t>
  </si>
  <si>
    <t>Construcción de Infraestuctura de Protección a Centros de Población del Río La Sabana, Municipio de Acapulco, Guerrero.</t>
  </si>
  <si>
    <t>Construir bordos longitudinales de protección, sección trapezoidal con taludes compactados y protección para erosión con enrocamiento, caminos de mantenimiento, espigones de material pétreo, secciones rectangulares abiertas y cerradas. Prolongar márgenes del río con enrocamiento.</t>
  </si>
  <si>
    <t>'1216B000085</t>
  </si>
  <si>
    <t>Acueducto del Proyecto Integral de Abastecimiento de Agua Potable Paso Ancho-Ciudad de Oaxaca y Zona Conurbada.</t>
  </si>
  <si>
    <t>Construcción de la obra de captación, obra de toma y un acueducto de gasto medio de 0.90 m3/s, 100 km de línea de conducción en concreto y acero con tramos a presión y gravedad, llegando a la nueva planta potabilizadora que cubrirá la demanda de agua potable en toda la zona conurbada de Oaxaca, Oax.</t>
  </si>
  <si>
    <t>'1216B000221</t>
  </si>
  <si>
    <t>Construcción de la Tercera Línea de Conducción, de la torre de oscilación número 5 al túnel Analco-San José, del Sistema Cutzamala, estado de México.</t>
  </si>
  <si>
    <t>Construcción de la Tercera Línea de Conducción, de la torre de oscilación número 5 al túnel Analco-San José, del Sistema Cutzamala, estado de México, incluye: línea de conducción, cruces especiales y válvulas y elementos especiales.</t>
  </si>
  <si>
    <t>'1216B000225</t>
  </si>
  <si>
    <t>Proyecto de abastecimiento de agua potable La Laja para la localidad de Ixtapa - Zihuatanejo, municipio de Zihuatanejo de Azueta, Guerrero.</t>
  </si>
  <si>
    <t>Construcción de presa de almacenamiento, estudios y proyectos, adquisición de terrenos, reubicación poblado e indemnización, un acueducto, una planta potabilizadora y dos tanques de regulación, para abastecer de 0.5 m3/s de agua potable a la zona conurbada de Ixtapa  Zihuatanejo, Gro.</t>
  </si>
  <si>
    <t>'1316B000022</t>
  </si>
  <si>
    <t>Batería de unidades de bombeo para el aprovechamiento de la Cuenca Baja del Rio San Nicolás, Municipio de Tomatlán,  Jal</t>
  </si>
  <si>
    <t>Perforar y equipar 12 pozos nuevos, y equipar 2 pozos existentes, para formar una batería de 14 pozos, para el suministro de agua para riego de 2,200 ha</t>
  </si>
  <si>
    <t>'1316B000023</t>
  </si>
  <si>
    <t>Programa de estudios especializados a presas de almacenamiento, derivadoras y bordos, en alto riesgo, para atender el Compromiso 51 del Pacto por México.</t>
  </si>
  <si>
    <t>Se realizarán 200 estudios especializados, geológicos, geotécnicos, hidrológicos, hidráulicos, de estabilidad de taludes, revisión de cauce aguas abajo, entre otros; a 115 presas con Riesgo Alto.</t>
  </si>
  <si>
    <t>'1316B000119</t>
  </si>
  <si>
    <t>Adquisiciones de equipo para el laboratorio del organismo de cuenca cuencas centrales del norte.</t>
  </si>
  <si>
    <t>Adquisición de los equipos de laboratorio componentes del proyecto.</t>
  </si>
  <si>
    <t>'1316B000138</t>
  </si>
  <si>
    <t>Construcción de la presa de almacenamiento y zona de riego El Sandoval, municipio de Apatzingán, Mich.</t>
  </si>
  <si>
    <t>Construcción de una presa de almacenamiento y  zona de riego.</t>
  </si>
  <si>
    <t>'1316B000158</t>
  </si>
  <si>
    <t>Programa de Estudios de Calidad del Agua del Sistema Plan de Acción Inmediata para el abastecimiento de Agua en Bloque.</t>
  </si>
  <si>
    <t>Realización de los estudios bajo la Ley de Obras Públicas y Servicios Relacionados con las mismas, con firmas consultoras especializadas y /o instituciones académicas y de investigación</t>
  </si>
  <si>
    <t>'1316B000188</t>
  </si>
  <si>
    <t>Estudios electromagnéticos en el sistema Cutzamala de la Presa Colorines a la Planta Potabilizadora Los Berros</t>
  </si>
  <si>
    <t>Realización de los estudios de inspección electromagnética de ambas líneas del Sistema Cutzamala en el tramo comprendido entre la Presa Colorines y la Planta Potabilizadora Los Berros.</t>
  </si>
  <si>
    <t>'1316B000194</t>
  </si>
  <si>
    <t>Atender el desastre natural ocasionado por la ocurrencia de  lluvia severa del 9 al 13 de septiembre de 2013, en los municipios de Chihuahua y Juárez, del estado de Chihuahua</t>
  </si>
  <si>
    <t>Realización de estudios y proyectos ejecutivos; construcción, reconstrucción, rehabilitación, reparación y mejoramiento de la infraestructura hidráulica, desazolve y rectificación de cauces; instalación de sistemas no estructurales; adquisición de equipo, maquinaria y vehículos especializados.</t>
  </si>
  <si>
    <t>'1316B000200</t>
  </si>
  <si>
    <t>Construcción de la presa de almacenamiento y zona de riego El Chihuero, municipio de Huetamo, estado de Michoacán.</t>
  </si>
  <si>
    <t>Construcción de la presa de almacenamiento El Chihuero y su zona de riego, con la infraestructura hidroagrícola necesaria para conducir y distribuir el agua a nivel de parcela, en una superficie de 700 hectáreas.</t>
  </si>
  <si>
    <t>'1416B000018</t>
  </si>
  <si>
    <t>Estudio para determinar la capacidad productiva de los Distritos de Riego 003 Tula y 100 Alfajayucan por la puesta en marcha de la PTAR Atotonilco</t>
  </si>
  <si>
    <t>Realizacion de Estudio que permita evaluar el efecto de la calidad del agua y sistema de riego sobre el rendimiento e inocuidad de la producción agrícola.</t>
  </si>
  <si>
    <t>'1416B000022</t>
  </si>
  <si>
    <t>Mantenimiento y Obras de  Conservación en  el Rio Hondo de Naucalpan, Estado  de México.</t>
  </si>
  <si>
    <t>Mantenimiento y Obras de  Conservación en  el Rio Hondo.</t>
  </si>
  <si>
    <t>'1416B000025</t>
  </si>
  <si>
    <t>PROYECTO DE RIEGO CON POZOS PUERTO MEXICO.  MUNICIPIO DE SAN AGUSTIN TLAXIACA, HIDALGO</t>
  </si>
  <si>
    <t>Perforación, equipamiento y electrificación de 8 pozos; así como suministro, instalación y prueba de tubería para red de distribución e hidrantes</t>
  </si>
  <si>
    <t>'1416B000027</t>
  </si>
  <si>
    <t>Estudios de factibilidad y proyectos ejecutivos para maximizar el aprovechamiento de los Recursos Hídricos de las Cuencas del Sistema Cutzamala.</t>
  </si>
  <si>
    <t>Realización de Estudios de factibilidad y proyectos ejecutivos para maximizar el aprovechamiento de los Recursos Hídricos de las Cuencas del Sistema Cutzamala.</t>
  </si>
  <si>
    <t>'1416B000032</t>
  </si>
  <si>
    <t>Estudio para determinar las obras y acciones para la gestión sustentable de las aguas superficiales en las zonas de riego de los estados de México e Hidalgo.</t>
  </si>
  <si>
    <t>Realización de estudios para determinar las obras y acciones para la gestión sustentable de las aguas superficiales en las zonas de riego.</t>
  </si>
  <si>
    <t>'1416B000052</t>
  </si>
  <si>
    <t>Trabajos de inspección para la detección de fugas en las líneas 1 y 2 del Sistema Cutzamala en 72 kilómetros comprendidos entre el Tanque Santa Isabel y el Tanque Pericos</t>
  </si>
  <si>
    <t>Trabajos de inspección para la detección de fugas en las líneas 1 y 2 del Sistema Cutzamala.</t>
  </si>
  <si>
    <t>'1416B000053</t>
  </si>
  <si>
    <t>Estudios de Preinversión para las acciones de obra del Sistema Cutzamala y PAI</t>
  </si>
  <si>
    <t>Elaboración de los estudios de preinversión para las acciones de obra del Sistema Cutzamala y PAI</t>
  </si>
  <si>
    <t>'1416B000079</t>
  </si>
  <si>
    <t>Estudio de Factibilidad técnica-económica y Anteproyecto en el río Atoyac y sus afluentes en la zona urbana  de San Martín Texmelucan de Labastida, estado de Puebla.</t>
  </si>
  <si>
    <t>Realizar estudios de Pre-inversión y proyecto en el río Atoyac y sus afluentes, para minimizar riesgos por inundación y  afectaciones a la población.</t>
  </si>
  <si>
    <t>'1416B000101</t>
  </si>
  <si>
    <t>Evaluación de riesgos de falla en bordos, canales, cauces federales, e infraestructura del Sistema Hidrológico del Valle de México</t>
  </si>
  <si>
    <t>Evaluación de riesgos de falla en bordos, canales, cauces federales, e infraestructura del Sistema Hidrológico del Valle de México.</t>
  </si>
  <si>
    <t>'1416B000134</t>
  </si>
  <si>
    <t>Atender la emergencia en el Municipio de Los Cabos Estado de Baja California Sur, por los efectos de la presencia de lluvias severas ocasionadas por la ocurrencia del Huracán Odile del 14 al 15 de Septiembre de 2014.</t>
  </si>
  <si>
    <t>'1416B000135</t>
  </si>
  <si>
    <t>Construcción de la nueva fuente para abastecimiento de agua potable a Matehuala, SLP.</t>
  </si>
  <si>
    <t>Construc. Presa de Almacenamiento  capacidad de 1.44 Hm3, acueducto La Maroma-Matehuala de 31.7 km de long; Planta Potab. de 3 módulos 3, líneas de interconexión y/o alimentación a los tanques del actual proyecto; construcción 3 nuevos y rehab. de tanques de regulación para localidades rurales.</t>
  </si>
  <si>
    <t>'1416B000145</t>
  </si>
  <si>
    <t>Programas Contra Contingencias Hidráulicas por Organismo de Cuenca y para las principales ciudades del país.</t>
  </si>
  <si>
    <t>Se realizará un Programa contra contingencias hidráulicas.</t>
  </si>
  <si>
    <t>'1416B000146</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</si>
  <si>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</si>
  <si>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</si>
  <si>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'1516B000004</t>
  </si>
  <si>
    <t>Estudios de Levantamientos Topobatimétricos de Presas</t>
  </si>
  <si>
    <t>'1516B000005</t>
  </si>
  <si>
    <t>Estudios Básicos y Estudio de Factibilidad para la Construcción de la Presa Derivadora Tenosique y Zona de Riego, Proyecto Río Bajo Usumacinta, Estados de Tabasco y Campeche.</t>
  </si>
  <si>
    <t>Se realizarán Estudios básicos y estudio de factibilidad para la Construcción de la Presa Derivadora Tenosique y zona de riego.</t>
  </si>
  <si>
    <t>'1516B000009</t>
  </si>
  <si>
    <t>Programa de Estudios de inundaciones fluviales para las ciudades medias del país, primera etapa.</t>
  </si>
  <si>
    <t>Se realizaran estudios de inundaciones fluviales y mapas de riesgos</t>
  </si>
  <si>
    <t>'1516B000019</t>
  </si>
  <si>
    <t>Obra civil de Rehabilitación Arquitectónica del Edificio Histórico del S XVIII, sede de la Coordinación General del Servicio Meteorológico Nacional.</t>
  </si>
  <si>
    <t>Rehabilitación y/o conservación de la infraestructura con que cuenta la CGSMN, realizándo trabajos de obra civil de mantenimiento y conservación, específicamente en las áreas del domo en escalera principal, azoteas y oficinas en general, mediante tratamientos para detener los procesos de deterioro.</t>
  </si>
  <si>
    <t>'1516B000023</t>
  </si>
  <si>
    <t>PROYECTO DE RIEGO CON POZO PARAJE CERRO COLORADO  MUNICIPIO DE MIXQIAHUALA, HIDALGO</t>
  </si>
  <si>
    <t>Se realizará la perforación, equipamiento y electrificación de 1 pozo y construcción del sistema de riego entubado.</t>
  </si>
  <si>
    <t>'1516B000038</t>
  </si>
  <si>
    <t>ESTUDIO DE FACTIBILIDAD DEL PROYECTO SAN MANUEL, EN LOS ESTADOS DE CHIAPAS Y TABASCO.</t>
  </si>
  <si>
    <t>ESTUDIO DE FACTIBILIDAD DEL PROYECTO SAN MANUEL</t>
  </si>
  <si>
    <t>'1516B000044</t>
  </si>
  <si>
    <t>Nueva fuente de abastecimiento al poniente del Valle de México</t>
  </si>
  <si>
    <t>Construcción de presa, planta hidroeléctrica, líneas de conducción, planta potabilizadora, plantas de bombeo y tanques de regulación, incluye proyectos, asesorías, supervisión, compra de terrenos e indemnizaciones.</t>
  </si>
  <si>
    <t>'1516B000053</t>
  </si>
  <si>
    <t>Construcción de 2 pozos radiales en los sitios de Isla I e Isla II y su interconexión con la infraestructura, Municipio de Centro, Tabs.</t>
  </si>
  <si>
    <t>Construcción de pozos radiales para sustitución de los sistemas de captación de aguas crudas del río Carrizal en las plantas potabilizadoras La Isla I e Isla II, incluye compra de terrenos, equipamiento electromecánico, acueductos y otras.</t>
  </si>
  <si>
    <t>'1516B000060</t>
  </si>
  <si>
    <t>Estudio de factibilidad técnica y económica de la Cuenca del Rio Santa Catarina para definir las obras de regulación y control que permitan mitigar el riesgo de Inundación a la Zona Metropolitana de la Ciudad  de Monterrey en Nuevo León.</t>
  </si>
  <si>
    <t>Estudio de factibilidad técnica y económica de la Cuenca del Rio Santa Catarina para definir las obras de regulación y control que permitan mitigar el riesgo de Inundación a la Zona Metropolitana de la Ciudad  de Monterrey en Nuevo León</t>
  </si>
  <si>
    <t>'1516B000062</t>
  </si>
  <si>
    <t>Impacto de la subsidencia del terreno sobre la infraestructura de las Plantas de Tratamiento de Agua Residual, así como en la infraestructura hidráulica de captación y conducción, Subsistema Hidrológico de la Zona Federal Lago de Texcoco.</t>
  </si>
  <si>
    <t>Se realizará la subsidencia del terreno sobre la infraestructura de la Planta de Tratamiento de Agua Residual, así como en la infraestructura hidráulica de captación y conducción.</t>
  </si>
  <si>
    <t>'1516B000068</t>
  </si>
  <si>
    <t>Modernización de la operación y de los componentes del sistema hidrológico del Valle de México</t>
  </si>
  <si>
    <t>Realización de la Modernización de la operación y de los componentes del sistema hidrológico del Valle de México,</t>
  </si>
  <si>
    <t>'1516B000095</t>
  </si>
  <si>
    <t>Actualización y complemento del estudio de factibilidad de la Presa de Almacenamiento y zona de riego Peñitas, municipio de Compostela, Estado de Nayarit.</t>
  </si>
  <si>
    <t>Se realizará la Actualización y complemento del estudio de factibilidad de la Presa de Almacenamiento y zona de riego Peñitas.</t>
  </si>
  <si>
    <t>'1516B000101</t>
  </si>
  <si>
    <t>Rehabilitación de la Presa Palo Blanco, municipio de Ramos Arizpe, Coahuila.</t>
  </si>
  <si>
    <t>El proyecto, consiste en la recopilación de los estudios (geología, geotécnica, hidrología, etc.) y proyecto originales de esta obra; reparación de grietas y asentamientos sobre la corona; protección de ambos taludes mediante el recargue de roca.</t>
  </si>
  <si>
    <t>'1516B000103</t>
  </si>
  <si>
    <t>Revestimiento del canal principal de la Unidad de Riego San Juan Epatlán, Puebla</t>
  </si>
  <si>
    <t>Se realizara el Revestimiento del canal principal de la Unidad de Riego San Juan</t>
  </si>
  <si>
    <t>'1516B000106</t>
  </si>
  <si>
    <t>Mantenimiento y conservación de los Arroyos El Cedro y La Hormiga, en una longitud de 8.28 km, ubicados en el Municipio de Acuña, Coah.</t>
  </si>
  <si>
    <t>El proyecto de inversión consiste en ejecutar trabajos de mantenimiento: limpieza y desazolve del cauce de los arroyos El Cedro y La Hormiga mediante el uso de excavadoras hidráulicas y retroexcavadoras, diseñadas especialmente para la extracción de azolve y maleza acuática.</t>
  </si>
  <si>
    <t>'1516B000112</t>
  </si>
  <si>
    <t>Entubamiento del Canal Principal Don Roque, con tubería de PEAD Corrugada de 60 de diámetro del km 0+000 al 3+750, de la Unidad de Riego Porfirio Díaz, Municipio de Chietla, Puebla.</t>
  </si>
  <si>
    <t>Se realizará el Entubamiento del Canal Principal Don Roque, con tubería de PEAD Corrugada de 60 de diámetro del km 0+000 al 3+750.</t>
  </si>
  <si>
    <t>'1516B000113</t>
  </si>
  <si>
    <t>Rehabilitación de la Presa Sanalona, municipio de Culiacán, Sinaloa</t>
  </si>
  <si>
    <t>Rehabilitación del talud aguas arriba de la cortina de la Presa Sanalona, mediante la ustitución de enrocamiento en el talud aguas arriba de la cortina y rehabilitación de la margen derecha talud aguas arriba producto de la generación de cárcavas.</t>
  </si>
  <si>
    <t>'1616B000002</t>
  </si>
  <si>
    <t>Entubamiento del Canal Principal San Miguel, de la Unidad de Riego Porfirio Díaz, Municipio de Chietla, Puebla.</t>
  </si>
  <si>
    <t>Se realizará el Entubamiento del Canal Principal San Miguel.</t>
  </si>
  <si>
    <t>'1616B000003</t>
  </si>
  <si>
    <t>Rehabilitación de la Presa Presidente Adolfo López Mateos, municipio de Culiacán, Sinaloa</t>
  </si>
  <si>
    <t>Mantenimiento, limpieza, lubricación y pruebas a los malacates de operación de compuertas de emergencia y limpieza, mantenimiento y pruebas de tablero eléctrico, así como mantenimiento y pruebas del sistema de tierras; cambio de sellos de las válvulas de chorro hueco.</t>
  </si>
  <si>
    <t>'1616B000006</t>
  </si>
  <si>
    <t>Administración de activos de infraestructura hidráulica del Sistema Cutzamala para la conservación, mantenimiento y reforzamiento mediante la evaluación de riesgos de falla</t>
  </si>
  <si>
    <t>'1616B000009</t>
  </si>
  <si>
    <t>Revestimiento del Canal Principal Atencingo del km 0+000 al km 8+359.42 de la Unidad de Riego Atencingo, Municipio de Chietla, Puebla.</t>
  </si>
  <si>
    <t>Revestimiento del Canal Principal Atencingo del km 0+000 al km 8+359.42, con gasto de diseño de 790 L/s, mediante concreto simple de 5 cm de espesor y taludes 1:1. La eficiencia de conducción a alcanzar será del orden del 85.</t>
  </si>
  <si>
    <t>'1616B000010</t>
  </si>
  <si>
    <t>Construcción de la Presa Derivadora Armería, Colima.</t>
  </si>
  <si>
    <t>Construcción de presa derivadora tipo indio con vertedor de 140 m de longitud, altura de la cortina 7.30 m y ancho de corona  de 4.00 m, para derivar un gasto de 2.6 m3/s para incorporar 2,839.48 ha al riego de los ejidos de Armería, Cuyutlán e Independencia.</t>
  </si>
  <si>
    <t>'1616B000011</t>
  </si>
  <si>
    <t>ESTUDIO DE FACTIBILIDAD DE LA PRESA DERIVADORA LA ESTANCIA Y SU ZONA DE RIEGO, MUNICIPIO DE HUETAMO, MICHOACÁN.</t>
  </si>
  <si>
    <t>Realización del estudio de factibilidad de la presa derivadora La Estancia.</t>
  </si>
  <si>
    <t>'1616B000013</t>
  </si>
  <si>
    <t>Proyecto rehabilitación del colector centro-norte de puerto Vallarta, Jalisco.</t>
  </si>
  <si>
    <t>El proyecto contempla la reposición y rehabilitación de 9,799.84 metros lineales de los tramos y secciones del colector Centro  Norte; de los cuales se repondrán 6,455.99 metros lineales y se rehabilitaran 3,323.85.</t>
  </si>
  <si>
    <t>'1616B000015</t>
  </si>
  <si>
    <t>Construcción de la presa de almacenamiento y zona de riego La Maroma (El Jordán), municipios de Villa de Guadalupe y Matehuala, estado de San Luis Potosí.</t>
  </si>
  <si>
    <t>Construcción de una presa de almacenamiento, con capacidad útil de 1.44 Mm3 para captar los escurrimientos del arroyo La Maroma (El Jordán)e, infraestructura hidroagrícola para conducir y distribuir el agua para 445 ha, en beneficio de 220 productores.</t>
  </si>
  <si>
    <t>'1616B000016</t>
  </si>
  <si>
    <t>Estudios de factibilidad técnica, económica, ambiental y anteproyecto del Río Caguaro, para proteger contra inundaciones a centros de población y áreas productivas, en el municipio de Indaparapeo, Michoacán.</t>
  </si>
  <si>
    <t>Realizar los estudios de factibilidad técnica, económica, ambiental y anteproyecto del Río Caguaro, para protección contra inundaciones a centros de población y áreas productivas, en el municipio de Indaparapeo, Michoacán.</t>
  </si>
  <si>
    <t>'1616B000019</t>
  </si>
  <si>
    <t>Mantenimiento y conservación del río Santa Catarina ubicado en los municipios de Guadalupe, Monterrey y San Pedro Garza García, en el Estado de Nuevo León.</t>
  </si>
  <si>
    <t>Mantenimiento y conservación del río Santa Catarina del puente vehicular de la Avenida Israel Cavazos hasta la confluencia del arroyo el Obispo y del río la Silla del puente vehicular de la Av. Chapultepec, hasta su cruce con la Av. Barcelona, en una longitud de 37 km.</t>
  </si>
  <si>
    <t>'1616B000020</t>
  </si>
  <si>
    <t>Programa de mejoramiento de la medición en infraestructura hidroagrícola.</t>
  </si>
  <si>
    <t>Adquisición e Instalación de: medidores fijos en canales tipo AGL; medidores fijos en canales tipo ADL; medidores fijos en canales tipo ATT; medidores fijos en presas tipo ATTC; medidores fijos en pozos agrícolas; medidor portátil PD; medidor portátil VD; medidores tipo radar fijos en canales.</t>
  </si>
  <si>
    <t>'1616B000023</t>
  </si>
  <si>
    <t>Estudio de factibilidad en el río Tampaón, para la protección del Canal Principal Barrote en el km 4+800 del Módulo I del DR 092, Pujal Coy, SLP.</t>
  </si>
  <si>
    <t>Se realizará un Estudio en el Río Tampaón, para la protección del Canal Principal Barrote en el km 4+800 del Módulo I del DR 092.</t>
  </si>
  <si>
    <t>'1616B000026</t>
  </si>
  <si>
    <t>Rehabilitación de la Presa Talamantes (El Durazno), municipio de Valle de Allende, Chihuahua.</t>
  </si>
  <si>
    <t>Se realizará la Rehabilitación de la Presa Talamantes (El Durazno).</t>
  </si>
  <si>
    <t>'1616B000027</t>
  </si>
  <si>
    <t>Estudio de factibilidad y análisis costo beneficio del proyecto de las obras de protección contra inundaciones del rio Grande.</t>
  </si>
  <si>
    <t>Realizar los estudios de factibilidad y análisis costo beneficio del proyecto de las obras de protección contra inundaciones del rio Grande.</t>
  </si>
  <si>
    <t>'1616B000032</t>
  </si>
  <si>
    <t>Sustitución de Alcantarillado en la ciudad de Mazatlán, Sinaloa</t>
  </si>
  <si>
    <t>Sustitución de Alcantarillado en la ciudad de Mazatlán, Sinaloa, rehabilitar 63.84 km de la red de alcantarillado de la zona centro de la ciudad de Mazatlán.</t>
  </si>
  <si>
    <t>'1616B000033</t>
  </si>
  <si>
    <t>Ampliación y Rehabilitación al Centro Regional para Atención de Emergencias, Municipio de H. Cárdenas, Organismo de Cuenca Frontera Sur, Dirección Local Tabasco.</t>
  </si>
  <si>
    <t>Construcción de 4 naves autosoportables y ampliación de cobertizos para el resguardo de los equipos; equipamiento de minisplits; impermeabilización; construcción de fosa de pruebas; sustitución del sistema eléctrico, sustitución de las láminas de asbesto de las bodegas y salón de usos múltiples</t>
  </si>
  <si>
    <t>'1616B000034</t>
  </si>
  <si>
    <t>Ampliación y Rehabilitación al Centro Regional para Atención de Emergencias, Organismo de Cuenca Río Bravo, Municipio de Reynosa, Tamaulipas.</t>
  </si>
  <si>
    <t>Construcción de naves autosoportables y ampliación de cobertizos para el resguardo de los equipos; barda perimetral con medios de seguridad física; equipamiento con aire acondicionado; impermeabilización; construcción de fosa de pruebas para equipos de bombeo y; rehabilitación de losas y baños.</t>
  </si>
  <si>
    <t>'1616B000035</t>
  </si>
  <si>
    <t>Modernización de la Unidad de Riego Asociación de Usuarios Presa la Muñeca,  S.L.P.</t>
  </si>
  <si>
    <t>Modernización del Canal Principal  de la Unidad de Riego Asociación de Usuarios Presa la Muñeca</t>
  </si>
  <si>
    <t>'1616B000044</t>
  </si>
  <si>
    <t>Estudio de factibilidad para las obras de protección contra inundaciones en el río Santiago a centros de población y áreas productivas, en el tramo del Lago de Chapala hasta la presa El Salto, Jalisco.</t>
  </si>
  <si>
    <t>Se realizará el estudio de factibilidad para las obras de protección contra inundaciones en el río Santiago.</t>
  </si>
  <si>
    <t>'1616B000049</t>
  </si>
  <si>
    <t>Modernización de la Sección de Riego Conhuaxo de la Unidad de Riego Huamuxtitlán, Guerrero.</t>
  </si>
  <si>
    <t>Modernización de la Sección de Riego Conhuaxo de la Unidad de Riego Huamuxtitlán.</t>
  </si>
  <si>
    <t>'1616B000074</t>
  </si>
  <si>
    <t>Estudios de Levantamientos Topobatimétricos de 22 Presas en el Estado de San Luis Potosí.</t>
  </si>
  <si>
    <t>Se realizarán estudios de levantamientos topobatimétricos.</t>
  </si>
  <si>
    <t>'1616B000075</t>
  </si>
  <si>
    <t>Rehabilitación de socavación en km 0+000 del canal de interconexión de la Presa Miguel Hidalgo y Costilla a la presa Josefa Ortiz de Domínguez, municipio de El Fuerte, Sinaloa</t>
  </si>
  <si>
    <t>Se realizarán trabajos de Rehabilitación de la Presa Josefa Ortíz de Domínguez.</t>
  </si>
  <si>
    <t>'1616B000076</t>
  </si>
  <si>
    <t>Rehabilitación de la Presa Jalpa de Canovas (Vieja), municipio de la Purísima del Rincón, Guanajuato.</t>
  </si>
  <si>
    <t>Se realizará rehabilitación de la estructura vertedora y seguridad de la cortina al tapar el hueco, así como la conservación normal de la presa Jalpa Vieja.</t>
  </si>
  <si>
    <t>'1616B000077</t>
  </si>
  <si>
    <t>Rehabilitación de la presa La Semilla, municipio de Corregidora, Edo. de Querétaro</t>
  </si>
  <si>
    <t>Rehabilitación de la obra civil del bordo, vertedor, alcantarilla y cauce del arroyo La Semilla.</t>
  </si>
  <si>
    <t>'1616B000078</t>
  </si>
  <si>
    <t>Proyecto de abastecimiento mediante el sistema de agua potable  La Tranquilidad para el Centro de Población de Guanajuato, Gto.</t>
  </si>
  <si>
    <t>El proyecto consiste en la construcción de un sistema de abastecimiento de agua potable a partir de la construcción de una nueva fuente de agua superficial e infraestructura complementaria  que contribuya a reducir el déficit del vital líquido que se tiene actualmente.</t>
  </si>
  <si>
    <t>'1616B000079</t>
  </si>
  <si>
    <t>Estudio de Factibilidad para la Construcción de la Presa de Almacenamiento Los Naranjos, municipio de Casimiro Castillo, Estado de Jalisco.</t>
  </si>
  <si>
    <t>Se realizará el Estudio de Factibilidad para la Construcción de la Presa de Almacenamiento Los Naranjos</t>
  </si>
  <si>
    <t>'1616B000080</t>
  </si>
  <si>
    <t>Estudio de Factibilidad para la Construcción de la Presa de Almacenamiento El Tecolote, municipio de Casimiro Castillo, Estado de Jalisco.</t>
  </si>
  <si>
    <t>Estudio de Factibilidad para la Construcción de la Presa de Almacenamiento El Tecolote</t>
  </si>
  <si>
    <t>'1616B000083</t>
  </si>
  <si>
    <t>Construcción del Centro Regional de Atención de Emergencias en la Ciudad de Villahermosa, Tabasco.</t>
  </si>
  <si>
    <t>Construcción de oficinas administrativas, área de usos múltiples, almacenes, casetas de vigilancia, aulas de capacitación, zona de sanitarios con regaderas, áreas techadas para resguardo de equipo hidráulico, materiales y maquinaria, y vehículos pesados; así como áreas verdes.</t>
  </si>
  <si>
    <t>'1616B000084</t>
  </si>
  <si>
    <t>Construcción del  Centro Regional  de Atención de Emergencias, Ciudad Constitución, Dirección Local Baja California Sur.</t>
  </si>
  <si>
    <t>Construcción de oficinas administrativas, área de usos múltiples, almacenes, caseta de vigilancia, aulas de capacitación, zona de sanitarios con regaderas, áreas techadas para resguardo de equipo hidráulico, materiales y maquinaria, y vehículos pesados; así como áreas verdes.</t>
  </si>
  <si>
    <t>'1616B000086</t>
  </si>
  <si>
    <t>Rehabilitación de la Presa Endhó, municipio de Tepetitlán, Hidalgo</t>
  </si>
  <si>
    <t>Se realizarán trabajos de Rehabilitación en la Presa Endhó.</t>
  </si>
  <si>
    <t>'1616B000087</t>
  </si>
  <si>
    <t>Adquisición de Equipo para evaluar la toxicidad en campo y calidad trófica de cuerpos de agua.</t>
  </si>
  <si>
    <t>Adquisición de Equipo para evaluar toxicidad en campo y calidad trófica</t>
  </si>
  <si>
    <t>'1616B000092</t>
  </si>
  <si>
    <t>Modernización del Canal Alimentador de la Unidad de Riego El Carmen- San Juan, Tamaulipas.</t>
  </si>
  <si>
    <t>Modernización del Canal Alimentador de la Unidad de Riego El Carmen- San Juan.</t>
  </si>
  <si>
    <t>'1616B000094</t>
  </si>
  <si>
    <t>Programa de adquisición de Equipo para muestreo y análisis de descargas para el Laboratorio Regional de Calidad del Agua Organismo de Cuenca Península de Yucatán de CONAGUA para el año 2017</t>
  </si>
  <si>
    <t>Adquisiciónes de Equipo para muestreo y análisis de descargas para el Laboratorio Regional de Calidad del Agua Organismo de Cuenca Península de Yucatán.</t>
  </si>
  <si>
    <t>'1616B000096</t>
  </si>
  <si>
    <t>Estudios técnicos para el manejo y mitigación de riesgos por sequías en Consejos de Cuencas y ciudades del país.</t>
  </si>
  <si>
    <t>Estudios para desarrollar el  manejo o gestión de riegos ante sequías.</t>
  </si>
  <si>
    <t>'1616B000099</t>
  </si>
  <si>
    <t>Programa de estudios de manejo integrado del agua en acuíferos sobrexplotados o en riesgo de sobrexplotación de los Estados de Baja California Sur, Coahuila, Jalisco, Morelos, Puebla, San Luis Potosí y Zacatecas.</t>
  </si>
  <si>
    <t>Programa de estudios de manejo integrado del agua en acuíferos sobrexplotados o en riesgo de sobrexplotación.</t>
  </si>
  <si>
    <t>'1616B000100</t>
  </si>
  <si>
    <t>Programa de estudios de manejo integrado del agua en acuíferos sobrexplotados o en riesgo de sobrexplotación de los estados de Aguascalientes, Baja California, Jalisco Oaxaca, Querétaro y Sonora.</t>
  </si>
  <si>
    <t>'1616B000102</t>
  </si>
  <si>
    <t>ACTUALIZACION  DEL ESTUDIO DE FACTIBILIDAD  PARA LA CONSTRUCCION DE LA PRESA  DE ALMACENAMIENTO VELADERO DE CAMOTLANY SU ZONA DE RIEGO, MUNICIPIO DE MANZANILLO, ESTADO DE COLIMA.</t>
  </si>
  <si>
    <t>Se realizará la actualización del estudio de factibilidad para la construcción de la presa de almacenamiento y zona de riego.</t>
  </si>
  <si>
    <t>'1616B000106</t>
  </si>
  <si>
    <t>Proyecto integral de obras y acciones de solución de la problemática pluvial de la zona conurbada de Guadalajara 1a Etapa, Cuencas Atemajac, San Juan de Dios, San Andres y Osorio.</t>
  </si>
  <si>
    <t>Construcción y mejoramiento de infraestructura pluvial, además de saneamiento de ríos para mitigar los daños a la población provocados por lluvias extremas en la ZCG, incluye pago de indemnizaciones, proyecto, gerencia externa y supervisión.</t>
  </si>
  <si>
    <t>'1716B000001</t>
  </si>
  <si>
    <t>ACTUALIZACIÓN DE LA FACTIBILIDAD TÉCNICA-ECONÓMICA DE LA PRESA DE ALMACENAMIENTO DE SAN VICENTE BOQUERÓN, MUNICIPIO DE ACATLÁN DE OSORIO, PUE.</t>
  </si>
  <si>
    <t>FACTIBILIDAD TÉCNICA-ECONÓMICA DE LA PRESA DE ALMACENAMIENTO DE SAN VICENTE BOQUERÓN</t>
  </si>
  <si>
    <t>'1716B000002</t>
  </si>
  <si>
    <t>Programa para el establecimiento de redes de monitoreo piezométrico en acuíferos prioritarios del país.</t>
  </si>
  <si>
    <t>Se realizarán estudios de reactivación de redes de monitoreo piezométrico.</t>
  </si>
  <si>
    <t>'1716B000003</t>
  </si>
  <si>
    <t>Estudio de Factibilidad de la Presa de Almacenamiento y Zona de Riego Agua Fría, Municipio de Tepalcingo, Morelos.</t>
  </si>
  <si>
    <t>Se realizarán estudios de factibilidad de la Presa de Almacenamiento y Zona de Riego Agua Fría.</t>
  </si>
  <si>
    <t>'1716B000004</t>
  </si>
  <si>
    <t>Estudio para restituir y mejorar la capacidad de conducción, mediante un manejo adecuado del aire y optimización del funcionamiento hidráulico, en las líneas 1 y 2 del Sistema Cutzamala.</t>
  </si>
  <si>
    <t>Se realizará un estudio para restituir y mejorar la capacidad de conducción, mediante un manejo adecuado del aire y optimización del funcionamiento hidráulico.</t>
  </si>
  <si>
    <t>'1716B000005</t>
  </si>
  <si>
    <t>CONSTRUCCION DE UNIDADES DE RIEGO CON POZOS EN LOS MUNICIPIOS DE HUASCA DE OCAMPO Y ACATLAN, ESTADO DE HIDALGO.</t>
  </si>
  <si>
    <t>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t>
  </si>
  <si>
    <t>'1716B000007</t>
  </si>
  <si>
    <t>Programa de mantenimiento de medidores en las fuentes de abastecimiento.</t>
  </si>
  <si>
    <t>Dar mantenimiento preventivo y correctivo a medidores ya instalados por la CONAGUA.</t>
  </si>
  <si>
    <t>'1716B000008</t>
  </si>
  <si>
    <t>Adquisición de microbuses para traslado de personal de zonas rurales donde desempeñan sus funciones y atribuciones a puntos urbanos.</t>
  </si>
  <si>
    <t>Adquisición de vehículos para la sustitución del transporte usado para el traslado de personal del OCAVM.</t>
  </si>
  <si>
    <t>'1716B000011</t>
  </si>
  <si>
    <t>Actualización de mediciones piezométricas en 110 acuíferos.</t>
  </si>
  <si>
    <t>Actualización de redes de monitoreo piezométrico en operación en los acuíferos.</t>
  </si>
  <si>
    <t>'1716B000012</t>
  </si>
  <si>
    <t>ESTUDIO DE FACTIBILIDAD DEL PROYECTO DE INFRAESTRUCTURA DE DERIVACION SOBRE EL RÍO SAN PEDRO, PARA LAS UNIDADES DE RIEGO EN LOS MUNICIPIOS DE ROSALES Y MEOQUI, EN EL ESTADO DE CHIHUAHUA</t>
  </si>
  <si>
    <t>Se realizará el estudio de factibilidad del proyecto de derivación sobre el Río San Pedro.</t>
  </si>
  <si>
    <t>'1716B000013</t>
  </si>
  <si>
    <t>Desazolve y rectificación del río Santiaguito. En el tramo 15+000 al 18+220.</t>
  </si>
  <si>
    <t>'1716B000014</t>
  </si>
  <si>
    <t>Construcción de Obras de Protección, Desazolve y Rectificación del Rio Verdiguel, del Tramo km  0+000 al km 3+750</t>
  </si>
  <si>
    <t>'1716B000015</t>
  </si>
  <si>
    <t>Remoción de Arsénico en agua suministrada para consumo humano en la Comarca Lagunera mediante filtros a pie de pozo (CG-114)</t>
  </si>
  <si>
    <t>Remoción de arsénico en agua suministrada para consumo humano en la Comarca Lagunera, estados de Coahuila y Durango, hasta cumplir con la NOM-127-SSA1-1994, modificación 2000, mediante filtros a pie de pozo. (CG-114)</t>
  </si>
  <si>
    <t>'1716B000016</t>
  </si>
  <si>
    <t>Rehabilitación de Áreas de Temporal Tecnificado en el Estado de Veracruz.</t>
  </si>
  <si>
    <t>Realizar trabajos de rehabilitación en sus tramos críticos en 23.87 km de caminos, 10.66 km de drenes y 18 estructuras de cruce.</t>
  </si>
  <si>
    <t>'1716B000017</t>
  </si>
  <si>
    <t>Rehabilitación y Modernización de Distritos de Riego en la Cuenca Lerma Santiago Pacífico y Cuencas Centrales del Norte.</t>
  </si>
  <si>
    <t>Rehabilitación y Modernización de Distritos de Riego</t>
  </si>
  <si>
    <t>'1716B000018</t>
  </si>
  <si>
    <t>Rehabilitación y Modernización de Distritos de Riego en la Cuenca Noroeste.</t>
  </si>
  <si>
    <t>Rehabilitación y Modernización de Distritos de Riego.</t>
  </si>
  <si>
    <t>'1716B000019</t>
  </si>
  <si>
    <t>Rehabilitación y Modernización de Distritos de Riego en la Cuenca Península de Baja California</t>
  </si>
  <si>
    <t>'1716B000020</t>
  </si>
  <si>
    <t>Rehabilitación y Modernización de Distritos de Riego en la Cuenca Aguas del Valle de México</t>
  </si>
  <si>
    <t>Se realizarán trabajos de mantenimiento y o de conservación de la Infraestructura Hidroagrícola de los Distritos de Riego.</t>
  </si>
  <si>
    <t>'1716B000021</t>
  </si>
  <si>
    <t>Estudio de factibilidad técnica, económica, ambiental y anteproyecto del Arroyo San Rafael, para protección contra inundaciones a centros de población y áreas productivas, en el municipio de Santa Ana Maya, Michoacán.</t>
  </si>
  <si>
    <t>Desarrollo de estudio de factibilidad técnica, económica, ambiental y anteproyecto del arroyo San Rafael, para protección contra inundaciones a centros de población y áreas productivas.</t>
  </si>
  <si>
    <t>'1716B000022</t>
  </si>
  <si>
    <t>Estudio de factibilidad técnica, económica, ambiental y anteproyecto del Río Cupuán, para protección contra inundaciones a centros de población y áreas productivas, en el municipio de La Huacana, Michoacán.</t>
  </si>
  <si>
    <t>Realizar estudio de factibilidad técnica, económica, ambiental y anteproyecto del Río Cupuán, para protección contra inundaciones a centros de población y áreas productivas.</t>
  </si>
  <si>
    <t>'1716B000027</t>
  </si>
  <si>
    <t>Rehabilitación y Modernización de Distritos de Riego en la Cuenca Golfo Norte.</t>
  </si>
  <si>
    <t>'1716B000028</t>
  </si>
  <si>
    <t>Rehabilitación y Modernización de Distritos de Riego en la Cuenca Río Bravo.</t>
  </si>
  <si>
    <t>'1716B000029</t>
  </si>
  <si>
    <t>Rehabilitación y Modernización de Distritos de Riego en la Región Sur-Sureste.</t>
  </si>
  <si>
    <t>'1716B000030</t>
  </si>
  <si>
    <t>Rehabilitación y Modernización de los Distritos del Centro y Sur de Sinaloa.</t>
  </si>
  <si>
    <t>'1716B000031</t>
  </si>
  <si>
    <t>Rehabilitación y Modernización de de Distritos de Riego en la Cuenca Pacífico Norte</t>
  </si>
  <si>
    <t>'1716B000033</t>
  </si>
  <si>
    <t>Adquisición de Maquinaria y Equipo para Conservación de Distritos de Riego.</t>
  </si>
  <si>
    <t>'1716B000034</t>
  </si>
  <si>
    <t>Mantenimiento y conservación del cauce del río El Este, en el municipio de Carmen, estado de Campeche</t>
  </si>
  <si>
    <t>Mantenimiento y conservación del cauce del río del Este, mediante el desazolve y reforzamiento de bordos, con el material producto de la excavación en una longitud de 11.3 km.</t>
  </si>
  <si>
    <t>'1716B000035</t>
  </si>
  <si>
    <t>Adquisición de equipo de Protección Civil para cumplir con observaciones y normas en las instalaciones administrativas de CEMCAS, Cutzamala, Tezontle, Lomas Estrella, Barrientos</t>
  </si>
  <si>
    <t>Adquisición de equipo de Protección Civil para las instalaciones administrativas de CEMCAS, Cutzamala, Tezontle, Lomas Estrella, Barrientos.</t>
  </si>
  <si>
    <t>'1716B000036</t>
  </si>
  <si>
    <t>Análisis de la interfase salina en los acuíferos de: (3006) Costera de Veracruz, (3008) Cotaxtla y (3012) Costera de Coatzacoalcos</t>
  </si>
  <si>
    <t>Se realizará un estudio análisis de la interfase salina en los acuíferos de: Costera de Veracruz, Cotaxtla y Costera de Coatzacoalcos.</t>
  </si>
  <si>
    <t>'1716B000037</t>
  </si>
  <si>
    <t>Limpieza y desazolve del rio Sinaloa en el tramo 54+580 al 60+376.39 a la altura de la ciudad de Guasave, Sin.</t>
  </si>
  <si>
    <t>'1716B000038</t>
  </si>
  <si>
    <t>Rehabilitación y Ampliación del Centro Regional para Atención de Emergencias, Organismo de Cuenca Golfo Centro, Veracruz, Municipio de Boca del Río, Ver.</t>
  </si>
  <si>
    <t>Rehabilitación y Ampliación del Centro Regional para Atención de Emergencias, Organismo de Cuenca Golfo Centro, Veracruz,</t>
  </si>
  <si>
    <t>'1716B000039</t>
  </si>
  <si>
    <t>Rehabilitación  y  Mantenimiento al Centro Regional para Atención de Emergencias, Organismo de Cuenca Golfo Norte, Tamaulipas, Municipio de Altamira.</t>
  </si>
  <si>
    <t>Se realizará la Rehabilitación  y  Mantenimiento al Centro Regional para Atención de Emergencias, Organismo de Cuenca Golfo Norte, Tamaulipas.</t>
  </si>
  <si>
    <t>'1716B000040</t>
  </si>
  <si>
    <t>Programa de Estudios de impacto por la subsidencia del terreno ocasionada por la extracción, uso y manejo de los recursos hídricos subterráneos</t>
  </si>
  <si>
    <t>Se realizará el Estudio de Impacto por la subsidencia ocasionada por la sobreexplotación de los mantos acuíferos.</t>
  </si>
  <si>
    <t>'1716B000041</t>
  </si>
  <si>
    <t>Rehabilitación de Áreas de Temporal Tecnificado en el estado de Chiapas.</t>
  </si>
  <si>
    <t>'1716B000044</t>
  </si>
  <si>
    <t>Programa para la factibilidad de la recarga artificial de acuíferos.</t>
  </si>
  <si>
    <t>Se realizará el Programa para la  factibilidad de la recarga artificial de acuíferos.</t>
  </si>
  <si>
    <t>'1716B000045</t>
  </si>
  <si>
    <t>Elaboración de estudios de factibilidad técnica y económica para obras de protección a centros de población y áreas productivas sobre el Río Marabasco, en los Estados de Colima y Jalisco.</t>
  </si>
  <si>
    <t>Desarrollar estudios de factibilidad técnica y económica para obras de protección a centros de población y áreas productivas sobre el río Marabasco,</t>
  </si>
  <si>
    <t>'1716B000046</t>
  </si>
  <si>
    <t>Conservación Normal de Distritos de Riego en el Organismo De Cuenca Península de Baja California.</t>
  </si>
  <si>
    <t>'1716B000047</t>
  </si>
  <si>
    <t>Conservación Normal de Distritos de Riego en el Organismo de Cuenca Río Bravo.</t>
  </si>
  <si>
    <t>'1716B000048</t>
  </si>
  <si>
    <t>Conservación Normal de Distritos de Riego en el Organismo de Cuenca Lerma Santiago Pacífico</t>
  </si>
  <si>
    <t>'1716B000049</t>
  </si>
  <si>
    <t>Conservación Normal de Distritos de Riego en el Organismo de Cuenca Aguas del Valle de México.</t>
  </si>
  <si>
    <t>Se realizara el mantenimiento o la conservación de la Infraestructura Hidroagrícola</t>
  </si>
  <si>
    <t>'1716B000050</t>
  </si>
  <si>
    <t>Conservación Normal de Distritos de Riego en el Organismo de Cuenca Cuencas Centrales del Norte.</t>
  </si>
  <si>
    <t>Se realizara el mantenimiento o la conservación de la Infraestructura Hidroagrícola.</t>
  </si>
  <si>
    <t>'1716B000051</t>
  </si>
  <si>
    <t>Conservación Normal de Distritos de Riego en el Organismo de Cuenca Golfo Norte.</t>
  </si>
  <si>
    <t>'1716B000052</t>
  </si>
  <si>
    <t>Conservación Normal de Distritos de Riego en el Organismo de Cuenca Noroeste.</t>
  </si>
  <si>
    <t>'1716B000053</t>
  </si>
  <si>
    <t>Conservación Normal de Distritos de Riego en la Región Sur Sureste.</t>
  </si>
  <si>
    <t>'1716B000054</t>
  </si>
  <si>
    <t>Conservación Normal de Distritos de Riego en el Organismo de Cuenca Pacífico Norte.</t>
  </si>
  <si>
    <t>'1716B000055</t>
  </si>
  <si>
    <t>Rehabilitación de Áreas de Temporal Tecnificado en el estado de Tamaulipas.</t>
  </si>
  <si>
    <t>Realizar trabajos de rehabilitación en el Distrito de Temporal Tecnificado 010. San Fernando en los tramos críticos en 17 Km de caminos, 40 Km de drenes y 2 estructuras de cruce.</t>
  </si>
  <si>
    <t>'1716B000056</t>
  </si>
  <si>
    <t>Rehabilitación de Áreas de Temporal Tecnificado en el Estado de Campeche.</t>
  </si>
  <si>
    <t>Rehabilitación de 27.00 km de caminos, 1 km de dren y 6 estructuras, localizadas en los DTT 015 Valle de Edzná Yohaltun y DTT 025 Río Verde.</t>
  </si>
  <si>
    <t>'1716B000057</t>
  </si>
  <si>
    <t>Conservación y Rehabilitación de Áreas de Temporal en el estado de Tabasco</t>
  </si>
  <si>
    <t>'1716B000058</t>
  </si>
  <si>
    <t>Conservación y Rehabilitación de Áreas de Temporal en el estado de San Luis Potosí.</t>
  </si>
  <si>
    <t>Conservación y Rehabilitación de 17.377 km de caminos y 19.68 Km de drenes, del Distrito de Temporal Tecnificado 005 Pujal-Coy II Fase</t>
  </si>
  <si>
    <t>'1716B000059</t>
  </si>
  <si>
    <t>Conservación y Rehabilitación de Áreas de Temporal en el estado de Nayarit.</t>
  </si>
  <si>
    <t>Conservación y Rehabilitación de 5.07 Km, de caminos y una estructura de cruce en condiciones críticas, en el DTT 009 El Bejuco</t>
  </si>
  <si>
    <t>'1716B000060</t>
  </si>
  <si>
    <t>Rehabilitación de Áreas de Temporal Tecnificado en el estado de Yucatán.</t>
  </si>
  <si>
    <t>'1716B000062</t>
  </si>
  <si>
    <t>Programa de Medición Automatizada de los Volúmenes de Extracción en los Usuarios Industrial y de Servicios.</t>
  </si>
  <si>
    <t>Instalación y operación a nivel nacional de 5,000 medidores, así como módulos de transmisión de información de lecturas (data logger ), que permitirán recibir, en tiempo real y preciso, las lecturas sobre los consumos del sector industrial, agroindustrial y de servicios.</t>
  </si>
  <si>
    <t>'1716B000063</t>
  </si>
  <si>
    <t>Modernización mediante revestimiento con muros de block y concreto hidráulico, el canal principal de la Unidad de Riego Oyama del Municipio de Hidalgo, Tamaulipas.</t>
  </si>
  <si>
    <t>Se realizará la modernización mediante revestimiento con muros de block y concreto hidráulico, el canal principal de la Unidad de Riego Oyama.</t>
  </si>
  <si>
    <t>'1716B000064</t>
  </si>
  <si>
    <t>Modernización y rehabilitación del Canal Principal y su estructura de derivación de la Unidad de Riego La Fortaleza de Marroquín, A.C., del Municipio de Hidalgo, Tamaulipas.</t>
  </si>
  <si>
    <t>Se realizará la Construcción de vertedor, para desviar el agua del rio San Antonio hacia la obra de toma de la unidad de riego, siempre y cuando los niveles del río lo permitan.</t>
  </si>
  <si>
    <t>'1716B000066</t>
  </si>
  <si>
    <t>Rehabilitación de Áreas de Temporal Tecnificado en el estado de Quintana Roo.</t>
  </si>
  <si>
    <t>Rehabilitación de 20 km de caminos 35.4 km de drenes y 20 estructuras, localizadas en el Distrito de Temporal Tecnificado 026 Valle de Ucum.</t>
  </si>
  <si>
    <t>'1611B010002</t>
  </si>
  <si>
    <t>Programa Anual de Adquisición de Bienes de Inversión: Plan de Transición Digital 2017</t>
  </si>
  <si>
    <t>Migrar a una tecnología digital en Alta Definición en sus procesos de transmisión y producción, con el fin de cumplir con el acuerdo emitido por la SCT en el año 2015 toda la transmisión de televisión se realice en Alta Definición y al mismo tiempo transmitiendo la señal abierta.</t>
  </si>
  <si>
    <t>'B01</t>
  </si>
  <si>
    <t>XE-IPN Canal 11</t>
  </si>
  <si>
    <t>'1708C000001</t>
  </si>
  <si>
    <t>Equipamiento y Acondicionamiento del Depositario Nacional de Referencia de Semillas (DNRS)</t>
  </si>
  <si>
    <t>Adquirir equipo para las instalaciones del Depositario Nacional de Referencia de Semillas</t>
  </si>
  <si>
    <t>Servicio Nacional de Inspección y Certificación de Semillas</t>
  </si>
  <si>
    <t>'1609C000001</t>
  </si>
  <si>
    <t>Infraestructura para Sistemas y Equipos para la Navegación y Control del Tránsito Aéreo.</t>
  </si>
  <si>
    <t>Infraestructura para la Red de Sistemas y Equipos de Comunicación, Radares y Radioayudas para la Navegación y el Control de Tránsito Aéreo en el Espacio Aéreo Mexicano, garantizando la seguridad, orden, fluidez y eficiencia de las operaciones aéreas en cumplimiento de las normas vigentes</t>
  </si>
  <si>
    <t>'1709C000001</t>
  </si>
  <si>
    <t>Adquisición de sistemas y equipos para el Aeropuerto Internacional de Cancún, proyecto de aterrizajes y despegues dobles simultáneos.</t>
  </si>
  <si>
    <t>Adquisición de un total de 31 sistemas y equipos y construcción de una nueva sala radar que permitan ampliar la capacidad de los servicios de control de tránsito aéreo y brindar los servicios para aterrizajes y despegues dobles simultáneos en el Aeropuerto Internacional de Cancún.</t>
  </si>
  <si>
    <t>'D00</t>
  </si>
  <si>
    <t>Prevención y Readaptación Social</t>
  </si>
  <si>
    <t>'0836E000020</t>
  </si>
  <si>
    <t>Remodelación, adecuación, ampliación, amueblado y equipado del CEFERESO No. 8 Norponiente.</t>
  </si>
  <si>
    <t>Complementar los requerimientos de infraestructura en un CEFERESO de mediana y alta seguridad, realizando un conjunto de acciones que permitan cubrir las necesidades de operación para 1,340 internos en el CEFERESO No. 8. SE ACTUALIZA PROGRAMA CONFORME A ESTRUCTURA PROGRAMATICA 2016.</t>
  </si>
  <si>
    <t>'0936E000003</t>
  </si>
  <si>
    <t>Construcción de estancias de segregación de internos de mediana y alta peligrosidad, así como incremento de infraestructura a los campamentos, equipamiento y mobiliario del Complejo Penitenciario Islas Marías</t>
  </si>
  <si>
    <t>Construcción de estancias de internos segregados de mediana y alta peligrosidad, incremento a la infraestructura, aeropista y muelle de la CPFIM, con acciones que contribuyan a la rehabilitación. Permitiendo cubrir las necesidades de vivienda para empleados e incrementar la capacidad de alojamiento.</t>
  </si>
  <si>
    <t>'1036E000003</t>
  </si>
  <si>
    <t>Rehabilitación y construcción de estancias de baja, mediana y alta peligrosidad del CEFERESO de Huimanguillo, Tab.</t>
  </si>
  <si>
    <t>Rehabilitar las instalaciones del CERESO de Huimanguillo, Tab. para convertirlo en un Centro Federal de Readaptación Social, que permita albergar a 1,538 internos de baja, media y máxima peligrosidad, 416 Policías Federales, 208 custodios y 106 empleados administrativos</t>
  </si>
  <si>
    <t>'1136E000006</t>
  </si>
  <si>
    <t>Remodelación, adecuación, ampliación, amueblado y equipado del CEFERESO  No. 5 Oriente, ubicado en el municipio de Villa Aldama, Veracruz.</t>
  </si>
  <si>
    <t>Construcción de infraestructura penitenciaria en 93,820 m2 e incremento de la capacidad de reclusión en 3,552 espacios totales; 2,400 internos de mínima; 512 internos de mediana; 384 internos de máxima y 256 para súper máxima seguridad.</t>
  </si>
  <si>
    <t>'1136E000010</t>
  </si>
  <si>
    <t>Remodelación, Adecuación, Ampliación, Amueblado, Equipamiento Hospitalario y Mantenimiento del CEFEREPSI, ubicado en la Comunidad de Ciudad Ayala, Estado de Morelos.</t>
  </si>
  <si>
    <t>Construir, Ampliar, Adecuar, Equipar y Amueblar un Módulo Integral para 950 internos, mantenimiento en el CEFEREPSI, incrementar la capacidad de alojamiento en el CEFEREPSI.</t>
  </si>
  <si>
    <t>'1136E000011</t>
  </si>
  <si>
    <t>ADQUISICIÓN Y REMODELACIÓN DE INSTALACIONES PARA LA SUBSECRETARÍA DEL SISTEMA PENITENCIARIO FEDERAL Y EL ÓRGANO ADMINISTRATIVO DESCONCENTRADO PREVENCIÓN Y READAPTACIÓN SOCIAL</t>
  </si>
  <si>
    <t>Adquisición, remodelación y adecuación de edificios de 32.594 m2, áreas complementarias y exteriores de 12,279 m2 para 3,270 funcionarios de la Comisión Nacional de Seguridad y el OADPRS, para el fortelecer la administración y control del Sistema Penitenciario Federal.</t>
  </si>
  <si>
    <t>'1136E000012</t>
  </si>
  <si>
    <t>REMODELACIÓN, ADECUACIÓN, AMPLIACIÓN, AMUEBLADO Y EQUIPADO DEL CEFERESO  No. 7 NOR-NOROESTE, UBICADO EN GUADALUPE VICTORIA, DURANGO</t>
  </si>
  <si>
    <t>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t>
  </si>
  <si>
    <t>'1236E000002</t>
  </si>
  <si>
    <t>Remodelación, Adecuación, Ampliación, Amueblado y Equipamiento del Centro de Readaptación Social, No. 9 Norte.</t>
  </si>
  <si>
    <t>Construir, ampliar, adecuar, equipar y amueblar inmuebles e instalaciones para 1,340 internos de baja, mediana y alta peligrosidad, mantenimiento al CEFERESO No. 9.</t>
  </si>
  <si>
    <t>'1236E000003</t>
  </si>
  <si>
    <t>Remodelación, adecuación, ampliación, amueblado y equipamiento del Centro de Readaptación Social de Monclova Coahuila.</t>
  </si>
  <si>
    <t>Remodelar, construir, ampliar, adecuar, equipar y amueblar el Centro de Readaptación Social de Monclova Coahuila.</t>
  </si>
  <si>
    <t>'1604D000002</t>
  </si>
  <si>
    <t>Ampliación de instalaciones del Centro Federal de Readaptación Social No. 1 Altiplano.</t>
  </si>
  <si>
    <t>Ampliación de infraestructura de las áreas administrativas, técnicas, y complementarias, para la correcta operación del Centro Federal de Readaptación Social No. 1 Altiplano, a efecto de que las instalaciones sean utilizadas conforme a su población.</t>
  </si>
  <si>
    <t>'1604D000003</t>
  </si>
  <si>
    <t>Ampliación de instalaciones del Centro Federal de Readaptación Social No. 4 Noroeste.</t>
  </si>
  <si>
    <t>Ampliación de infraestructura de las áreas administrativas, técnicas y complementarias para la correcta operación del Centro Federal de Readaptación Social No. 4 Noreste, a efecto de que las instalaciones sean utilizadas conforme a su población.</t>
  </si>
  <si>
    <t>'1604D000004</t>
  </si>
  <si>
    <t>Ampliación de instalaciones del Centro Federal de Readaptación Social No. 2 Occidente.</t>
  </si>
  <si>
    <t>Ampliación de infraestructura de las áreas administrativas, técnicas, de servicio a internos, complementarias, servicios generales y exteriores para la operación del Centro Federal de Readaptación Social No. 2 Occidente, a efecto de que las instalaciones sean utilizadas conforme a su población.</t>
  </si>
  <si>
    <t>'1708D000002</t>
  </si>
  <si>
    <t>REHABILITACION DE LA RED DE DRENAJE DEL CEP-CSAEGRO</t>
  </si>
  <si>
    <t>REHABILITACION DE 2215.90 METROS LINEALES DE LA RED DE DRENAJE DE LAS INSTALACIONES DEL CENTRO DE ESTUDIOS PROFESIONALES DEL CSAEGRO</t>
  </si>
  <si>
    <t>Colegio Superior Agropecuario del Estado de Guerrero</t>
  </si>
  <si>
    <t>'1708D000003</t>
  </si>
  <si>
    <t>REHABILITACIÓN DE ASOLEADERO PARA OBTENCIÓN DE SEMILLAS MEJORADAS EN EL CEP-CSAEGRO</t>
  </si>
  <si>
    <t>Se rehabilitará una asoleadero para obetención de semillas mejoradas en el CEP- CSAEGRO, dandole mantenimiento a una plancha de concreto colocando e instalando una estructura metálica de acero con arco techo de lamina estructural galvanizada.</t>
  </si>
  <si>
    <t>'1708D000004</t>
  </si>
  <si>
    <t>MANTENIMIENTO DE LA RED ELÉCTRICA  DEL CEP-CSAEGRO</t>
  </si>
  <si>
    <t>Mantenimiento de 4 nichos eléctricos, incluye retiro del material, suministro y colocacion de tableros de distribución, interruptores termomagneticos, mantenimiento de dos centros de carga. Mantenimiento de bancos de capacitores, reemplazo de lineas de distribución dañadas.</t>
  </si>
  <si>
    <t>'1708D000005</t>
  </si>
  <si>
    <t>REESTRUCTURACIÓN DEL LABORATORIO DE FITOPATOLOGIA</t>
  </si>
  <si>
    <t>Proyecto de mantenimiento, del Laboratorio de Fitopatología del CEP- CSAEGRO, con conceptos que van desde mantenimeito general del laboratorio, mantenimiento a tuberias de gas y electricidad, albañileria, pintura, canceleria, entre otros.</t>
  </si>
  <si>
    <t>'1708D000006</t>
  </si>
  <si>
    <t>REESTRUCTURACIÓN DEL LABORATORIO DE BOTÁNICA Y ENTOMOLOGÍA DEL CEP-CSAEGRO</t>
  </si>
  <si>
    <t>Este PPI, corresponde a un Programa de Inversión tipo 7: Programa de Inversión de Mantenimiento, el cual consiste en la reestructuración del laboratorio de Botánica y Entomología de CEP-CSAEGRO, con una inversión de $ 905,412.80</t>
  </si>
  <si>
    <t>'0804B000001</t>
  </si>
  <si>
    <t>Proyecto para la Construcción del Nuevo Edificio del Archivo General de la Nación y remodelación de las instalaciones actuales.</t>
  </si>
  <si>
    <t>Construir un edificio con tecnologia de punta en el terreno adyacente al Palacio de Lecumberri para la conservación de documentos históricos, de conformidad con las normas internacionales establecidas, a fin de ubicar al Archivo General de la Nación en un área segura, con condiciones ambientales.</t>
  </si>
  <si>
    <t>'EZN</t>
  </si>
  <si>
    <t>Archivo General de la Nación</t>
  </si>
  <si>
    <t>'1404EZN0001</t>
  </si>
  <si>
    <t>EQUIPAMIENTO DEL EDIFICIO DE LABORATORIOS DEL ARCHIVO GENERAL DE LA NACIÓN</t>
  </si>
  <si>
    <t>ADQUISICIÓN DE EQUIPO ELECTRÓNICO Y MECÁNICO DE VANGUARDIA PARA LLEVAR A CABO LOS PROCESOS TÉCNICOS DE CLASIFICACIÓN, CATALOGACIÓN, DESCRIPCIÓN, CONSERVACIÓN, RESTAURACIÓN Y RESGUARDO DE ACERVOS DOCUMENTALES, CARTOGRÁFICOS, FOTOGRÁFICOS Y AUDIOVISUALES EN EL EDIFICIO DE LABORATORIOS DEL AGN</t>
  </si>
  <si>
    <t>'1606E000002</t>
  </si>
  <si>
    <t>Adquisición de equipo para las unidades administrativas del SAT a nivel nacional para uso de los servidores públicos 2018.</t>
  </si>
  <si>
    <t>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t>
  </si>
  <si>
    <t>'E00</t>
  </si>
  <si>
    <t>Servicio de Administración Tributaria</t>
  </si>
  <si>
    <t>'1606E000003</t>
  </si>
  <si>
    <t>Adquisición de equipo para protección civil 2018</t>
  </si>
  <si>
    <t>Adquirir el equipo faltante que se requiere para reforzar las medidas de prevención en los inmuebles del SAT; salvaguardar de manera más eficiente los bienes muebles e información, así como la integridad física de las personas que laboran en la institución.</t>
  </si>
  <si>
    <t>'1606E000004</t>
  </si>
  <si>
    <t>Proyecto de Demolición y Construcción  de la Administración Local del SAT en Chetumal con domicilio en: Boulevard Bahía N 230 entre Independencia y Juárez Colonia Centro C.P. 77000 Chetumal Q. Roo Municipio de Othón P. Blanco.</t>
  </si>
  <si>
    <t>Demolición del inmueble ubicado en Chetumal  en su conjunto para construir nuevas instalaciones que cumplan con las normas de seguridad y construcción que dará alojo a todas las áreas funcionales del SAT que se encuentran en Chetumal.</t>
  </si>
  <si>
    <t>'1616E000001</t>
  </si>
  <si>
    <t>Adquisición de equipos e instrumentos de laboratorio para el fortalecimiento de inspección industrial de la PROFEPA.</t>
  </si>
  <si>
    <t>Adquisición de diversos equipos e instrumentos de laboratorio para fortalecer dos laboratorios de la PROFEPA para realizar pruebas ambientales de calidad en cumplimiento con las actividades encomendadas.</t>
  </si>
  <si>
    <t>Procuraduría Federal de Protección al Ambiente</t>
  </si>
  <si>
    <t>'1616E000002</t>
  </si>
  <si>
    <t>Adquisición de Mobiliario y Equipo de oficina para la Procuraduría Federal de Protección al Ambiente.</t>
  </si>
  <si>
    <t>Adquirir el mobiliario y equipo de oficina que se requiere para atender las necesidades del personal adicional que se ha contratado en la Procuraduría, as como sustituir los bienes que están obsoletos y que han dejado de ser útiles por su desgaste o terminación de su vida útil.</t>
  </si>
  <si>
    <t>'1704F000001</t>
  </si>
  <si>
    <t>Programa de Adquisición de Mobiliario y Equipo Diverso para el Tribunal Federal de Conciliación y Arbitraje.</t>
  </si>
  <si>
    <t>Adquisición de bienes nuevos, acordes a los estándares operativos para satisfacer la demanda de los servicios del Tribunal Federal de Conciliación y Arbitraje.</t>
  </si>
  <si>
    <t>'F00</t>
  </si>
  <si>
    <t>Tribunal Federal de Conciliación y Arbitraje</t>
  </si>
  <si>
    <t>'1516F000002</t>
  </si>
  <si>
    <t>Mantenimiento, adecuación, conservación y rehabilitación en instalaciones dependientes de la CONANP 2016.</t>
  </si>
  <si>
    <t>Obras de mantenimiento, adecuación, conservación y rehabilitación en instalaciones en las Areas Naturales Protegidas, a fin de llevar a cabo las operaciones sustantivas en condiciones óptimas de operación, que permita a la CONANP continuar con la conservación en los diversos ecosistemas del país.</t>
  </si>
  <si>
    <t>Comisión Nacional de Áreas Naturales Protegidas</t>
  </si>
  <si>
    <t>'1516F000003</t>
  </si>
  <si>
    <t>Adquisición de parque vehicular para oficinas  Centrales y Regionales de la CONANP 2016.</t>
  </si>
  <si>
    <t>Adquisición de parque vehicular terrestre para satisfacer la demanda en la Región Península de Yucatán y Caribe Mexicano.</t>
  </si>
  <si>
    <t>'1706GSA0001</t>
  </si>
  <si>
    <t>Mantenimiento Integral Hidrosanitario Oficina Matriz</t>
  </si>
  <si>
    <t>El mantenimiento integral de la linea hidrosanitaria  descrito en el proyecto, cubriría con los objetivos y espectativas tanto de ahorro como de eficiencia que se tiene par ael ejercicio fiscal 2018, tanto operativas como de seguridad.</t>
  </si>
  <si>
    <t>'GSA</t>
  </si>
  <si>
    <t>Agroasemex, S.A.</t>
  </si>
  <si>
    <t>'1351GYN0007</t>
  </si>
  <si>
    <t>Construcción de Estancias para el Bienestar y Desarrollo Infantil.</t>
  </si>
  <si>
    <t>Fortalecer la infraestructura inmobiliaria de estancias propias del Instituto, a efecto de brindar la atención acorde a la demanda de las madres trabajadoras.</t>
  </si>
  <si>
    <t>'1551GYN0004</t>
  </si>
  <si>
    <t>Construcción de Clínica Hospital en Palenque, Chis.</t>
  </si>
  <si>
    <t>Construcción de unidad médica con capacidad de 20 camas sensables, a efecto de atender las necesidades de servicios médicos de segundo nivel a la población derechohabiente procedente de los estados de Chiapas y Tabasco.</t>
  </si>
  <si>
    <t>'1651GYN0001</t>
  </si>
  <si>
    <t>Construcción de Clínicas de Medicina Familiar.</t>
  </si>
  <si>
    <t>Fortalecer la disponibilidad de la infraestructura física de los serviicos de salud del primer nivel de atención, a efecto de incrementar la capacidad de respuesta en el lugar de origen de la derechohabiencia.</t>
  </si>
  <si>
    <t>'1651GYN0013</t>
  </si>
  <si>
    <t>Construcción de Unidad de Medicina Familiar en Acatlán de Juárez, Jalisco.</t>
  </si>
  <si>
    <t>Disponer de unidad médica de primer nivel de atención en la localidad de Acatlán, a efecto de proporcionar los servicios básicos de consulta externa acorde a la demanda de la derechohabiencia en la zona de influencia.</t>
  </si>
  <si>
    <t>'1651GYN0014</t>
  </si>
  <si>
    <t>Construcción de Unidad de Medicina Familiar en Zacoalco, Jalisco.</t>
  </si>
  <si>
    <t>Disponer de unidad médica de primer nivel de atención en la localidad de Zacoalco, a efecto de proporcionar los servicios básicos de consulta externa acorde a la demanda de la derechohabiencia en la zona de influencia.</t>
  </si>
  <si>
    <t>'1651GYN0015</t>
  </si>
  <si>
    <t>Construcción de Unidad de Medicina Familiar en Gustavo Díaz Ordaz, Tamaulipas.</t>
  </si>
  <si>
    <t>Disponer de unidad médica de primer nivel de atención en la localidad de Gustavo Díaz Ordaz, a efecto de proporcionar servicios básicos de consulta externa acorde a la demanda de la derechohabiencia en la zona de influencia.</t>
  </si>
  <si>
    <t>'1651GYN0025</t>
  </si>
  <si>
    <t>Construcción de Unidad de Medicina Familiar en Tamazula de Giordano, Jalisco.</t>
  </si>
  <si>
    <t>Disponer de unidad médica de primer nivel de atención en la localidad de Tamazula, a efecto de proporcionar los servicios básicos de consulta externa acorde a la demanda de la derechohabiencia en zona de influencia.</t>
  </si>
  <si>
    <t>'1651GYN0026</t>
  </si>
  <si>
    <t>Ampliación y remodelación del Hospital Regional Pdte. Benito Juárez, Oaxaca.</t>
  </si>
  <si>
    <t>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t>
  </si>
  <si>
    <t>'1751GYN0004</t>
  </si>
  <si>
    <t>Ampliación y remodelación del Hospital General de Ciudad Juárez, Chih.</t>
  </si>
  <si>
    <t>Incrementar la capacidad de atención médica del segundo nivel en la zona norte del estado de Chihuahua, mediante la remodelación reordenamiento y  ampliación de las áreas de atención médica acorde a la demanda de la derechohabiencia en la zona de influencia.</t>
  </si>
  <si>
    <t>'1751GYN0005</t>
  </si>
  <si>
    <t>Proyecto de Sustitución del Hospital General Dr. Francisco Galindo Chávez en Torreón, Coahuila</t>
  </si>
  <si>
    <t>Construcción de un nuevo Hospital General para garantizar la capacidad resolutiva de los servicios de salud a los derechohabientes del estado mediante el fortalecimiento de la infraestructura de segundo nivel.</t>
  </si>
  <si>
    <t>'1751GYN0007</t>
  </si>
  <si>
    <t>Construcción de Unidad Médica de Segundo Nivel en Chalco, México.</t>
  </si>
  <si>
    <t>Fortalecer la infraestructura del segundo nivel de atención médica, otorgando servicios con oportunidad y calidad, a la población derechohabientes de la zona oriente del Estado de México.</t>
  </si>
  <si>
    <t>'1751GYN0008</t>
  </si>
  <si>
    <t>Construcción de Unidad de Medicina Familiar en Villa Aldama, Tamaulipas.</t>
  </si>
  <si>
    <t>Disponer de unidad médica de primer nivel de atención en la localidad de Villa Aldama, a efecto de proporcionar servicios básicos de consulta externa acorde a la demanda de la derechohabiencia en la zona de influencia.</t>
  </si>
  <si>
    <t>'1751GYN0009</t>
  </si>
  <si>
    <t>Ampliación y remodelación de la infraestructura del H.G. Tacuba, CDMX.</t>
  </si>
  <si>
    <t>'1751GYN0011</t>
  </si>
  <si>
    <t>Sustitución del Hospital General Dr. Santiago Ramón y Cajal en Durango</t>
  </si>
  <si>
    <t>Construcción de un nuevo Hospital General para garantizar la capacidad resolutiva de los servicios de salud a los derechohabientes del Estado, mediante el fortalecimiento de la infraestructura de segundo nivel.</t>
  </si>
  <si>
    <t>'1751GYN0015</t>
  </si>
  <si>
    <t>Renovación de la infraestructura de maquinaria, equipo industrial y eléctrico en unidades operativas del ISSSTE 2018.</t>
  </si>
  <si>
    <t>Sustituir bienes obsoletos por equipo moderno y funcional para equipar a 46 centros de trabajo del Instituto, de los cuales 26 corresponden a unidades médicas, 18 estancias infantiles y 2 áreas administrativas.</t>
  </si>
  <si>
    <t>'1751GYN0016</t>
  </si>
  <si>
    <t>Sustitución de mobiliario y equipo administrativo en las estancias infantiles, centros de prestaciones integrales administrativas y áreas de apoyo en unidades médicas para el ejercicio 2018.</t>
  </si>
  <si>
    <t>Sustituir bienes obsoletos para equipar 25 centros de trabajo del Instituto, de los cuales 15 corresponden a unidades médicas, 7 estancias infantiles y 3 áreas administrativas.</t>
  </si>
  <si>
    <t>'1751GYN0017</t>
  </si>
  <si>
    <t>Ampliación, remodelación y dignificación de espacios de Unidades de Primer Nivel en Oaxaca.</t>
  </si>
  <si>
    <t>Ampliación y remodelación de Unidades de Medicina Familiar a efecto de incrementar la capacidad de respuesta en 21,304 servicios de medicina familiar y odontología, lo cual se traducirá en beneficiar a 45,337 derechohabientes en su zona de influencia.</t>
  </si>
  <si>
    <t>'1751GYN0018</t>
  </si>
  <si>
    <t>Ampliación, remodelación y dignificación de espacios de Unidades de Primer Nivel en Querétaro.</t>
  </si>
  <si>
    <t>Ampliación y remodelación de Unidades de Medicina Familiar a efecto de incrementar la capacidad de respuesta en 22,003 servicios de medicina familiar y odontología, lo cual se traducirá en beneficiar a 25,103 derechohabientes en su zona de influencia.</t>
  </si>
  <si>
    <t>'1751GYN0019</t>
  </si>
  <si>
    <t>Ampliación, remodelación y dignificación de espacios de Unidades de Primer Nivel en Tabasco.</t>
  </si>
  <si>
    <t>Ampliación y remodelación de Unidades de Medicina Familiar a efecto de incrementar la capacidad de respuesta en 11,320 servicios de medicina familiar y odontología, lo cual se traducirá en beneficiar a 11,832 derechohabientes en su zona de influencia.</t>
  </si>
  <si>
    <t>'1751GYN0020</t>
  </si>
  <si>
    <t>Ampliación, remodelación y dignificación de espacios de Unidades de Primer Nivel en Durango.</t>
  </si>
  <si>
    <t>Ampliación y remodelación de Unidades de Medicina Familiar a efecto de incrementar la capacidad de respuesta en 14,259 servicios de medicina familiar y odontología, lo cual se traducirá en beneficiar a 15,970 derechohabientes en su zona de influencia.</t>
  </si>
  <si>
    <t>'1751GYN0021</t>
  </si>
  <si>
    <t>Ampliación, remodelación y dignificación de espacios de Unidades de Primer Nivel en Guanajuato</t>
  </si>
  <si>
    <t>Ampliación y remodelación de Unidades de Medicina Familiar a efecto de incrementar la capacidad de respuesta en 31,404 servicios de medicina familiar y odontología, lo cual se traducirá en beneficiar a 51,080 derechohabientes en su zona de influencia.</t>
  </si>
  <si>
    <t>'1751GYN0022</t>
  </si>
  <si>
    <t>Ampliación, remodelación y dignificación de espacios de Unidades de Primer Nivel en Hidalgo</t>
  </si>
  <si>
    <t>Ampliación y remodelación de Unidades de Medicina Familiar a efecto de incrementar la capacidad de respuesta en 15,321 servicios de medicina familiar y odontología, lo cual se traducirá en beneficiar a 15,211 derechohabientes en su zona de influencia.</t>
  </si>
  <si>
    <t>'1751GYN0023</t>
  </si>
  <si>
    <t>Ampliación y Remodelación de Unidades de Hospitalización de Segundo Nivel en el ISSSTE</t>
  </si>
  <si>
    <t>Acciones de obra pública mediante remodelación, reordenamiento, remozamiento y ampliación en 7 Hospitales Generales, con el objeto de fortalecer la capacidad instalada para los servicios de segundo nivel.</t>
  </si>
  <si>
    <t>'1751GYN0024</t>
  </si>
  <si>
    <t>Ampliación, remodelación y dignificación de espacios de Unidades de Primer Nivel en Chiapas</t>
  </si>
  <si>
    <t>Ampliación y remodelación de Unidades de Medicina Familiar a efecto de incrementar la capacidad de respuesta en 12,849 servicios de medicina familiar y odontología, lo cual se traducirá en beneficiar a 20,170 derechohabientes en su zona de influencia.</t>
  </si>
  <si>
    <t>'1751GYN0025</t>
  </si>
  <si>
    <t>Ampliación y Remodelación del Hospital de Alta Especialidad Valentín Gómez Farías, Zapopan, Jal.</t>
  </si>
  <si>
    <t>Fortalecer la infraestructura médica del Hospital considerando la construcción de un edificio anexo para reubicar los servicios de farmacia, quimioterapia y hemodiálisis, así como reordenamiento de los servicios de cirugía, tococirugía y urgencias.</t>
  </si>
  <si>
    <t>'0950GYR0010</t>
  </si>
  <si>
    <t>Construcción de Hospital General de Zona (HGZ) nuevo de 144 camas en la cuidad de Aguascalientes, Estado de Aguascalientes.</t>
  </si>
  <si>
    <t>'1350GYR0009</t>
  </si>
  <si>
    <t>Ampliación y Remodelación del Servicio de Urgencias</t>
  </si>
  <si>
    <t>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t>
  </si>
  <si>
    <t>'1450GYR0089</t>
  </si>
  <si>
    <t>Ampliación y remodelación de los servicios de urgencias del Hospital General de Sub-zona con Medicina Familiar número 26 en Cabo San Lucas, Baja California Sur.</t>
  </si>
  <si>
    <t>Ampliación y remodelación del servicio de urgencias: 3 cubículos de primer contacto, consultorio de curaciones y yesos, módulo de control, triage, ropa de calle, sala de espera, sanitarios públicos, sala de choque, área de descontaminación, estación de camillas, 16 camillas de observación de...</t>
  </si>
  <si>
    <t>'1450GYR0098</t>
  </si>
  <si>
    <t>Transformación del Hospital General de Sub-zona con Unidad de Medicina Familiar número 6 a Unidad de Medicina Familiar de 12 consultorios en San José del Cabo, Baja California Sur.</t>
  </si>
  <si>
    <t>Remodelar lo que hoy es un Hospital General de Subzona con medicina familiar, ampliando el área de consulta y migrando hospitalización a otras instalaciones en la misma localidad, para lograr una UMF de 12 consultorios para medicina familiar y 6 consultorios o...</t>
  </si>
  <si>
    <t>'1550GYR0004</t>
  </si>
  <si>
    <t>Mantenimiento del Hospital de Especialidades Centro Médico Nacional La Raza, Azcapotzalco, D.F.</t>
  </si>
  <si>
    <t>Reforzamiento de los 12 pisos del Hospital de Especialidades en la Unidad Médica de Alta Especialidad CMN La Raza en Gustavo A. Madero, Distrito Federal.</t>
  </si>
  <si>
    <t>'1550GYR0013</t>
  </si>
  <si>
    <t>Construcción de bodega para archivo de concentración en Cuauhtémoc, Colima.</t>
  </si>
  <si>
    <t>Construcción de una bodega de 1,200 metros cuadrados para la concentración de archivo de la delegación.</t>
  </si>
  <si>
    <t>'1550GYR0037</t>
  </si>
  <si>
    <t>Adquisición de dos Casetas Móviles para la Subdelegación 03 Suroeste de Monterrey, N.L.</t>
  </si>
  <si>
    <t>El proyecto consiste en la adquisición de 2 casetas móviles para la subdelegación 3 suroeste que permita atender a los cotizantes de la zona de influencia.</t>
  </si>
  <si>
    <t>'1550GYR0054</t>
  </si>
  <si>
    <t>Construcción y Equipamiento de la U.M.F. de 10 consultorios en Saltillo, en el Estado de Coahuila.</t>
  </si>
  <si>
    <t>El proyecto consiste en la construcción de 10 consultorios de medicina familiar, 1 consultorio de atención médica continua (urgencias) y 1 laboratorio clínico.</t>
  </si>
  <si>
    <t>'1650GYR0007</t>
  </si>
  <si>
    <t>Construcción y Equipamiento de la UMF de 10 consultorios en Aguascalientes, Aguascalientes.</t>
  </si>
  <si>
    <t>El proyecto consiste en la construcción de 10 consultorios de medicina familiar, 5 de medicina preventiva, área de radiodiagnóstico y laboratorio.</t>
  </si>
  <si>
    <t>'1650GYR0012</t>
  </si>
  <si>
    <t>Construcción de la Unidad de Medicina Familiar (UMF) nueva de 10+5 Consultorios en la Localidad de Cabo San Lucas, Baja California Sur</t>
  </si>
  <si>
    <t>El proyecto consiste en la construcción de una UMF con 10 consultorios de medicina familiar, servicios de Rayos X, 5 consultorios de Medicina Preventiva y 1 consultorio para medicina del trabajo para servicios de atención integral.</t>
  </si>
  <si>
    <t>'1650GYR0014</t>
  </si>
  <si>
    <t>Construcción y Equipamiento de la UMF de 10 consultorios en Reynosa, Tamaulipas.</t>
  </si>
  <si>
    <t>'1650GYR0039</t>
  </si>
  <si>
    <t>Construcción de la Unidad de Medicina Familiar con 10 consultorios y atención médica continua, en el municipio de San José Chiapa, en la delegación de Puebla.</t>
  </si>
  <si>
    <t>El proyecto consiste en la Construcción de una UMF con 10 consultorios de medicina familiar, consultorios de medicina preventiva, área de atención médica continua, consultorios de medicina del trabajo, área de rayos x, toma de muestras (laboratorio).</t>
  </si>
  <si>
    <t>'1650GYR0070</t>
  </si>
  <si>
    <t>Sustitución de Materiales de las Fachadas de la Unidad Médica de Alta Especialidad, Hospital de Especialidades N 1, Centro Médico Nacional Bajío, León, Guanajuato.</t>
  </si>
  <si>
    <t>Remodelación Integral del Inmueble de la UMAE No. 1 HECMN Bajío con acción de obra las 4 fachadas principales del edificio y áreas adyacentes exteriores.</t>
  </si>
  <si>
    <t>'1650GYR0071</t>
  </si>
  <si>
    <t>Adquisición de Equipo electromecánico para la Planta de Lavado Oriente, perteneciente, a la Delegación Sur del Distrito Federal</t>
  </si>
  <si>
    <t>sustitución de 4 lavadoras, 4 cargadores, 1 compresor de aire y 1 transportador vertical de ropa húmeda</t>
  </si>
  <si>
    <t>'1650GYR0077</t>
  </si>
  <si>
    <t>Sustitución del HGZMF 1 La Paz, de 15 consultorios medicina familiar y 7 medicina preventiva en La Paz, Baja California.</t>
  </si>
  <si>
    <t>El proyecto consiste en la sustitución de la Unidad de Medicina Familiar ubicada dentro del HGZMF 1 La Paz.</t>
  </si>
  <si>
    <t>'1650GYR0080</t>
  </si>
  <si>
    <t>Sustitución de la Unidad de Medicina Familiar No. 50 (UMF) de 10 consultorios en Durango, Durango.</t>
  </si>
  <si>
    <t>El proyecto consiste en la sustitución, ampliación y remodelación de la UMF 50 en la localidad de Durango, Durango de 10 Consultorios de Medicina Familiar, 5 Consultorio de Medicina Preventiva, 1 Consultorio de Atención Médica Continua, 1 consultorio de estomatología, entre otros.</t>
  </si>
  <si>
    <t>'1650GYR0089</t>
  </si>
  <si>
    <t>Reestructuración y Recimentación de la Unidad de Medicina Familiar No. 76 con Unidad Médica de Atención Ambulatoria (UMF/UMAA) en el municipio de Nuevo Laredo, Tamaulipas.</t>
  </si>
  <si>
    <t>Consiste en la restructuración y recimentación, la cual permitirá devolver a la unidad médica la operatividad normal. El proyecto de Inversión contempla 4 etapas, a fin de no dañar más la operatividad de la unidad.</t>
  </si>
  <si>
    <t>'1650GYR0097</t>
  </si>
  <si>
    <t>Construcción de Bodega de Documentos de 250 m2, para los diversos Departamentos de la Subdelegación Tepic del IMSS,  en el municipio de Tepic, Nayarit</t>
  </si>
  <si>
    <t>'1650GYR0102</t>
  </si>
  <si>
    <t>Ampliación de la Sección de Ejecución Fiscal de la Subdelegación en la Subdelegación Tuxtla Gutiérrez, Chiapas.</t>
  </si>
  <si>
    <t>'1650GYR0106</t>
  </si>
  <si>
    <t>Remodelación y ampliación a las áreas de Consultorios de Medicina Familiar y de Especialidades del Hospital General de Zona y Medicina Familiar número 5 en Tula de Allende, Hidalgo.</t>
  </si>
  <si>
    <t>Remodelación y Ampliación a las áreas de Consultorios de Medicina Familiar y de Especialidades.</t>
  </si>
  <si>
    <t>'1650GYR0107</t>
  </si>
  <si>
    <t>Ampliación y Remodelación de diversos servicios del HGZ No.17 en el municipio de Monterrey, Nuevo León.</t>
  </si>
  <si>
    <t>Ampliación y remodelación en diversas áreas del Hospital General de Zona No. 17: Hospitalización, Quirófanos, Radiodiagnóstico, Areas de Gobierno.</t>
  </si>
  <si>
    <t>'1650GYR0117</t>
  </si>
  <si>
    <t>Ampliación y Remodelación de diversas áreas del HGZ No. 71 en el municipio de Veracruz Norte, Veracruz</t>
  </si>
  <si>
    <t>El proyecto consiste en la ampliación y remodelación del HGZ 71 Veracruz. Se contempla incrementar 100 camas para servicio de hospitalización, 1 consultorio de 1er contacto en el área de urgencias y por último en terapia intensiva el incremento de 6 camas en UCIA y 4 en UCIN.</t>
  </si>
  <si>
    <t>'1650GYR0122</t>
  </si>
  <si>
    <t>Construcción de Bodega para el Resguardo de Bienes Embargados y Documentos Oficiales de la Subdelegación Tapachula, Chiapas</t>
  </si>
  <si>
    <t>Construcción de Bodega para el Resguardo de Bienes Embargados y Documentos Oficiales de la Subdelegación Tapachula, Chiapas.</t>
  </si>
  <si>
    <t>'1650GYR0126</t>
  </si>
  <si>
    <t>Valuación Económica Financiera para la ampliación externa del Hospital General de Zona No. 2 de Fresnillo, Zacatecas. Consistente en construcción de hospital con 35 camas de Gineco Obstetricia y un quirófano de TQX.</t>
  </si>
  <si>
    <t>Contempla la reubicación de los servicios de Tococirugía del Hospital General de Zona No. 2 en Fresnillo Zacatecas (Hospitalización, Consultorios de especialidades: Ginecología y Obstetricia, Quirófanos Tococirugía y Auxiliares de Diagnostico).</t>
  </si>
  <si>
    <t>'1650GYR0132</t>
  </si>
  <si>
    <t>Ampliación y Remodelación de diversos servicios del HGZ No.1 en el municipio de Tepic, Nayarit.</t>
  </si>
  <si>
    <t>El Proyecto consiste en la ampliación y Remodelación de la HGZ 1, de 20 camas de hospitalización, 4 consultorios de primer contacto, 1 servicio de dialisis, 1 lugar de endoscopias, 1 lugar de Inhaloterapia y 1 lugar de quimioterapia.</t>
  </si>
  <si>
    <t>'1750GYR0004</t>
  </si>
  <si>
    <t>Remodelación de los servicios de trasplante de médula ósea y trasplante renal del UMAE CMN La Raza.</t>
  </si>
  <si>
    <t>El proyecto consiste en la reubicación de la Unidad de Trasplante de Médula Ósea hacia el noveno piso de la unidad y la remodelación del área ya existente en el décimo piso para ser ocupada para uso exclusivo de la Unidad de Trasplante de Riñón.</t>
  </si>
  <si>
    <t>'1750GYR0006</t>
  </si>
  <si>
    <t>Ampliación del Hospital General Regional No. 25 (HGR) en Zaragoza, D.F NORTE con 32 camas, UCIA con 6 lugares, UCIN 10 lugares, Urgencias.</t>
  </si>
  <si>
    <t>Ampliación del Hospital General Regional No. 25(HGR) en Zaragoza,Ciudad de México de  32 camas de hospitalización y 2 Cubículos de UCIA.</t>
  </si>
  <si>
    <t>'1750GYR0008</t>
  </si>
  <si>
    <t>Sustitución del Hospital General de Zona No.3 en Tuxtepec, Oaxaca.</t>
  </si>
  <si>
    <t>El proyecto consiste en la sustitución del HGZ No. 3 en Tuxtepec, el cual contará con los siguientes servicios médicos en las áreas de: hospitalización, quirófanos, consultas de especialidades, unidad de cuidados intensivos, entre otros.</t>
  </si>
  <si>
    <t>'1750GYR0018</t>
  </si>
  <si>
    <t>Programa de Sustitución de Aires Acondicionados para Establecimientos Médicos y Establecimientos de Apoyo 2018</t>
  </si>
  <si>
    <t>El programa consiste en la adquisición e instalación de 815 equipos de aire acondicionado parasustituir equipo obsoleto y proporcionar un servicio confiable y de calidad a la población usuaria delas 48 unidades de medicina familiar, 43 hospitales de segundo nivel, entre otros.</t>
  </si>
  <si>
    <t>'1750GYR0019</t>
  </si>
  <si>
    <t>Sustitución de la Unidad de Terapia Oncológica en el HGZ/MF No. 1 en Durango, Durango.</t>
  </si>
  <si>
    <t>El proyecto consiste en la construcción de la Unidad de Tratamiento Oncológico. Las instalaciones de la unidad contarán con 2 consultorios, sala de recuperación, laboratorio defísica nuclear, área de radioterapia, área de simulador tomógrafo y área de braquiterapia</t>
  </si>
  <si>
    <t>'1750GYR0022</t>
  </si>
  <si>
    <t>Construcción de una clínica de detección y diagnóstico del cáncer de mama en la Ciudad de México, Delegación DF. Sur.</t>
  </si>
  <si>
    <t>'1750GYR0023</t>
  </si>
  <si>
    <t>Construcción del Centro de Investigación en Biomedicina Molecular, en Zacatecas.</t>
  </si>
  <si>
    <t>El proyecto consiste en la construcción de un Centro de Investigación en Biomedicina Molecular, distribuidos en dos plantas que albergarán: 11 laboratorios de investigación, 11 oficinas de investigadores, 1 consultorio de tuberculosis, 1 de enfermedades autoinmunes, entre otros.</t>
  </si>
  <si>
    <t>'1750GYR0024</t>
  </si>
  <si>
    <t>Programa de Emergencia Para Rehabilitación Estructural de los Inmuebles de la Unidad Médica de Alta Especialidad, CMN La Raza (Hospital General, Hospital de Gineco-Obstetricia, Hospital de Especialidades y Consulta Externa).</t>
  </si>
  <si>
    <t>El presente proyecto consiste en realizar rehabilitación de los espacios afectados, así como la realización de diagnósticos estructurales más completos que permitan evitar que fenómenos naturales de igual o mayor magnitud impacten de la misma forma.</t>
  </si>
  <si>
    <t>'1750GYR0025</t>
  </si>
  <si>
    <t>Programa de Emergencia para la Rehabilitación de los Inmuebles de la Unidad Médica de Alta Especialidad Siglo XXI (Hospital de Pediatría, Hospital de Cardiología, Hospital de Oncología, Hospital de Especialidades y áreas comunes).</t>
  </si>
  <si>
    <t>El proyecto consiste en la Rehabilitación de los Inmuebles de la Unidad Médica de Alta Especialidad Siglo XXI para llevar acabo funciones en materia de salud.</t>
  </si>
  <si>
    <t>'1750GYR0026</t>
  </si>
  <si>
    <t>Programa de emergencia para la rehabilitación estructural del inmueble del Hospital General de Zona No. 5 en la Ciudad de Metepec, municipio de Atlixco, Puebla.</t>
  </si>
  <si>
    <t>El presente programa de emergencia pretende mitigar los daños observados tras el sismo ocurrido, entre los cuales se encuentra el HGZ No. 5: daños superficiales (en muros, castillos, cadenas y zona de escaleras) y daños estructurales.</t>
  </si>
  <si>
    <t>'1750GYR0027</t>
  </si>
  <si>
    <t>Programa de emergencia para la rehabilitación estructural de los inmuebles del HGZMF No. 7 en el municipio de Cuautla, el HGRMF No. 1 en el municipio de Cuernavaca y HGZMF No. 5 en Zacatepec, en el Estado de Morelos.</t>
  </si>
  <si>
    <t>El presente programa de emergencia pretende mitigar los daños observados tras el sismo ocurrido en el HGZ/MF No. 7, el HGR/MF No. 1 y el HGZ/MF No.5.</t>
  </si>
  <si>
    <t>'1750GYR0028</t>
  </si>
  <si>
    <t>Programa de emergencia para la atención de los daños provocados por el sismo de septiembre en el HGR 25 Zaragoza.</t>
  </si>
  <si>
    <t>El presente proyecto de emergencia pretende mitigar los daños observados tras el sismo ocurrido, entre los cuales se encuentran: Daños en la fachada en todos los lados, tales como fisuras, grietas y desprendimiento de los mismos acabados, así como, en todos los pisos de la torre hospitalaria, etc.</t>
  </si>
  <si>
    <t>'1750GYR0029</t>
  </si>
  <si>
    <t>Construcción de la clínica de detección y diagnóstico del cáncer de mama en la Delegación Chihuahua.</t>
  </si>
  <si>
    <t>'1750GYR0030</t>
  </si>
  <si>
    <t>Programa de emergencia para la atención de los daños provocados por el sismo de septiembre en el Hospital General de Zona No. 32 Villa Coapa en la Ciudad de México.</t>
  </si>
  <si>
    <t>El presente proyecto de emergencia pretende mitigar los daños observados tras el sismo ocurrido, entre los cuales se encuentran: desprendimientos en acabados, así como en plafones de tablaroca, recubrimiento en muros, azulejos y cristales rotos, etc.</t>
  </si>
  <si>
    <t>'1750GYR0031</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</si>
  <si>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</si>
  <si>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</si>
  <si>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'1750GYR0032</t>
  </si>
  <si>
    <t>Programa de emergencia para la atención de los daños provocados por el sismo de septiembre en la Unidad de Medicina Familiar No. 21 en la Ciudad de México.</t>
  </si>
  <si>
    <t>El Programa de Mantenimiento de Protección Civil trata de la Rehabilitación de Inmuebles de la Unidad de Medicina Familiar No.21, para llevar acabo funciones en materia de salud.</t>
  </si>
  <si>
    <t>'1750GYR0035</t>
  </si>
  <si>
    <t>Programa de Adquisición de Resonancias Magnéticas para Unidades Médicas de Segundo y Tercer Nivel de Atención, 2018.</t>
  </si>
  <si>
    <t>Se adquirirán 13 equipos de resonancias magnéticas, para 13 Unidades Médicas (6 de Segundo Nivel y 7 de Tercer Nivel de Atención Médica).</t>
  </si>
  <si>
    <t>'1750GYR0037</t>
  </si>
  <si>
    <t>Construcción de la clínica de detección y diagnóstico del cáncer de mama en la Delegación México Oriente.</t>
  </si>
  <si>
    <t>La Clínica de mama contará con 2 consultorios con ultrasonido, vestíbulo, área para asistencia médica, área de promoción de salud, trabajo social, área de detección con 3 mastógrafos, área de diagnóstico con 1 mastógrafo, centro de lectura, área de enfermería, área de gobierno y área administrativa.</t>
  </si>
  <si>
    <t>'1750GYR0038</t>
  </si>
  <si>
    <t>Programa de Emergencia para la Sustitución del Hospital General Regional con Unidad Médica de Atención Ambulatoria No. 36 en San Alejandro, Puebla.</t>
  </si>
  <si>
    <t>El presente proyecto pretende sustituir el Hospital General Regional con UnidadMédica de Atención Ambulatoria No. 36, con 415 camas censables en Puebla, luego de quedarinoperante tras los sismos del 07 y 19 de septiembre de 2017, por lo que no se incrementan los servicios,solo se reestablecen.</t>
  </si>
  <si>
    <t>'1750GYR0040</t>
  </si>
  <si>
    <t>Programa de emergencia para la demolición del Centro de Actividades Acuáticas de Alto Nivel (CAAAN) de la Unidad Morelos del IMSS.</t>
  </si>
  <si>
    <t>Demolición del Centro de Actividades Acuáticas de Alto Nivel (CAAAN) de la Unidad Morelos del IMSS.</t>
  </si>
  <si>
    <t>'1750GYR0041</t>
  </si>
  <si>
    <t>Programa de Emergencia para la reestructuración del inmueble Niño Perdido de la Delegación DF Sur.</t>
  </si>
  <si>
    <t>Atención de los daños provocados por el sismo de septiembre del presente año en el inmueble Niño perdido en Oficinas Delegacionales.</t>
  </si>
  <si>
    <t>'1750GYR0042</t>
  </si>
  <si>
    <t>Programa de Emergencia para la Reestructuración del Inmueble Cumbres de Acultzingo de la Delegación DF Sur.</t>
  </si>
  <si>
    <t>Reestructuración de Oficina administrativa de la Delegación DF Sur (Jefatura de Servicios de Desarrollo de Personal, Jefatura de Afiliación y Cobranza y Servicios Complementarios)</t>
  </si>
  <si>
    <t>'1750GYR0043</t>
  </si>
  <si>
    <t>Programa de Emergencia para la Rehabilitación Estructural del inmueble ubicado en la Subdelegación de Tuxtla Gutiérrez Chiapas.</t>
  </si>
  <si>
    <t>El presente programa de emergencia pretende mitigar los daños observados tras el sismo ocurrido, entre los cuales se encuentran:Además de daños estructurales, ruptura de vidrios en fachadas interiores y exteriores; desprendimiento de acabados de lambrines, grietas en escaleras, baños, entre otros.</t>
  </si>
  <si>
    <t>'1750GYR0044</t>
  </si>
  <si>
    <t>Programa de Emergencia para la rehabilitación del Centro Vacacional Oaxtepec.</t>
  </si>
  <si>
    <t>Pretende mitigar los daños observados tras los sismos del 07 y 19 de septiembre de 2017, entre los cuales se encuentran: En el Domo de agua azufrada, agrietamiento en el camino elaborado a base de piedra, grietas y fisuras en muros, desprendimiento de acabados cerámicos, entre otros.</t>
  </si>
  <si>
    <t>'1607HXA0015</t>
  </si>
  <si>
    <t>Mantenimiento y Rehabilitación de la U.H.M. San Luis Río Colorado I, Son.</t>
  </si>
  <si>
    <t>'1607HXA0023</t>
  </si>
  <si>
    <t>Mantenimiento y Rehabilitación de la U.H.M. Escobedo, N.L.</t>
  </si>
  <si>
    <t>'1707HXA0011</t>
  </si>
  <si>
    <t>Mantenimiento y Rehabilitación de la U.H.M. Nuevo Laredo I, Tamps.</t>
  </si>
  <si>
    <t>Efectuar la reposición de aplanados de mezcla en muros y plafones dañados, pisos, baños y cocinas, instalación hidráulica, sanitaria, gas y tanques estacionarios, eléctrica, cableado, cajas de registro, apagadores, contactos, accesorios y lámparas, closets y puertas, otros se detalla en ficha.</t>
  </si>
  <si>
    <t>'1707HXA0013</t>
  </si>
  <si>
    <t>Mantenimiento y rehabilitación de la UHM Chetumal II Fracc. A y B, Q.R.</t>
  </si>
  <si>
    <t>Efectuar el mantenimiento y rehabilitación de 48 viviendas, aplanados, plafones, pisos, baños y cocinas, instalación hidráulica, sanitaria, gas, tanques estacionarios, eléctrica, calentadores, cancelería, closets, impermeabilización, entortado, pintura interior, exterior, como se detalla en la ficha</t>
  </si>
  <si>
    <t>'1707HXA0022</t>
  </si>
  <si>
    <t>Mantenimiento y Rehabilitación de la U.H.M. Lázaro Cárdenas II, Mich.</t>
  </si>
  <si>
    <t>Efectuar la reposición de aplanados de mezcla en muros y plafones dañados, pisos y lambrines de baños y cocinas, instalación hidráulica, sanitaria, de gas, tanques estac., eléctrica, cableado, cajas de registro, apagadores, contactos, accesorios y lámparas, impermeabilización, se detalla en ficha</t>
  </si>
  <si>
    <t>'1707HXA0025</t>
  </si>
  <si>
    <t>Construcción de la UHN Magdalena Contreras, Cd. de México</t>
  </si>
  <si>
    <t>Efectuar la construcción de 5 edificios multifamiliares tipo T-474 de 2 niveles, con dos departamentos por nivel; urbanización, redes hidro-sanitarias, eléctricas, red de riego, alumbrado público, vialidades, andadores guarniciones, banquetas,Herrería y jardineria.</t>
  </si>
  <si>
    <t>'1704H000002</t>
  </si>
  <si>
    <t>Adquisición de equipo especializado para la identificación de estructuras sismogenéticas y la estimación del peligro y riesgo sísmico asociado.</t>
  </si>
  <si>
    <t>Adquisición de equipo especializado para la obtención de datos geofísicos que permitan correlacionar la actividad sísmica con la geología de zona.</t>
  </si>
  <si>
    <t>'H00</t>
  </si>
  <si>
    <t>Centro Nacional de Prevención de Desastres</t>
  </si>
  <si>
    <t>'1708IZC0002</t>
  </si>
  <si>
    <t>Sustitución y relocalización del pozo del campo en Tecámac</t>
  </si>
  <si>
    <t>EL PROYECTO, PERMITIRÁ AL CAMPUS CONTAR CON EL AGUA NECESARIA PARA EL RIEGO DE LAS 52 HECTÁREAS LAS CUALES SOLO SON APROVECHADAS MENOS DEL 20 PORCIENTO DEL TERRENO. SE RELOCALIZARÁ EL POZO 3 EN OTRO LUGAR DONDE SE PRODUZCA LA CANTIDAD DE AGUA  PARA LAS 52 HECTÁREAS QUE ES DE 35 LITROS POR SEGUNDO.</t>
  </si>
  <si>
    <t>'IZC</t>
  </si>
  <si>
    <t>Colegio de Postgraduados</t>
  </si>
  <si>
    <t>'1704I000003</t>
  </si>
  <si>
    <t>Actualización tecnológica de equipo de comunicación satelital.</t>
  </si>
  <si>
    <t>Adquisición de equipos tecnológicos de comunicación.</t>
  </si>
  <si>
    <t>'I00</t>
  </si>
  <si>
    <t>Centro de Investigación y Seguridad Nacional</t>
  </si>
  <si>
    <t>'1704I000004</t>
  </si>
  <si>
    <t>Infraestructura de continuidad de servicios de TI</t>
  </si>
  <si>
    <t>El presente programa consiste en la adquisición de plataformas tecnológicas competitivas.</t>
  </si>
  <si>
    <t>'1704I000005</t>
  </si>
  <si>
    <t>Fortalecimiento de infraestructura para redes de comunicación.</t>
  </si>
  <si>
    <t>El presente programa consiste en la adquisición de plataformas tecnológicas competitivas para la operación.</t>
  </si>
  <si>
    <t>'1704I000006</t>
  </si>
  <si>
    <t>Fortalecimiento de equipo para recopilación de información en campo.</t>
  </si>
  <si>
    <t>Adquisición de tecnología competitiva en materia de equipamiento.</t>
  </si>
  <si>
    <t>'1704I000007</t>
  </si>
  <si>
    <t>Fortalecimiento de la infraestructura para captura y procesamiento de información en formatos de audio, imagen y video</t>
  </si>
  <si>
    <t>El presente programa consiste en la adquisición de equipos técnicos para el fortalecimiento de la infraestructura del Centro.</t>
  </si>
  <si>
    <t>'1704I000008</t>
  </si>
  <si>
    <t>Equipo de comunicación especializada para Coordinación.</t>
  </si>
  <si>
    <t>Adquisición de equipos tecnológicos que respondan a las necesidades propias de la operación.</t>
  </si>
  <si>
    <t>'1704I000010</t>
  </si>
  <si>
    <t>Fortalecimiento y actualización de la plataforma de cómputo personal.</t>
  </si>
  <si>
    <t>El presente programa consiste en la adquisición de bienes para la plataforma de cómputo personal para atender las necesidades de usuarios.</t>
  </si>
  <si>
    <t>'1704I000011</t>
  </si>
  <si>
    <t>Fortalecimiento de equipo para forensia informática.</t>
  </si>
  <si>
    <t>Adquisición de plataformas tecnológicas competitivas.</t>
  </si>
  <si>
    <t>'1704I000012</t>
  </si>
  <si>
    <t>Equipo de comunicación especializada para prevención</t>
  </si>
  <si>
    <t>'1208I000008</t>
  </si>
  <si>
    <t>Obras de Dragado, Supervisión y Evaluación Biológico Pesquera en Bahía de Jitzamuri, Municipio de Ahome, Sinaloa.</t>
  </si>
  <si>
    <t>Obra de dragado de canales.</t>
  </si>
  <si>
    <t>Comisión Nacional de Acuacultura y Pesca</t>
  </si>
  <si>
    <t>'1408I000004</t>
  </si>
  <si>
    <t>Dragado y Escolleras en Barra de Santiago Iolomita, Municipio de Pijijiapan, Chiapas.</t>
  </si>
  <si>
    <t>Obra de dragado de canales y escolleras.</t>
  </si>
  <si>
    <t>'1408I000006</t>
  </si>
  <si>
    <t>Dragado de Mantenimiento y Supervisión en la Laguna de Tampamachoco, Municipio de Tuxpan, Veracruz</t>
  </si>
  <si>
    <t>Obra de dragado de canales</t>
  </si>
  <si>
    <t>'1408I000007</t>
  </si>
  <si>
    <t>Dragado de mantenimiento y supervisión en la Laguna  Pueblo Viejo, Municipio de Pueblo Viejo, Veracruz</t>
  </si>
  <si>
    <t>Obra de dragado de mantenimiento de canales</t>
  </si>
  <si>
    <t>'1508I000001</t>
  </si>
  <si>
    <t>Dragado De Mantenimiento De Canales En Boca Ciega, Laguna Madre, Municipio De San Fernando, Tamaulipas.</t>
  </si>
  <si>
    <t>Obra de dragado de mantenimiento.</t>
  </si>
  <si>
    <t>'1508I000003</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</si>
  <si>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</si>
  <si>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Estudio de Preinversión</t>
  </si>
  <si>
    <t>'1608I000005</t>
  </si>
  <si>
    <t>Obras de Rehabilitación y Modernización del Centro Acuícola de Chametla, El Rosario, Sinaloa.</t>
  </si>
  <si>
    <t>Unidad de producción de crías de Tilapia para el fortalecimiento de las actividades de engorda y de las pesquerías de Tilapia en el estado de Sinaloa.</t>
  </si>
  <si>
    <t>'1708I000001</t>
  </si>
  <si>
    <t>Obras de Rehabilitación y Modernización del Centro Acuícola La Boquilla, en San Francisco de Conchos, Chihuahua.</t>
  </si>
  <si>
    <t>El Proyecto de Obras de Rehabilitación y Modernización del Centro Acuícola La Boquilla, es una unidad de producción de crías de Bagre, Carpa y Tilapia para el fortalecimiento de las actividades de engorda y de las pesquerías en el estado de Chihuahua.</t>
  </si>
  <si>
    <t>'1708I000002</t>
  </si>
  <si>
    <t>Obras de Rehabilitación y Modernización del Centro Acuícola La Rosa, Coahuila.</t>
  </si>
  <si>
    <t>El proyecto de Rehabilitación y Modernización del Centro Acuícola la Rosa, es una unidad de producción de crías de Carpa, Bagre, Tilapia y Lobina para el fortalecimiento de las actividades de engorda y de las pesquerías en el estado de Coahuila.</t>
  </si>
  <si>
    <t>'1708I000003</t>
  </si>
  <si>
    <t>Obras de Rehabilitación y Modernización del Centro Acuícola El Zarco, Ocoyoacac, Estado de México.</t>
  </si>
  <si>
    <t>El Proyecto de Obras de Rehabilitación y Modernización del Centro Acuícola el Zarco; es una unidad de producción de crías de Bagre, Carpa Barrigona, Lobina y Tilapia Nilótica para el fortalecimiento de las actividades de engorda y de las pesquerías en el estado de México.</t>
  </si>
  <si>
    <t>'1209J2R0002</t>
  </si>
  <si>
    <t>Reordenamiento náutico y  malecón turístico del puerto de Ensenada</t>
  </si>
  <si>
    <t>Rehabilitar y modernizar el malecón turístico y reordenarlo, se realizan estudios y obras en zona de mar y tierra, con la finalidad de incrementar la permanencia del turista de crucero que baja a tierra firme en el puerto de Ensenada.</t>
  </si>
  <si>
    <t>'1209J2T0003</t>
  </si>
  <si>
    <t>Dragado del canal de navegación desde la bocana hasta la dársena de ciaboga.</t>
  </si>
  <si>
    <t>Dragado de construcción para profundizar: Canal de acceso, dársena de ciaboga y Terminal de Transbordadores.</t>
  </si>
  <si>
    <t>'1309J2U0003</t>
  </si>
  <si>
    <t>Construcción de Obras de protección para marina turística</t>
  </si>
  <si>
    <t>Consiste en la construcción de obras de protección e incluye  colocación de roca para coraza, acomodo de cubos de concreto (complemento de la coraza), realización de relleno, adecuación de vialidades, instalación del servicio de agua potable, energía eléctrica y otros servicios.</t>
  </si>
  <si>
    <t>'J2U</t>
  </si>
  <si>
    <t>Administración Portuaria Integral de Progreso, S.A. de C.V.</t>
  </si>
  <si>
    <t>'1109J2V0001</t>
  </si>
  <si>
    <t>Dragado de Mantenimiento</t>
  </si>
  <si>
    <t>El dragado de mantenimiento se llevará a cabo en diversos puntos o zonas del cuerpo de agua concesionada a la APIVAL, se estima un volumen de dragado de 141,463.69 metros cúbicos</t>
  </si>
  <si>
    <t>'J2V</t>
  </si>
  <si>
    <t>Administración Portuaria Integral de Puerto Vallarta, S.A. de C.V.</t>
  </si>
  <si>
    <t>'1709J2W0002</t>
  </si>
  <si>
    <t>Programa de Mantenimiento a Infraestructura Portuaria 2018</t>
  </si>
  <si>
    <t>Programa destinado a la conservación y mantenimiento (preventivo y correctivo) de los bienes inmuebles del recinto portuario de Topolobampo, al cuidado y bajo la administración de la APITOPO, 2018.</t>
  </si>
  <si>
    <t>'J2W</t>
  </si>
  <si>
    <t>Administración Portuaria Integral de Topolobampo, S.A. de C.V.</t>
  </si>
  <si>
    <t>'1709J2X0001</t>
  </si>
  <si>
    <t>Construcción de Balizas para el señalamiento marítimo en el Puerto de Tuxpan, Veracruz</t>
  </si>
  <si>
    <t>Fabricación e instalación de 15 torres de estructura autosoportada: cuatro estructuras de 30 metros de altura, seis de 36 metros y cinco de 42 metros</t>
  </si>
  <si>
    <t>'J2X</t>
  </si>
  <si>
    <t>Administración Portuaria Integral de Tuxpan, S.A. de C.V.</t>
  </si>
  <si>
    <t>'1209J2Z0001</t>
  </si>
  <si>
    <t>Expansión del Puerto de Guaymas, Sonora Fase I</t>
  </si>
  <si>
    <t>Una vez acometidas las obras marítimas, se procederá habilitar en la zona de la península, un espacio de tierra de 165.06 ha que se conseguirá con el relleno proveniente en parte del propio dragado. La Fase I consistirá en la habilitación de la Plataforma Sur con un área equivalente a 67 hectáreas.</t>
  </si>
  <si>
    <t>'J2Z</t>
  </si>
  <si>
    <t>Administración Portuaria Integral de Guaymas, S.A. de C.V.</t>
  </si>
  <si>
    <t>'1709J2Z0001</t>
  </si>
  <si>
    <t>Proyecto Correctivo y Protección de Subestructuras de Muelles en el puerto de Guaymas, Sonora</t>
  </si>
  <si>
    <t>Restaurar las capacidades estructurales de 5 muelles, referenciados como números 2 al 6 a través de la colocación de tablestaca metálica y restituyendo áreas de concreto y darles la protección con material hidrofóbico.</t>
  </si>
  <si>
    <t>'1709J3A0007</t>
  </si>
  <si>
    <t>Infraestructura para la visibilidad y control del tráfico de autotransporte federal en el ASLA</t>
  </si>
  <si>
    <t>Remplazo y Adquisición de infraestructura hasta la puesta en operación para proveer el servicio de automatización para visibilidad, operación y control del tráfico vehicular de autotransporte federal en el Puerto.</t>
  </si>
  <si>
    <t>'1709J3A0008</t>
  </si>
  <si>
    <t>Equipamiento para salas de usos múltiples</t>
  </si>
  <si>
    <t>Adquisición de equipamiento para salas de usos múltiple, sala de capacitación A, sala de capacitación B, sala de Concursos y sala audiovisual de la Administración Portuaria Integral de Lázaro Cárdenas.</t>
  </si>
  <si>
    <t>'1709J3A0009</t>
  </si>
  <si>
    <t>Construcción de muelle y patio de uso público.</t>
  </si>
  <si>
    <t>Contempla la construcción de un muelle de 350 mts de largo, con una profundidad de -14 mts, así mismo un patio de 10.0 has.</t>
  </si>
  <si>
    <t>'1709J3A0010</t>
  </si>
  <si>
    <t>Construcción de Plantas Potabilizadoras en el Puerto de Lázaro Cárdenas</t>
  </si>
  <si>
    <t>Construcción de dos plantas potabilizadoras con tanque elevado de agua.</t>
  </si>
  <si>
    <t>'1709J3B0003</t>
  </si>
  <si>
    <t>Proyecto Correctivo y Protección de Subestructuras de Muelles de la Banda C en el puerto de Manzanillo, Colima</t>
  </si>
  <si>
    <t>Restitución de áreas de concreto con mortero bombeado, autocompactable de alto desempeño sistema RE100, en pilotes, pilas, trabes, losas y pantallas, en sus componentes estructurales de acero se dará la protección para restaurar las capacidades estructurales de los muelles 7, 8 y 9 de la Banda C.</t>
  </si>
  <si>
    <t>'1409J3C0003</t>
  </si>
  <si>
    <t>Dragado de mantenimiento 2014</t>
  </si>
  <si>
    <t>Dragado de cualquier tipo de material excepto roca (tipo A, B, C y/o D) según clasificación 3.03.02.015-D, de las normas de construcción e instalaciones de la Secretaría de Comunicaciones y Transportes, incluye extracción de redes, llantas, troncos, maderas, metales, plásticos y objetos diversos.</t>
  </si>
  <si>
    <t>'J3C</t>
  </si>
  <si>
    <t>Administración Portuaria Integral de Puerto Madero, S.A. de C.V.</t>
  </si>
  <si>
    <t>'1409J3C0004</t>
  </si>
  <si>
    <t>RESTRUCTURACIÓN Y ADECUACIÓN DEL MUELLE DE USOS MULTIPLES</t>
  </si>
  <si>
    <t>El muelle actualmente tiene una longitud de 150 metros con una posición de atraque, se pretende reestructurar y adecuar el muelle y el patio de maniobras, para finalmente contar con un muelle capaz de recibir y operar en optimas condiciones.</t>
  </si>
  <si>
    <t>'1109J3E0012</t>
  </si>
  <si>
    <t>Distribuidor Vial JT en el Nuevo Acceso a la Zona Portuaria.</t>
  </si>
  <si>
    <t>Construcción del Distribuidor Vial JT en el Nuevo Acceso a la Zona Portuaria para la ordenación de los flujos vehiculares que se generarán por los proyectos de expansión del puerto.</t>
  </si>
  <si>
    <t>'1709J3E0003</t>
  </si>
  <si>
    <t>Reforzamiento de Bodegas 4, Ex Nombramientos y Cobertizo Cervantes</t>
  </si>
  <si>
    <t>Mantenimiento mayor a los almacenes a cargo de la APIVER denominados Bodega 4, Bodega Ex Nombramientos y Cobertizo Cervantes del Puerto de Veracruz.</t>
  </si>
  <si>
    <t>'1709J3E0004</t>
  </si>
  <si>
    <t>Obras de protección y habilitación para la zona terrestre del Antepuerto</t>
  </si>
  <si>
    <t>Reforzamiento del muro de contención que limita el Boulevard Manuel Ávila Camacho y el área de playa en el extremo norte de la zona terrestre del Antepuerto del Puerto de Veracruz y la habilitacón de la Explanada del Antepuerto.</t>
  </si>
  <si>
    <t>'1709J3E0006</t>
  </si>
  <si>
    <t>Equipamiento complementario del CCTV en áreas comunes</t>
  </si>
  <si>
    <t>Adquisición de cámaras de vigilancia para ampliar la cobertura del CCTV del puerto en áreas comunes y renovación de cámaras en mal estado instaladas en estas mismas zonas.</t>
  </si>
  <si>
    <t>'1709J3F0001</t>
  </si>
  <si>
    <t>Dragado de Mantenimiento en el Puerto de Coatzacoalcos 2018</t>
  </si>
  <si>
    <t>Consiste en Dragar un volumen aproximado de 625,000 M3 de azolve en las áreas de navegación del Puerto de Coatzacoalcos.</t>
  </si>
  <si>
    <t>'1109J3G0005</t>
  </si>
  <si>
    <t>Construcción de un muelle de usos múltiples.</t>
  </si>
  <si>
    <t>Construcción de un muelle de usos múltiples, con dimensiones de 275 metros de longitud sobre la escollera este a base de pilotes y superestructura de concreto armado.</t>
  </si>
  <si>
    <t>'J3G</t>
  </si>
  <si>
    <t>Administración Portuaria Integral de Salina Cruz, S.A. de C.V.</t>
  </si>
  <si>
    <t>'1409J3G0006</t>
  </si>
  <si>
    <t>Dragado de construcción en el canal de navegación, área de ciaboga y frentes de muelle en el puerto de Salina Cruz</t>
  </si>
  <si>
    <t>Dragado del Canal de Navegación a la -16 MSNM; dragado de construcción en la zona de muelles; dragado de construcción del desmantelamiento de la escollera Este existente y colocación de tetrápodos para proteger el rompeolas Este</t>
  </si>
  <si>
    <t>'1409KCZ0002</t>
  </si>
  <si>
    <t>Sistema para registro y control de asistencia en el Organismo a nivel nacional, credencialización y digitalización de expedientes</t>
  </si>
  <si>
    <t>Implementar un Sistema de Control de Asistencia a nivel nacional con lectores biométricos de huella digital para optimizar su registro y control. Dotar al personal de todo el Organismo de identificaciones vigentes. Digitalizar los expedientes del personal a fin de evitar el maltrato de los mismos.</t>
  </si>
  <si>
    <t>'KCZ</t>
  </si>
  <si>
    <t>Telecomunicaciones de México</t>
  </si>
  <si>
    <t>'1704K000001</t>
  </si>
  <si>
    <t>Programa de Modernización de los Puntos de Internación Fronterizos</t>
  </si>
  <si>
    <t>Modernización, conservación, adecuación y ampliación de las Instalaciones del Instituto Nacional de Migración en los puntos de internación fronterizos.</t>
  </si>
  <si>
    <t>'K00</t>
  </si>
  <si>
    <t>Instituto Nacional de Migración</t>
  </si>
  <si>
    <t>'1704K000002</t>
  </si>
  <si>
    <t>Mantenimiento y Conservación de Instalaciones Migratorias 2018</t>
  </si>
  <si>
    <t>Mantenimiento mayor y conservación de instalaciones migratorias en los estados de Baja California, Chiapas, Michoacán, Nayarit, Oaxaca, Sinaloa, Sonora, Tabasco, Tamaulipas y Veracruz.</t>
  </si>
  <si>
    <t>'1710K2H0004</t>
  </si>
  <si>
    <t>Adquisiciones para Mantenimiento y Conservación del Sistema Eléctrico</t>
  </si>
  <si>
    <t>Adquisición de bienes para sustituir parte de la infraestructura de los sistemas eléctricos del CENAM, que son de importancia trascendental para el suministro eléctrico en toda Entidad.</t>
  </si>
  <si>
    <t>'K2H</t>
  </si>
  <si>
    <t>Centro Nacional de Metrología</t>
  </si>
  <si>
    <t>'1410K2N0001</t>
  </si>
  <si>
    <t>Reposición de Defensas de Muelle de Descarga de Barcazas Isla de Cedros</t>
  </si>
  <si>
    <t>Modificar defensas portuarias para barcazas más grandes en muelle, construyendo defensas rígidas, con pilotes, plataformas cuadradas y habilitadas con una grúa viajera que acomode transportadores de bandas que reciben la descarga de sal. Así como defensas flexibles.</t>
  </si>
  <si>
    <t>'1410K2N0006</t>
  </si>
  <si>
    <t>Reposición de Planta Lavadora de Sal Industrial</t>
  </si>
  <si>
    <t>Consiste en sustituir la planta lavadora de sal actual que cuenta con 23 años de antigüedad, presenta malas condiciones estructurales para un adecuado funcionamiento, y se incrementara la capacidad de producción en un 50 porciento, para cumplir con las metas establecidas.</t>
  </si>
  <si>
    <t>'1610K2N0015</t>
  </si>
  <si>
    <t>Reparación de Talleres de Mantenimiento</t>
  </si>
  <si>
    <t>Mantener la infraestructura de los talleres mecánicos que cuentan con mas de 20 años de antigüedad y se encuentran en un deterioro importante en la actualidad</t>
  </si>
  <si>
    <t>'1710K2N0005</t>
  </si>
  <si>
    <t>Obras de Apoyo a la Comunidad 2018</t>
  </si>
  <si>
    <t>Obras que mejoren calidad vida de trabajadores ser ESR. Contrato Colectivo de Trabajo con Sindicato Salinero contempla ejecución obras unidades construcción: recamara cochera cuarto de lavar ampliación o barda perimetral para habitaciones de trabajadores tanto Guerrero Negro como Isla de Cedros.</t>
  </si>
  <si>
    <t>'1710K2N0006</t>
  </si>
  <si>
    <t>Estudio de Preinversión para Reposición de muelles de descarga C y D</t>
  </si>
  <si>
    <t>La descarga de sal Isla de Cedros tenia barcazas con capacidad 6 a 7 mil TM, ahora de 10 mil TM los sistemas descarga C y D no son suficiente robusto para soportar y sufren daño. Estudio servirá para contar con diseño, características técnicas y económicas para decidir sustituir sistemas de descarga</t>
  </si>
  <si>
    <t>'1710K2N0007</t>
  </si>
  <si>
    <t>Obras de Apoyo Zona Industrial 2018</t>
  </si>
  <si>
    <t>Programa de sustitución y adición de compuertas usadas para drenado y manejo de salmuera adicionalmente bombas indispensable sean lavadas con agua de mar en mantiene lozas y piletas concreto lugares estratégicos de la salina facilita actividad. Construcción accesos y reparación cubiertas talleres.</t>
  </si>
  <si>
    <t>'1710K2N0008</t>
  </si>
  <si>
    <t>Reposición de Taller de Control Salmuera</t>
  </si>
  <si>
    <t>Sustituir una nave habilitada como taller mecánico de equipos de bombeo en las inmediaciones de la salina y se encuentran en un deterioro importante en la actualidad.</t>
  </si>
  <si>
    <t>'1710K2N0009</t>
  </si>
  <si>
    <t>Adquisición de Vehículos especializados 2018: Maquinaria para Minería</t>
  </si>
  <si>
    <t>Mantener la operación y la seguridad al personal que usa la maquinaria y equipo especializado como motoniveladoras, tractores, Mototraila, trascabos, grúas, cargador frontal, retroexcavadoras, entre otros. Asegurándose contar con maquinaria en condiciones aceptables de operación.</t>
  </si>
  <si>
    <t>'1710K2N0010</t>
  </si>
  <si>
    <t>Adquisición de Equipos y bienes especializados 2018: Ecología y Seguridad Industrial</t>
  </si>
  <si>
    <t>Planeación Ecología y Seguridad Industrial requiere equipos y bienes especializados para desempeñar funciones encomendadas para la seguridad del personal de instalaciones y del entorno natural incluyendo flora fauna suelo agua y demás recursos naturales.</t>
  </si>
  <si>
    <t>'1710LAU0004</t>
  </si>
  <si>
    <t>Adquisición de Equipo Especializado para trabajos de campo y aprovisionamiento de campamentos (2018)</t>
  </si>
  <si>
    <t>Programa anual de adquisición y sustitución de Equipo Especializado para trabajo de campo y aprovisionamiento de campamentos, que coadyuva al cumplimiento de lineamientos vigentes en austeridad del gasto público.</t>
  </si>
  <si>
    <t>'1710LAU0005</t>
  </si>
  <si>
    <t>Adquisición de Vehículos Terrestres para Trabajo de Campo (2018)</t>
  </si>
  <si>
    <t>Programa de adquisición de vehículos para sustitución de aquellos que han cumplido con su vida útil, con el objetivo de contar con parque vehicular suficiente y seguro para el apoyo a los trabajos de campo que se realizan en los proyectos internos del SGM.</t>
  </si>
  <si>
    <t>'1710LAU0006</t>
  </si>
  <si>
    <t>Adquisición de equipo especializado para Servicio de Análisis FísicoQuímicos, Caracterización e Investigación Metalúrgica (2018)</t>
  </si>
  <si>
    <t>Programa anual de adquisición de equipo especializado para dar servicios de Anáislis físico-químicos, caracterización e Investigación metalúrgica. Dando cumplimiento a los lineamientos vigentes en austeridad del gasto público</t>
  </si>
  <si>
    <t>'1710LAU0007</t>
  </si>
  <si>
    <t>Adquisición de equipo y mobiliario para oficina  (2018)</t>
  </si>
  <si>
    <t>Programa anual de adquisición de Mobiliario y Equipo de Oficina . Dando cumplimiento a los lineamientos vigentes en austeridad del gasto público</t>
  </si>
  <si>
    <t>'1504L000005</t>
  </si>
  <si>
    <t>Adquisición de Drones para la División de Gendarmería de la Policía Federal</t>
  </si>
  <si>
    <t>Adquisición de Drones para llevar a cabo las operaciones de identificación oportuna de delitos realizados en zonas de difícil acceso, principalmente en las fronteras norte y sur del país.</t>
  </si>
  <si>
    <t>'L00</t>
  </si>
  <si>
    <t>Policía Federal</t>
  </si>
  <si>
    <t>'1504L000009</t>
  </si>
  <si>
    <t>Vehículos Especiales para la División de Gendarmería</t>
  </si>
  <si>
    <t>Adquisición de los vehículos especiales que permita garantizar que los elementos de la División de Gendarmería cuenten con los recursos y equipamiento táctico</t>
  </si>
  <si>
    <t>'1504L000010</t>
  </si>
  <si>
    <t>Adquisición de Vehículos Carros Radio Patrullas -CRPS- con equipo policial integrado para la Policía Federal</t>
  </si>
  <si>
    <t>Adquisición de vehículos para la vigilancia y seguridad  en carreteras federales, vías ferreas, puertos, aeropuertos y fronteras.</t>
  </si>
  <si>
    <t>'1504L000011</t>
  </si>
  <si>
    <t>Centros de Mandos Móviles de Inteligencia para la Policía Federal</t>
  </si>
  <si>
    <t>Adquisición Centros de Mandos Móviles de Inteligencia con equipo complementario de tecnología de punta en materia de comunicaciones que permita a la División de Gendarmería acceder a sistemas de información y monitoreo de diferentes plataformas</t>
  </si>
  <si>
    <t>'1504L000014</t>
  </si>
  <si>
    <t>Adquisición de Equipamiento para la Creación de Grupos de Trabajo Científicos y Tecnológicos para la Operación Policial</t>
  </si>
  <si>
    <t>Adquisición de bienes para que la División Científica, a través de su Coordinación de Innovación Tecnológica, realice servicios técnicos-científicos especializados en diversos campos que requieren las distintas Divisiones de Policía Federal.</t>
  </si>
  <si>
    <t>'1604L000001</t>
  </si>
  <si>
    <t>Adquisición de armamento para la División de Fuerzas Federales.</t>
  </si>
  <si>
    <t>Adquisición de armas y cargadores para la División de Fuerzas Federales de la Policía Federal, a fin de equipar adecuadamente a los elementos que son desplazados para atender solicitudes de apoyo a la seguridad pública en las entidades federativas del país.</t>
  </si>
  <si>
    <t>'1604L000002</t>
  </si>
  <si>
    <t>Adquisición de Infraestructura de Telecomunicaciones para la Utilización de Terminales de Banda L para la Operación con el Satélite Morelos III MEXSAT (Fase 1)</t>
  </si>
  <si>
    <t>Adquisición de la infraestructura de telecomunicaciones para establecer la interconexión entre  la Policía Federal y el Sistema Satelital Mexicano (MEXSAT) y poder recibir los servicios que se transmiten a través del Satélite Mexsat 3.</t>
  </si>
  <si>
    <t>'1604L000003</t>
  </si>
  <si>
    <t>Cuarteles móviles para los despliegues operativos itinerantes de la División de Gendarmería de la Policía Federal</t>
  </si>
  <si>
    <t>Adquisición de cuarteles móviles para proporcionar el equipo y espacio suficiente para el apropiado descanso y resguardo de los elementos y equipo táctico y operativo durante su permanencia en la zona de operación.</t>
  </si>
  <si>
    <t>'1604L000006</t>
  </si>
  <si>
    <t>Adquisición de equipo multimedia para la Policía Federal</t>
  </si>
  <si>
    <t>Adquisición de equipo indispensable para que los elementos federales especializados tengan las herramientas para realizar labores de auxilio procesal en las salas de audiencias orales.</t>
  </si>
  <si>
    <t>'1604L000007</t>
  </si>
  <si>
    <t>Tercera parte de Equipamiento de Laboratorios de la Coordinación de Criminalística</t>
  </si>
  <si>
    <t>Adquisición del equipamiento que permita robustecer la capacidad científica y técnica de la Policía Federal para implementar y ejecutar de manera exitosa la metodología científica</t>
  </si>
  <si>
    <t>'1704L000003</t>
  </si>
  <si>
    <t>Adquisición de Almacenamiento para Servidores Centrales</t>
  </si>
  <si>
    <t>Adquisición de infraestructura tecnológica compatible y de última generación para los inmuebles de Varsovia y Vallejo.</t>
  </si>
  <si>
    <t>'1704L000004</t>
  </si>
  <si>
    <t>Adquisición de Infraestructura para Correo Electrónico en Alta Disponibilidad</t>
  </si>
  <si>
    <t>Adquisición de infraestructura de cómputo y comunicaciones que soporte las necesidades actuales de comunicación y de intercambio de información mediante el servicio de correo electrónico</t>
  </si>
  <si>
    <t>'1704L000005</t>
  </si>
  <si>
    <t>Mantenimiento y conservación de la infraestructura inmobiliaria en comodato de propiedad federal que ocupa la Policía Federal en la Republilca Mexicana</t>
  </si>
  <si>
    <t>Modernizar y mantener de manera sustancial la infraestructura de inmuebles para el mantenimiento y conservación de la infraestructura inmobiliaria en Comodato de Propiedad Federal que Ocupa la Policía Federal en la Republica Mexicana.</t>
  </si>
  <si>
    <t>'1704L000006</t>
  </si>
  <si>
    <t>Adquisición de un Sistema de Aire Acondicionado de Precisión para el Inmueble de Torre Pedregal</t>
  </si>
  <si>
    <t>Adquisición e instalación del aire acondicionado de precisión que produzca 30 T.R. en el SITE de Torre Pedregal</t>
  </si>
  <si>
    <t>'1704L000007</t>
  </si>
  <si>
    <t>Adquisición de 41 Sistemas de Aire Acondicionado de Precisión para 30 Inmuebles de la Policía Federal.</t>
  </si>
  <si>
    <t>Adquisición e instalación de diversos aires acondicionados de precisión, en los SITE de 30 inmuebles de la Policía Federal, para abatir el flujo calórico.</t>
  </si>
  <si>
    <t>'1704L000008</t>
  </si>
  <si>
    <t>Programa de adquisición de mobiliario y equipo de oficina</t>
  </si>
  <si>
    <t>Adquisición de muebles para las diversas Divisiones de la Policía Federal como son: Inteligencia, Investigación, Seguridad Regional, Científica, Antidrogas, Fuerzas Federales, Gendarmería y Secretaría General.</t>
  </si>
  <si>
    <t>'1511L3P0006</t>
  </si>
  <si>
    <t>Edificio Modular para Aulas y Laboratorios Plantel Río Santiago.</t>
  </si>
  <si>
    <t>El Plantel Río Santiago contará con aulas y laboratorios suficientes para impartir el servicio educativo . Para estar en condiciones de contribuir a una ampliación de cobertura en Educación Media Superior en un 15 al cierre de 2018.</t>
  </si>
  <si>
    <t>'1611L3P0003</t>
  </si>
  <si>
    <t>Proyecto de Limitación del Predio del Plantel Río Santiago 2017</t>
  </si>
  <si>
    <t>Construcción de una barda perimetral delimitando un área aproximada de 1,700 mts2 para evitar la invasión del terreno y sus instalaciones, además de incrementar la seguridad de las personas y bienes con los que cuenta el plantel Río Santiago.</t>
  </si>
  <si>
    <t>'1411L4J0004</t>
  </si>
  <si>
    <t>Construcción de un Anexo a la Planta Piloto de Fermentaciones para Albergar Equipos que se Encuentran Distribuidos en los Pasillos de las Plantas del Departamento de Biotecnología y Bioingeniería en el Cinvestav Zacatenco.</t>
  </si>
  <si>
    <t>Construcción de un anexo de 240 m2, en el lado Este de la planta de fermentaciones, el cual servirá para albergar refrigeradores y congeladores pertenecientes a los 34 laboratorios del Departamento de Biotecnología.</t>
  </si>
  <si>
    <t>'1611L4J0005</t>
  </si>
  <si>
    <t>Construcción de andador a cubierto entre los edificios de Farmacobiología y el Bioterio, en la Sede Sur del Cinvestav.</t>
  </si>
  <si>
    <t>Construcción de un andador peatonal de banqueta colada a base de concreto ecológico con 140 ML de longitud, 2 m de ancho, guarniciones de concreto, rampas para personas discapacitadas y  estructura de acero de 5.5 m de altura para cubrir el andador con techumbre de panel de alucobond.</t>
  </si>
  <si>
    <t>'1611L4J0006</t>
  </si>
  <si>
    <t>Construcción de la Unidad de Vinculación, Posgrado y Educación Continua (UVPEC), en la Sede Sur.</t>
  </si>
  <si>
    <t>Construcción de un edificio que contará con  1,103.56 m2 de superficie construida para albergar la  Unidad de Vinculación, Posgrado y Educación Continua (UVPEC).</t>
  </si>
  <si>
    <t>'1611L4J0007</t>
  </si>
  <si>
    <t>Construcción de la Unidad de Experimentación y Mantenimiento de Animales en Tratamiento Crónico (UEMATC), en la Sede Sur del Cinvestav.</t>
  </si>
  <si>
    <t>El proyecto consiste en dotar al Departamento de Farmacobiología de una nueva edificación que albergue la Unidad de Experimentación y Mantenimiento de Animales en Tratamiento Crónico (UEMATC) que contará con 200 m2 de superficie construida.</t>
  </si>
  <si>
    <t>'1711L4J0005</t>
  </si>
  <si>
    <t>Programa de Mantenimiento Mayor en la Unidad Mérida del Cinvestav</t>
  </si>
  <si>
    <t>Mantenimiento mayor a diversas instalaciones arquitectónicas, hidráulicas, hidrosanitarias y vialidades de diversas áreas, que conforman la infraestructura de la Unidad Mérida y de la Estación Marina Telchac.</t>
  </si>
  <si>
    <t>'1711L4J0006</t>
  </si>
  <si>
    <t>Programa de mantenimiento mayor y mejoramiento de las instalaciones en la Unidad Zacatenco del Cinvestav.</t>
  </si>
  <si>
    <t>Mantenimiento mayor y mejoramiento a diversas instalaciones arquitectónicas, hidráulicas, hidrosanitarias y eléctricas; así como en áreas comunes, áreas complementarias y equipo, de la Unidad Zacatenco y de la Sede Sur del Cinvestav</t>
  </si>
  <si>
    <t>'1711L4J0007</t>
  </si>
  <si>
    <t>Programa de Mantenimiento Mayor en la Unidad Saltillo del Cinvestav.</t>
  </si>
  <si>
    <t>Mantenimiento mayor en instalaciones arquitectónicas, hidrosanitarias y eléctricas, red de voz y datos, áreas complementarias y otros equipos que conforman la infraestructura de la Unidad Saltillo del Cinvestav.</t>
  </si>
  <si>
    <t>'1711L4J0008</t>
  </si>
  <si>
    <t>Programa de Mantenimiento Mayor en la Unidad Monterrey del Cinvestav.</t>
  </si>
  <si>
    <t>Mantenimiento mayor en instalaciones arquitectónicas, hidráulicas, hidrosanitarias, eléctricas y vialidades de diversas áreas que conforman la infraestructura de la Unidad Monterrey del Cinvestav.</t>
  </si>
  <si>
    <t>'1711L4J0009</t>
  </si>
  <si>
    <t>Programa de Mantenimiento Mayor en la Unidad Irapuato del Cinvestav.</t>
  </si>
  <si>
    <t>Mantenimiento mayor en instalaciones arquitectónicas, hidráulicas, hidrosanitarias y eléctricas; así como vialidades que conforman la infraestructura de la Unidad Irapuato del Cinvestav.</t>
  </si>
  <si>
    <t>'1711L4J0010</t>
  </si>
  <si>
    <t>Proyecto ejecutivo para laboratorios en el área del edificio de fisiología en la Unidad Zacatenco del Cinvestav.</t>
  </si>
  <si>
    <t>El Proyecto Ejecutivo consiste en proporcionar los documentos y la información que permita comunicar de manera clara, eficaz y oportuna las especificaciones técnicas y los detalles de los componentes del proyecto.</t>
  </si>
  <si>
    <t>'1711L4J0011</t>
  </si>
  <si>
    <t>Programa anual de adquisición de bienes muebles para  laboratorios y aulas del Cinvestav Financiado con recursos propios</t>
  </si>
  <si>
    <t>Adquisición de bienes muebles para equipamiento de laboratorios y aulas que se requieren para el desarrollo de los proyectos y la formación de investigadores a nivel de posgrado. Así como, la reposición y sustitución de los dispositivos deteriorados, obsoletos o que han concluido su vida útil.</t>
  </si>
  <si>
    <t>'1711L4J0012</t>
  </si>
  <si>
    <t>Programa de adquisiciones de Tecnologías de la Información y las Comunicaciones para apoyo del trabajo de investigación y docencia del Cinvestav financiado con recursos propios</t>
  </si>
  <si>
    <t>Adquisición de equipo especializado de vanguardia, Tecnologías de la Información y las Comunicaciones, que se requiere para el desarrollo de los proyectos y la formación de investigadores especialistas a nivel de posgrado y expertos en diversas disciplinas científicas y tecnológicas.</t>
  </si>
  <si>
    <t>'1711L5X0005</t>
  </si>
  <si>
    <t>Fortalecimiento del equipamiento de talleres y laboratorios de 6 carreras prioritarias en los planteles del sistema CONALEP</t>
  </si>
  <si>
    <t>Se adquirirán 1,513 equipos mediante recursos Fiscales a través del PROFORHCOM, para las carreras de Electricidad industrial, Mantenimiento de sistemas electrónicos, Motores a diésel, Procesamiento industrial de alimentos, Productividad industrial, y Química industrial, en 14 entidades federativas.</t>
  </si>
  <si>
    <t>'L5X</t>
  </si>
  <si>
    <t>Colegio Nacional de Educación Profesional Técnica</t>
  </si>
  <si>
    <t>'1711L8K0003</t>
  </si>
  <si>
    <t>Adquisición de vehículos para la actualización del parque vehicular utilitario 2018</t>
  </si>
  <si>
    <t>Adquisición de 4 vehículos utilitarios para la sustitución y actualización de los vehículos asignados a Servicios Generales requeridos para las labores de traslado de profesores visitantes, profesores investigadores de tiempo completo, comunicación interinstitucional, administrativa y legal.</t>
  </si>
  <si>
    <t>'L8K</t>
  </si>
  <si>
    <t>El Colegio de México, A.C.</t>
  </si>
  <si>
    <t>'1711L8K0004</t>
  </si>
  <si>
    <t>Adquisición de bienes informáticos, equipo de cómputo, aparatos audiovisuales y equipo educacional asociados a los proyectos de investigación 2018.</t>
  </si>
  <si>
    <t>Adquisición de equipo de cómputo, educacional y digital que cumpla con las necesidades tecnológicas para optimizar el trabajo de investigadores en la realización de convenios de colaboración financiados por instituciones públicas y privadas.</t>
  </si>
  <si>
    <t>'1711L8K0005</t>
  </si>
  <si>
    <t>Adquisición de equipo de administración y mobiliario asociado a los proyectos de investigación 2018.</t>
  </si>
  <si>
    <t>Adquisición de equipo de administración y mobiliario que cumpla con las necesidades de espacio y funcionalidad para el desarrollo de las labores de los investigadores y cumplimiento de los convenios de colaboración.</t>
  </si>
  <si>
    <t>'1748MDC0002</t>
  </si>
  <si>
    <t>Producción de cortometrajes 2018</t>
  </si>
  <si>
    <t>Producción de Cortometraje es el programa por el cual el IMCINE impulsa el acercamiento de los nóveles realizadores a la práctica profesional, así como a la realización de audiovisuales en los que se exploran y ponen en marcha tecnologías o técnicas innovadoras de realización fílmica.</t>
  </si>
  <si>
    <t>Cultura</t>
  </si>
  <si>
    <t>'MDC</t>
  </si>
  <si>
    <t>Instituto Mexicano de Cinematografía</t>
  </si>
  <si>
    <t>'1711MDE0001</t>
  </si>
  <si>
    <t>Proyecto de Inversión, Demolición y Restitución de obra nueva en espacios educativos de nivel básico.</t>
  </si>
  <si>
    <t>Intervención urgente, demolición y restitución de obra nueva en planteles de educación básica identificados en los Estados de Chiapas, Guerrero, Morelos, Oaxaca, Puebla y la Ciudad de México por resultar dañados estructuralmente a consecuencia de los sismos del 7 y 19 de septiembre del 2017.</t>
  </si>
  <si>
    <t>'MDE</t>
  </si>
  <si>
    <t>Instituto Nacional de la Infraestructura Física Educativa</t>
  </si>
  <si>
    <t>'1511MGC0001</t>
  </si>
  <si>
    <t>UNIDAD PROFESIONAL MULTIDISCIPLINARIA DEL IPN - HIDALGO</t>
  </si>
  <si>
    <t>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t>
  </si>
  <si>
    <t>'MGC</t>
  </si>
  <si>
    <t>Patronato de Obras e Instalaciones del Instituto Politécnico Nacional</t>
  </si>
  <si>
    <t>'07115130004</t>
  </si>
  <si>
    <t>Proyecto de Construcción de espacios educativos  para los Institutos Tecnológicos Federales adscritos a la Dirección General de Educación Superior Tecnológica (DGEST)</t>
  </si>
  <si>
    <t>Este Proyecto consiste en la construcción de aulas, laboratorios, talleres y otros espacios académicos y de servicios del SNEST, en toda la República Mexicana.</t>
  </si>
  <si>
    <t>'M00</t>
  </si>
  <si>
    <t>Tecnológico Nacional de México</t>
  </si>
  <si>
    <t>'1712M7K0002</t>
  </si>
  <si>
    <t>Construcción de la Unidad de Hospitalización para Mujeres Iztacalco 2018-2021</t>
  </si>
  <si>
    <t>Construccion de una Unidad de Hospitalizacion con un area construida de 2700.00M2, en un terreno de 1,705.00 M2 que contendra: consultorios, farmacia, enfermeria, dormitorios, salon de usos multiples, talleres, auditorio, gimnacio etc</t>
  </si>
  <si>
    <t>'0712NBD0006</t>
  </si>
  <si>
    <t>Construcción y Equipamiento del edificio de la U-501, Patología, Medicina Genética, Investigación Genómica y Centro de Perfeccionamiento de Habilidades Médico-Técnicas, recursos del Fideicomiso SPSS, fiscales y propios.-2011-2018</t>
  </si>
  <si>
    <t>Mejorar la infraestructura física de las instalaciones de las unidades mencionadas, en beneficio de los usuarios y trabajadores del hospital.</t>
  </si>
  <si>
    <t>'NBD</t>
  </si>
  <si>
    <t>Hospital General de México "Dr. Eduardo Liceaga"</t>
  </si>
  <si>
    <t>'0812NBD0001</t>
  </si>
  <si>
    <t>Construcción y Equipamiento del Edificio de la U-503, Cardiología y Neumología del Hospital General de México Dr. Eduardo Liceaga, recursos fiscales, propios y del Fideicomiso SPSS. 2011-2018</t>
  </si>
  <si>
    <t>Construir y equipar un edificio de 14,911.32 m2 para las especialidades de cardiología y neumología y dotarlas de áreas exclusivas para la atención de pacientes.</t>
  </si>
  <si>
    <t>'1012NBD0003</t>
  </si>
  <si>
    <t>Construcción y equipamiento del edificio de la Torre Médica A, Unidad de Trasplantes, Quirófanos, Cirugía General, Terapia Médico-Quirúrgica y Gastroenterología,  del Hospital General de México Dr. Eduardo Liceaga. 2011-2018</t>
  </si>
  <si>
    <t>Incrementar la capacidad de atención a pacientes de escasos recursos económicos en 8,177 cirugías; 1,958 cirugías de corta estancia y 13,471 procedimientos no quirúrgicos mediante la construcción de un edificio de 17,316 m2 en seis niveles. Área de influencia: al menos 1000,000 de pacientes.</t>
  </si>
  <si>
    <t>'0912NBG0002</t>
  </si>
  <si>
    <t>Construcción y Equipamiento de la Unidad de Enseñanza.- 2014-2018</t>
  </si>
  <si>
    <t>Contar con las instalaciones físicas adecuadas para la formación de los recursos humanos, en la atención de los servicios de salud e investigación.</t>
  </si>
  <si>
    <t>'1412NBG0003</t>
  </si>
  <si>
    <t>Reestructuración y Remodelación del Área de Urgencias. 2018 - 2019</t>
  </si>
  <si>
    <t>El proyecto consistirá en la realización de los trabajos para Remodelación de los espacios físicos y la  reestructuración del funcionamiento interno en el servicio de urgencias</t>
  </si>
  <si>
    <t>'1712NBQ0002</t>
  </si>
  <si>
    <t>Adquisición de equipo de laboratorio para el desarrollo de investigación del Hospital Regional de Alta Especialidad del Bajío, 2018</t>
  </si>
  <si>
    <t>Adquisición de equipo para laboratorios de microbiología, biología molecular, toxicología, metabolismo y nutrición y cirugía experimental, que permitan implementar proyectos de investigación vinculados con los problemas de salud en la región CO 1 y la formación de recursos humanos.</t>
  </si>
  <si>
    <t>'NBQ</t>
  </si>
  <si>
    <t>Hospital Regional de Alta Especialidad del Bajío</t>
  </si>
  <si>
    <t>'1612NBR0001</t>
  </si>
  <si>
    <t>Sustitución del equipo de Tomografía computarizada del Hospital Regional de Alta Especialidad de Oaxaca 2018</t>
  </si>
  <si>
    <t>Sustituir el único equipo de Tomografía Computarizada debido a múltiples incidencias de malfuncionamiento. Garantizar la atención continua de la población usuaria, así como actualización tecnológica, implementación de nuevos procedimientos y protocolos de adquisición de alta especialidad</t>
  </si>
  <si>
    <t>'NBR</t>
  </si>
  <si>
    <t>Hospital Regional de Alta Especialidad de Oaxaca</t>
  </si>
  <si>
    <t>'1612NBR0002</t>
  </si>
  <si>
    <t>Adquisición de equipamiento de dosimetría y control de calidad para equipos de radiodiagnóstico en el Hospital Regional de Alta Especialidad de Oaxaca 2018</t>
  </si>
  <si>
    <t>Contar con equipamiento para realizar dosimetría de la radiación en los equipos de radiodiagnóstico, pruebas de control de calidad de acuerdo con la Normativa Nacional y recomendaciones internacionales.</t>
  </si>
  <si>
    <t>'1612NBR0003</t>
  </si>
  <si>
    <t>Adquisición de sistema de radiología, gestión y archivo PACS/RICS en el Hospital Regional de Alta Especialidad de Oaxaca 2018</t>
  </si>
  <si>
    <t>Adqurir sistema PACS/RIS para aumentar la eficiencia y calidad del sevicio ofrecido en el Depto. de Imagenología. Aprovechar la capacidad digital de los equipos para enviar inmediatamente los estudios a los Médicos Radiólgos para su interpretación. Consulta inmediata de estudios e interpretaciones.</t>
  </si>
  <si>
    <t>'1612NCA0001</t>
  </si>
  <si>
    <t>Construcción de la clínica de paciente ambulatorio en el Instituto Nacional de Cardiología Ignacio Chávez. 2017-2018</t>
  </si>
  <si>
    <t>Construcción de una clínica del paciente ambulatorio a fin de ampliar la capacidad de atención y disminuir la saturación de los espacios dentro del Instituto, lo cual ayudará a recibir y dar seguimiento a la nueva población que requiere atención de las Enfermedades Cardiovasculares (ECV).</t>
  </si>
  <si>
    <t>'NCA</t>
  </si>
  <si>
    <t>Instituto Nacional de Cardiología Ignacio Chávez</t>
  </si>
  <si>
    <t>'1612NCA0002</t>
  </si>
  <si>
    <t>Construcción de la Torre de Investigación en el Instituto Nacional de Cardiología Ignacio Chávez. 2017-2018</t>
  </si>
  <si>
    <t>Construcción de una torre de investigación para el INCICh para llevar a cabo investigaciones clínicas, básicas, tecnológica y social de las enfermedades cardio vasculares (ECV) sobre los principales problemas de morbi-mortalidad de las enfermedades del corazón, aspectos de alta incidencia en el país</t>
  </si>
  <si>
    <t>'1712NCA0001</t>
  </si>
  <si>
    <t>Programa Anual para el  Fortalecimiento y Rehabilitación de Infraestructura de Inmuebles del INC 2018</t>
  </si>
  <si>
    <t>La rehabilitación y mantenimiento mayor tienen como fin obtener beneficios cualitativos modernizar y adecuar la infraestructura física del Instituto, para restablecer la funcionalidad de las diversas áreas, con lo cual se garantice la óptima y oportuna prestación de los servicios.</t>
  </si>
  <si>
    <t>'0712NCD0009</t>
  </si>
  <si>
    <t>Construcción de la Unidad de Investigación en Enfermedades Infecciosas y Crónico-Degenerativas.- 2009-2019. Recursos del Fondo de Protección contra Gastos Catastróficos del Fideicomiso del Sistema de Protección Social en Salud y una parte de recursos fiscales.</t>
  </si>
  <si>
    <t>Construcción de doce laboratorios para llevar a cabo investigaciones basicas, clínicas y epidemiológicas de las enfermedades respiratorias de alta insidencia en el país.</t>
  </si>
  <si>
    <t>'0912W000002</t>
  </si>
  <si>
    <t>Ampliación y Remodelación de la Sede del Instituto Nacional de Geriatría.- 2012-2019</t>
  </si>
  <si>
    <t>Adecuar y remodelar 13,412 m2 de la sede permanente del Instituto Nacional de Geriatría, a fin de que realice sus actividades sustantivas en beneficio de la población adulta mayor mexicana, beneficiando a 40 mil personas.</t>
  </si>
  <si>
    <t>'NCE</t>
  </si>
  <si>
    <t>Instituto Nacional de Geriatría</t>
  </si>
  <si>
    <t>'1112NCZ0004</t>
  </si>
  <si>
    <t>Fortalecimiento y Readecuación de la Infraestructura física del Instituto Nacional de Pediatría. 2018</t>
  </si>
  <si>
    <t>Fortalecimiento de diferentes laboratorios de Investigación, los sistemas de energia eléctrica y aire acondicionado; incluye: Proyecto ejecutivo  supervisión y ejecución de la obra.</t>
  </si>
  <si>
    <t>'NCZ</t>
  </si>
  <si>
    <t>Instituto Nacional de Pediatría</t>
  </si>
  <si>
    <t>'1612NCZ0001</t>
  </si>
  <si>
    <t>Sustitución de camas, cunas y camillas para la atención médica hospitalaria en el Instituto Nacional de Pediatría 2018</t>
  </si>
  <si>
    <t>Contribuir en la disminución de los índices de caídas y prevención de ulceras por presión, así como la morbilidad por los eventos adversos relacionados al mobiliario médico; para favorecer un entorno seguro y libre de riesgos a los pacientes pediátricos.</t>
  </si>
  <si>
    <t>'1612NCZ0002</t>
  </si>
  <si>
    <t>Programa de equipamiento médico y de laboratorio en investigación del Instituto Nacional de Pediatría 2018</t>
  </si>
  <si>
    <t>Fortalecer el equipamiento de los  laboratorios de investigación, para apoyar los protocolos  y coadyuvar al cumplimiento de los objetivos planteados en esta materia, así como de los productos derivados que impactan de manera directa en los indicadores de evaluación del trabajo científico.</t>
  </si>
  <si>
    <t>'1612NCZ0003</t>
  </si>
  <si>
    <t>Programa de adquisición de equipo e instrumental médico y de laboratorio para la atención a la salud 2018</t>
  </si>
  <si>
    <t>Llevar a cabo la adquisición de equipos de laboratorio, medición, prueba, soporte de vida, tratamiento, de vacío y mobiliario médico para el diagnóstico y tratamiento al paciente pediátrico.</t>
  </si>
  <si>
    <t>'1712NCZ0001</t>
  </si>
  <si>
    <t>Fortalecimiento de algunos de los diferentes espacios físicos que integran el Instituto Nacional de Pediatría (II).- 2018</t>
  </si>
  <si>
    <t>Fortalecer y modernizar los sistemas hidráulico, contra incendio y detección de humo y calor; consistente en el cambio de tuberías  de alimentadores y ramales de servicios generales e instalación de sensores y alarmas visuales y sonoras, con sistema central de monitoreo y control.</t>
  </si>
  <si>
    <t>'1412NDY0004</t>
  </si>
  <si>
    <t>Programa de rescate del edificio de aulas de la sede Tlalpan del INSP 2017-2018</t>
  </si>
  <si>
    <t>Realizar mantenimiento para rescatar un edificio de 3 niveles con 658.47 m2 de construcción en el que se ubican 5 aulas, 1 aula de computo, 1 sala de usos múltiples, 1 sala de juntas, área para vestíbulos, sanitarios y una oficina, como resultado se otorgaran áreas funcionales y seguras.</t>
  </si>
  <si>
    <t>'NDY</t>
  </si>
  <si>
    <t>Instituto Nacional de Salud Pública</t>
  </si>
  <si>
    <t>'1612NDY0002</t>
  </si>
  <si>
    <t>Proyecto de modernización de la red de datos de las tres sedes del Instituto Nacional de Salud Pública, 2017-2019</t>
  </si>
  <si>
    <t>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t>
  </si>
  <si>
    <t>'1712NDY0002</t>
  </si>
  <si>
    <t>Programa de adquisición de bienes informáticos para el Instituto Nacional de Salud Pública, 2018.</t>
  </si>
  <si>
    <t>Adquirir computadoras, tabletas electronicas, pizarrones electronicos inteligentes y licencias de software para atender los nuevos requerimientos y sustituir los equipos obsoletos, a fin de garantizar la operación de los Centros de Investigación del INSP.</t>
  </si>
  <si>
    <t>'1712NDY0003</t>
  </si>
  <si>
    <t>Programa anual de adquisición de equipo e instrumental de laboratorio para el Instituto Nacional de Salud Pública, 2018.</t>
  </si>
  <si>
    <t>Adquirir equipo nuevo con el objetivo de dotar de las herramientas de laboratorio indispensables y necesarias para el desarrollo de las múltiples y variadas actividades que requiere cada proyecto de investigación que se realiza en los Centros de Investigación del INSP.</t>
  </si>
  <si>
    <t>'1712NDY0004</t>
  </si>
  <si>
    <t>Programa de mantenimiento a los inmuebles del Instituto Nacional de Salud Pública, 2018.</t>
  </si>
  <si>
    <t>Aplicar el programa de inversión de mantenimiento con el objetivo de realizar trabajos de rehabilitación, reparación y conservación a la infraestructura y a diversas áreas de las instalaciones de la sede Cuernavaca y sede Tapachula del INSP.</t>
  </si>
  <si>
    <t>'1312NEF0002</t>
  </si>
  <si>
    <t>Remodelación y Equipamiento del Almacén Central de la Planta Cuautitlán y remodelación de los Almacenes de los Institutos Nacionales de Higiene y Virología.-2014-2018</t>
  </si>
  <si>
    <t>Remodelación y Equipamiento del Almacén Central de la Planta Cuautitlán y remodelación de los Almacenes de los Institutos Nacionales de Higiene y Virología de BIRMEX.</t>
  </si>
  <si>
    <t>'NEF</t>
  </si>
  <si>
    <t>Laboratorios de Biológicos y Reactivos de México, S.A. de C.V.</t>
  </si>
  <si>
    <t>'1312NEF0005</t>
  </si>
  <si>
    <t>Remodelación y equipamiento de los Laboratorios de Control Fisicoquímico y de Monitoreo Ambiental ubicados en el Instituto Nacional de Higiene de los Laboratorios de Biológicos y Reactivos de México S.A. de C.V.-2014-2018</t>
  </si>
  <si>
    <t>Remodelación y equipamiento de los Laboratorios de Control Fisicoquímico y de Monitoreo Ambiental ubicados en el Instituto Nacional de Higiene.</t>
  </si>
  <si>
    <t>'1312NEF0008</t>
  </si>
  <si>
    <t>Programa de mantenimiento a inmuebles y rehabilitación, sustitución y/o readecuación de instalaciones de los Laboratorios de Biológicos y Reactivos de México S.A. de C.V. 2016-2018</t>
  </si>
  <si>
    <t>Mantenimiento y readecuación del sistema de aire comprimido limpio, calderas y red fría. Sustitución de la subestación  y actualización del equipo que la conforma, cambio de  planta de emergencia. Obra de separación de redes de drenaje en el INH e  INV. Remodelación  de una cisterna en el INV</t>
  </si>
  <si>
    <t>'1412NHK0003</t>
  </si>
  <si>
    <t>Construcción de Nuevo Almacén 2018</t>
  </si>
  <si>
    <t>Llevar a cabo un modelo para la construcción del nuevo almacén central</t>
  </si>
  <si>
    <t>'NHK</t>
  </si>
  <si>
    <t>Sistema Nacional para el Desarrollo Integral de la Familia</t>
  </si>
  <si>
    <t>'1612N000003</t>
  </si>
  <si>
    <t>Adquirir Software para el Expediente Clínico Electrónico 2018</t>
  </si>
  <si>
    <t>Adquirir Software para el Expediente Clínico Electrónico, el cual requiere un Motor de base de datos, Sistema operativo y Servidor de aplicacion para la operación del Sistema de Administración de Información Hospitalaria y Sistema Integral de Administracion.</t>
  </si>
  <si>
    <t>'1712N000001</t>
  </si>
  <si>
    <t>Adquirir Servidores para el Expediente Clínico Electrónico 2018</t>
  </si>
  <si>
    <t>Adquirir Servidores asociados al campo de la tecnología para el alojamiento, almacenamiento y actualización del Expediente Clínico Electrónico,  para la operación del Sistema de Administración de Información Hospitalaria (S.A.I.H-WEB) y Sistema Integral de Administracion (S.I.A).</t>
  </si>
  <si>
    <t>'1604Q000001</t>
  </si>
  <si>
    <t>Programa de inversión para la adquisición de  equipo de transmisión de señales televisivas de alta definición</t>
  </si>
  <si>
    <t>Adquisición de equipamiento especializado para la codificación de señales dedicadas a la transmisión vía satélite y vía cable de los productos televisivos generados por el CEPROPIE.</t>
  </si>
  <si>
    <t>'Q00</t>
  </si>
  <si>
    <t>Centro de Producción de Programas Informativos y Especiales</t>
  </si>
  <si>
    <t>'1616RHQ0003</t>
  </si>
  <si>
    <t>Primera Etapa del Centro Regional de Manejo de Fuego Región Centro de la CONAFOR.</t>
  </si>
  <si>
    <t>Fortalecer la operación de las actividades de prevención, combate y control de incendios forestales, así como la capacitación y entrenamiento de los tres órdenes de gobierno.</t>
  </si>
  <si>
    <t>'RHQ</t>
  </si>
  <si>
    <t>Comisión Nacional Forestal</t>
  </si>
  <si>
    <t>'1616RHQ0005</t>
  </si>
  <si>
    <t>Adquisición de Herramientas de acceso vertical para la CONAFOR.</t>
  </si>
  <si>
    <t>Elevador con capacidad para 10 personas u 800 Kg de carga para ser instalado en la parte posterior del inmueble.</t>
  </si>
  <si>
    <t>'1616RHQ0009</t>
  </si>
  <si>
    <t>Construcción de la 2da. Etapa del Centro de Educación y Capacitación Forestal 04 de la Comisión Nacional en el municipio de Tezonapa en estado de Veracruz.</t>
  </si>
  <si>
    <t>Construcción de tres edificios que totalizan 1,500.00 m2 de construcción.</t>
  </si>
  <si>
    <t>'1716RHQ0001</t>
  </si>
  <si>
    <t>Equipo Técnico para Prevención y Combate de Incendios Forestales.</t>
  </si>
  <si>
    <t>Contar con una herramienta fundamental en el ámbito de comunicaciones que coadyuvará al cumplimiento oportuno y eficiente de los compromisos y metas nacionales e internacionales en materia de conservación de los recursos naturales.</t>
  </si>
  <si>
    <t>'1716RHQ0002</t>
  </si>
  <si>
    <t>Mantenimiento, Conservación y Rehabilitación de Inmuebles Operativos de la Comisión Nacional Forestal.</t>
  </si>
  <si>
    <t>Mantenimiento, Conservación y Rehabilitación de 6 Bancos de Germoplasma, 30 Campamentos de Combate a Incendios Forestales, Promotorías, Oficinas Administrativas y Operativas, 3 Centros de Educación y Capacitación Forestal y 1 Centro de Formación Forestal.</t>
  </si>
  <si>
    <t>'1716RJE0004</t>
  </si>
  <si>
    <t>Proyecto de rehabilitación de instalaciones del IMTA derivadas del sismo del 19 de septiembre de 2017.</t>
  </si>
  <si>
    <t>'RJE</t>
  </si>
  <si>
    <t>Instituto Mexicano de Tecnología del Agua</t>
  </si>
  <si>
    <t>'1616RJJ0001</t>
  </si>
  <si>
    <t>Adquisición de equipo de monitoreo y calibración para el desarrollo de las actividades sustantivas del Instituto.</t>
  </si>
  <si>
    <t>Adquirir equipo de monitoreo y calibración para fortalecer las capacidades de monitoreo, calibración y auditoría de redes de monitoreo; incrementando la infraestructura y la generación de datos confiables útiles para el diseño de políticas públicas del sector ambiental y la toma de decisiones.</t>
  </si>
  <si>
    <t>'RJJ</t>
  </si>
  <si>
    <t>Instituto Nacional de Ecología y Cambio Climático</t>
  </si>
  <si>
    <t>'1618TON0003</t>
  </si>
  <si>
    <t>Integridad basada en riesgo a ductos de la zona norte del CENAGAS</t>
  </si>
  <si>
    <t>atender los requerimientos de mantenimiento integral de los ductos de la zona norte, coadyuvando las necesidades para preservar las condiciones originales de construcción de los ductos.</t>
  </si>
  <si>
    <t>SISTEMA INTEGRAL DE INFORMACIÓN DEL TRANSPORTISTA 2017-2018</t>
  </si>
  <si>
    <t>Implementar en la Empresa Productiva Subsidiaria CFE Transmisión, el Sistema Integral de Información del Transportista</t>
  </si>
  <si>
    <t>MANTENIMIENTO DE SUBESTACIONES DE POTENCIA DE LA EMPRESA PRODUCTIVA SUBSIDIARIA CFE TRANSMISIÓN 2018.</t>
  </si>
  <si>
    <t>Sustituir equipo de las especialidades de Subestaciones, Protecciones, Comunicaciones y Control que integra a las subestaciones de la Red Nacional de Transmisión (RNT), que por su estado y características de operación pongan en riesgo el suministro de energía eléctrica.</t>
  </si>
  <si>
    <t>SUSTITUCIÓN DE DEVANADOS DE ESTATORES DE LA CH LA VILLITA (UNIDADES 1 A 4) 2016-2018</t>
  </si>
  <si>
    <t>REEMPLAZO DE AIRES ACONDICIONADOS DE EDIFICIOS DE PROCESO Y TALLERES DE CNLV 2017-2018</t>
  </si>
  <si>
    <t>Reemplazo de aires acondicionado de edificios de proceso, oficinas y almacenes de diferentes capacidades de enfriamiento (BTU)</t>
  </si>
  <si>
    <t>INSPECCIONES, PRUEBAS Y ANÁLISIS PARA OBTENCIÓN DE NUEVAS LICENCIAS DE OPERACIÓN DE LA CNLV UNIDADES 1 y 2 2017-2021</t>
  </si>
  <si>
    <t>Inspecciones, pruebas y análisis para obtención de nuevas licencias de operación de la CNLV unidades 1 y 2.</t>
  </si>
  <si>
    <t>ADQUISICIÓN DE EQUIPAMIENTO PARA EL PERSONAL QUE SALVAGUARDA INSTALACIONES ESTRATÉGICAS Y PRINCIPALES POLÍGONOS DE LA RED NACIONAL DE TRANSMISIÓN DEL SEN 2018</t>
  </si>
  <si>
    <t>ADQUISICIÓN DE MOBILIARIO Y EQUIPO DE OFICINA CFE TRANSMISIÓN 2018-2020</t>
  </si>
  <si>
    <t>Adquisición de Mobiliario y Equipo de Oficina para adecuar los espacios técnicos administrativos, que incluyen centros de capacitación, almacenes, laboratorios, talleres, centros de reparación y acopio, entre otros</t>
  </si>
  <si>
    <t>RED ELÉCTRICA INTELIGENTE CFE TRANSMISIÓN 2018-2021</t>
  </si>
  <si>
    <t>Usar nuevas arquitecturas para los sistemas EMS/SCADA que se basan en esquemas redundantes de alta disponibilidad geográfica en su operación, reduciendo la cantidad de equipos EMS/SCADA en un 49 por ciento</t>
  </si>
  <si>
    <t>ADQUISICIÓN DE EQUIPO DIVERSO PARA LA OPERATIVIDAD Y BUEN FUNCIONAMIENTO DE LOS CAMPOS GEOTÉRMICOS 2017-2019</t>
  </si>
  <si>
    <t>Adquisición de 1,051 unidades de equipo requerido, que comprenden maquinaria pesada, aire acondicionado, mobiliario de oficina, equipo de laboratorio químico, equipo de obras geotérmicas y mantenimiento del campo.</t>
  </si>
  <si>
    <t>REHABILITACIÓN DE LAS UNIDADES TURBOGÁS AERODERIVADAS NON 1 Y NON 2</t>
  </si>
  <si>
    <t>Rehabilitación de 2 Unidades Turbogás Aeroderivadas NON 1 y NON 2</t>
  </si>
  <si>
    <t>ADQUISICIÓN DE TERRENO EN VEGA DE ALATORRE Y CONSTRUCCIÓN DEL CENTRO DE RESPUESTA PARA PERE NORTE 2017-2019</t>
  </si>
  <si>
    <t>ADQUIRIR TERRENO EN LA ZONA NORTE A LA CNLV, PARA CONSTRUIR LAS INSTALACIONES DE EMERGENCIA DEL PERE, PROPIAS DE CFE, CON EL OBJETIVO DE SOPORTAR UNA EMERGENCIA RADIOLOGICA EN LA CNLV.</t>
  </si>
  <si>
    <t>MANTENIMIENTO MAYOR A LOS GENERADORES DIESEL DE EMERGENCIA U-1 Y U-2 CNLV 2016-2018</t>
  </si>
  <si>
    <t>Mantenimiento mayor a los Generadores Diesel de ambas Unidades con la finalidad de eliminar la condición inestable de los mismos y así evitar que se presente una nueva falla por degradamiento y obsolescencia en piezas de los Generadores Diesel de Emergencia.</t>
  </si>
  <si>
    <t>CONSTRUCCIÓN DE LA INFRAESTRUCTURA DE SEGURIDAD QUE REQUIEREN 9 CENTRALES GENERADORAS ESTRATÉGICAS DEL SEN 2018</t>
  </si>
  <si>
    <t>Construir la Infraestructura de Seguridad que requieren 9 Instalaciones Estratégicas del Sistema Eléctrico Nacional, a cargo de la Comisión Federal de Electricidad, en beneficio de los trabajadores y de los activos que en ellas se encuentran.</t>
  </si>
  <si>
    <t>Muebles y Equipos de Oficina</t>
  </si>
  <si>
    <t>Sustitución de mobiliario y equipo de oficina actual, con el fin de cumplir con los mejores stándares de ergonomía y funcionalidad para incrementar la calidad de vida en el trabajo y eficientar las actividades del personal.</t>
  </si>
  <si>
    <t>Validación de Modelos Matemáticos de la Oficina de Sistemas de Control del LAPEM</t>
  </si>
  <si>
    <t>Validación de los modelos matemáticos para lograr cumplir copn el código de Red del País, teniendo una gran oportunidad en el negocio mercado eléctrico emergente, así como el Sector Eléctrico.</t>
  </si>
  <si>
    <t>SISTEMA DE MEDICION DEL MERCADO ELECTRICO CFE TRANSMISIÓN 2018-2021</t>
  </si>
  <si>
    <t>IMPLEMENTACIÓN DE SISTEMAS DE MEDICIÓN PARA EL MERCADO ELÉCTRICO EN LAS NUEVE GERENCIAS REGIONALES DE TRANSMISION CFE TRANSMISIÓN</t>
  </si>
  <si>
    <t>CONSTRUCCIÓN DEL CENTRO DE RESPUESTA PARA EL PERE EN EL SUR 2017-2019</t>
  </si>
  <si>
    <t>CONSTRUIR LAS INSTALACIONES EN EL TERRENO ADQUIRIDO POR CFE, CON LA FINALIDAD DE UBICAR TODAS LAS INSTALACIONES DEL PERE EN EL SUR (CENTRO DE MONITOREO DE EVACUADOS (CME),CENTRO DE DESCONTAMINACIÓN DE VEHICULOS (CDV) Y EL CENTRO DE CONTRO DE EMERGENCIAS (CCE)</t>
  </si>
  <si>
    <t>ADQUISICIÓN DE VEHÍCULOS TODO TERRENO PARA CFE TRANSMISIÓN 2018 - 2020</t>
  </si>
  <si>
    <t>Adquisición de los vehículos Unimog para mantenimiento de líneas de transmisión y atención de emergencias, para el agilizar el restablecimiento del servicio de transmisión.</t>
  </si>
  <si>
    <t>CONSTRUCCIÓN Y REHABILITACIÓN DE EDIFICIOS DE LAS GERENCIAS REGIONALES DE TRANSMISIÓN, DIRECCIÓN DE TRANSMISIÓN 2018 - 2019</t>
  </si>
  <si>
    <t>Construcción y rehabilitación de edificios de oficinas para el personal técnico - administrativo, bodegas de líneas de transmisión, talleres, laboratorios, repetidores,  salas de operación de la RNT y fibra óptica y aulas de capacitación a nivel nacional</t>
  </si>
  <si>
    <t>DESARROLLO DE LAS ÁREAS GEOTÉRMICAS ASIGNADAS POR LA SENER A LA COMISIÓN FEDERAL DE ELECTRICIDAD, GERENCIA DE PROYECTOS GEOTERMOELÉCTRICOS 2017-2019</t>
  </si>
  <si>
    <t>MANTENIMIENTO A UNIDADES TERMOELÉCTRICAS DE GENERACIÓN DISTRIBUIDA ÁREA CENTRAL 2017-2018</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</si>
  <si>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</si>
  <si>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</si>
  <si>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REEMPLAZO DE EQUIPOS DE MEDICIÓN Y PRUEBA DE LAS ÁREAS DE MANTENIMIENTO DE LA CNLV 2017-2019</t>
  </si>
  <si>
    <t>Adquisiciones para el remplazo de los equipos de medición inspección y pruebas para asegurar la operación segura y confiable de la CNLV.</t>
  </si>
  <si>
    <t>Actualización tecnológica de TICs LAPEM</t>
  </si>
  <si>
    <t>Adquisición de equipo de cómputo, comunicaciones y software para asegurar la sustentabilidad y competitividad del LAPEM</t>
  </si>
  <si>
    <t>Estudio de preinversión y avaluó maestro para las obras de refuerzo y las subestaciones convertidoras asociadas al proyecto de línea de corriente directa.</t>
  </si>
  <si>
    <t>Estudios de Pre  Inversión y avalúo maestro, para las obras de refuerzo, las Subestaciones Convertidoras (SE Ixtepec Potencia y SE Yautepec Potencia) y dos tramos de la LT Ixtepec Potencia  Yautepec Potencia asociados al Proyecto de Línea de Corriente Directa.</t>
  </si>
  <si>
    <t>ADQUISICIÓN DE EQUIPOS DE MANIOBRA DE LA CFE TRANSMISIÓN 2018</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</si>
  <si>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</si>
  <si>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PROYECTO PILOTO PARA MEJORAR LA PERCEPCIÓN DEL USUARIO HACIA LA EMPRESA POR MEDIO DE LA INSTALACIÓN DE OPTIMIZADORES DE TENSIÓN</t>
  </si>
  <si>
    <t>Este proyecto busca mejorar la percepción del usuario hacia la empresa mediante la reducción de inconformidades en las Divisiones Golfo Norte, Noroeste, Baja California y Sureste. Implicando la instalación de equipos optimizadores de tensión.</t>
  </si>
  <si>
    <t>Refaccionamiento para las Centrales Hidroeléctricas de la Subgerencia Regional de Generación Hidroeléctrica Grijalva 2017-2021</t>
  </si>
  <si>
    <t>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t>
  </si>
  <si>
    <t>PROYECTO FOTOVOLTAICO SANTA ROSALÍA II DE 4 MW</t>
  </si>
  <si>
    <t>Construcción de una Central Fotovoltaica con capacidad de 4 MW en corriente directa a ubicarse en el Sistema Aislado Mulegé. La Central utilizará como energético la irradiación solar a partir de la cual generará anualmente 8.8 GWh.</t>
  </si>
  <si>
    <t>Infraestructura aplicable a Telecomunicaciones</t>
  </si>
  <si>
    <t>Adquirir  activos para la presación de diferentes servicios que se comercializan para CFE, las EPS, Filiales y las empresas externas.</t>
  </si>
  <si>
    <t>Adquisición de Rotor de Generador de Corto Circuito del Laboratorio de Alta Potencia del LAPEM</t>
  </si>
  <si>
    <t>Sustitución de rotor de la GCC del LAPEM, obteniendo una mayor confiabilidad operativa de la instalación y contar con infraestructura cuyos componentes son más eficientes</t>
  </si>
  <si>
    <t>ESTUDIOS DE PREINVERSIÓN PARA PROYECTOS EÓLICOS Y SOLARES DE ENERGÍA 2017-2019</t>
  </si>
  <si>
    <t>Estudios de Preinversión para proyectos eólicos y solares de energía 2017-2019</t>
  </si>
  <si>
    <t>LICENCIAMIENTO DE SOFTWARE CORPORATIVO Y NO CORPORATIVO DE LA SUBDIRECCIÓN DE TRANSMISIÓN 2017</t>
  </si>
  <si>
    <t>ADQUISICIÓN DE EQUIPO PARA LABORATORIOS SECUNDARIOS DE METROLOGÍA DE TRANSMISIÓN 2018</t>
  </si>
  <si>
    <t>Adquisición de Equipo para Laboratorios Secundarios de Metrología de Transmisión 2018</t>
  </si>
  <si>
    <t>Captura de nuevos mercados para la SSG del LAPEM</t>
  </si>
  <si>
    <t>Adquisición de equipos especializados para pruebas de laboratorio y campo en el rubro de tecnología de gasoductos, petroquimica, automotriz, aeronautica, etc.</t>
  </si>
  <si>
    <t>EQUIPAMIENTO DE PROTECCIÓN RADIOLÓGICA 2017-2019</t>
  </si>
  <si>
    <t>Adquisición y reemplazo de algunos equipos de protección radiológica para mantener los controles radiológicos dentro de estándares establecidos por los organismos reguladores, no sólo para contar con la totalidad del stock en óptimas condiciones, sino además adquirir equipos de nuevas tecnologías.</t>
  </si>
  <si>
    <t>PROGRAMA DE REFACCIONAMIENTO PARA LAS CENTRALES HIDROELÉCTRICAS DE LA SRGH BALSAS SANTIAGO 2017-2020</t>
  </si>
  <si>
    <t>PROGRAMA DE REFACCIONAMIENTO PARA LAS 10 CENTRALES HIDROELÉCTRICAS DE LA SRGH BALSAS SANTIAGO 2017-2019</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</si>
  <si>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</si>
  <si>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</si>
  <si>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Modernización y Manenimiento de Laboratorios de la Subgerencia de Servicios a Transmisión y Distribución del LAPEM</t>
  </si>
  <si>
    <t>Se contribuye a fortalecer y mantener un sistema eléctrico nacional confiable y robusto.</t>
  </si>
  <si>
    <t>CONSTRUCCIÓN DEL EDIFICIO CORPORATIVO DE LA EPS CFE TRANSMISIÓN 2018-2019</t>
  </si>
  <si>
    <t>Construcción de Edificio Corporativo considerando Estudios Geotécnicos y de Mecánica de Suelos, Proyecto Ejecutivo y Construcción del Edificio  de 4 niveles, con una superficie de 35,041 m2</t>
  </si>
  <si>
    <t>IMPLEMENTACIÓN Y SOFTWARE DEL SICOM 2018</t>
  </si>
  <si>
    <t>ADQUISICIÓN DE EQUIPO OPERATIVO  EPS CFE TRANSMISIÓN 2018-2021</t>
  </si>
  <si>
    <t>Contar con el equipamiento adecuado y suficiente para la realización de las distintas actividades en Subestaciones, Líneas de Transmisión y Plantas Regeneradoras de Aceite de la Subdirección de Transmisión de manera oportuna, segura y eficiente.</t>
  </si>
  <si>
    <t>MODERNIZACION EN BLINDAJE DE LINEAS DE CFE TRANSMISION 2018</t>
  </si>
  <si>
    <t>Sustitución de Cable de Guarda con Fibras Ópticas integradas sobre las líneas de transmisión los cuales presentan la pérdida de propiedades electromecánicas, dieléctricas, daños o bien, eventos atmosféricos.</t>
  </si>
  <si>
    <t>'0818TOQ0076</t>
  </si>
  <si>
    <t>CT Altamira Unidades 1 y 2</t>
  </si>
  <si>
    <t>Rehabilitación, Modernización y Conversión a Coque de Petróleo de las Unidades 1 y 2.</t>
  </si>
  <si>
    <t>'0818TOQ0084</t>
  </si>
  <si>
    <t>Santa Rosalía II</t>
  </si>
  <si>
    <t>Instalación de una central de combustión interna a compuesta de 3 o 4 unidades. En sitio se tendría una capacidad bruta de 15.00 MW (capacidad neta de 13.00 MW) tanto en condiciones de verano como en medias anuales; para todas estas cifras se considera un rango de + /- 15.</t>
  </si>
  <si>
    <t>'1218TOQ0034</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</si>
  <si>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</si>
  <si>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</si>
  <si>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'1218TOQ0049</t>
  </si>
  <si>
    <t>DESARROLLO DE UN NUEVO SISTEMA QUE PERMITA EL REEMPLAZO DEL EQUIPO DIGITAL EQUIPMENT CORPORATION DEL SIIP U1, U2 Y DEL SIMULADOR CNLV 2012-2014</t>
  </si>
  <si>
    <t>DESARROLLO DE UN NUEVO SISTEMA QUE PERMITA EL REEMPLAZO DEL EQUIPO DIGITAL EQUIPMENT CORPORATION DEL SIIP U1, U2 Y DEL SIMULADOR</t>
  </si>
  <si>
    <t>'1218TOQ0051</t>
  </si>
  <si>
    <t>REEMPLAZO DE LAS COMPUERTAS DE SISTEMA HVAC DEL CUARTO DE CONTROL PRINCIPAL DE LAS UNIDADES 1 Y 2 DE LA CNLV 2013-2015</t>
  </si>
  <si>
    <t>'1218TOQ0073</t>
  </si>
  <si>
    <t>CONSTRUCCIÓN Y AMPLIACIÓN DE LÍNEAS Y SUBESTACIONES DE 13 DIVISIONES DE DISTRIBUCIÓN 2013-2015</t>
  </si>
  <si>
    <t>Las obras de líneas y SEs de distribución, incluidas en este proyecto garantizarán en el corto plazo el suministro de energía eléctrica tanto en estado normal como bajo contingencias sencillas, con la calidad, confiabilidad y seguridad requeridas.</t>
  </si>
  <si>
    <t>'1218TOQ0076</t>
  </si>
  <si>
    <t>ADQUISICIÓN DE EQUIPO DE MANIOBRA DE LA SUBDIRECCIÓN DE TRANSMISIÓN 2013-2015</t>
  </si>
  <si>
    <t>Adquisición de equipo de maniobra para mantenimiento y atención a emergencias causadas por desastres naturales que afecten a las SEs y LT en el ámbito nacional. Se incrementará seguridad física, productividad y cumplimiento a las políticas de seguridad e higiene que establece la normatividad vigente</t>
  </si>
  <si>
    <t>'1318TOQ0001</t>
  </si>
  <si>
    <t>ADQUISICIÓN DE EQUIPO PARA LABORATORIO SECUNDARIO DE METROLOGÍA DE LA ZONA DE TRANSMISIÓN METROPOLITANA 2013-2015</t>
  </si>
  <si>
    <t>PROGRAMA DE INVERSION PARA ADQUISICIÓN DE EQUIPO DE METROLOGÍA PARA LA SUBAREA DE TRANSMISIÓN METROPOLITANA PARA LA CALIBRACIÓN DE EQUIPOS Y MEDIDORES DE PRECISIÓN.</t>
  </si>
  <si>
    <t>'1318TOQ0003</t>
  </si>
  <si>
    <t>PROYECTO DE AMPLIACIÓN DE REDES DE DISTRIBUCIÓN DEL VALLE DE MÉXICO 2013-2015</t>
  </si>
  <si>
    <t>Ampliación de redes de distribución para un total de 454  MVA, las cuales se ubican en los niveles de tensión de 23 kV e incluye 25569 mejoras a redes de distribución, a efectuarse en el periodo de 2013 al 2015, para mejorar la calidad del servicio</t>
  </si>
  <si>
    <t>'1318TOQ0006</t>
  </si>
  <si>
    <t>ADQUISICIÓN DE EQUIPO HERRAMENTAL DE LA ZONA DE TRANSMISIÓN METROPOLITANA 2013-2015</t>
  </si>
  <si>
    <t>Mejorar seguridad,continuidad,confiabilidad y calidad del servicio en la Red Eléctrica,aumentar confiabilidad de transformación y disminución de daños del equipo,garantizar funcionalidad de las instalaciones,realizando actvs de mantenimiento y puesta en servicio inherentes al proceso de transmisión.</t>
  </si>
  <si>
    <t>'1318TOQ0014</t>
  </si>
  <si>
    <t>Equipamiento de Centros de Reparación de la Subdirección de Transmisión 2013-2015</t>
  </si>
  <si>
    <t>Proyecto de equipamiento de Centros de Reparación de la Subdirección de Transmisión a nivel Nacional, consisite en dotar de equipo, herramientas y materiales a los mismos, con el fin de poder atender las emergencias que se presentan por fénomenos naurales.</t>
  </si>
  <si>
    <t>'1318TOQ0030</t>
  </si>
  <si>
    <t>Construcción de Líneas de Transmisión y Subestaciones del Sistema Norte</t>
  </si>
  <si>
    <t>Considera la instalación de dos bancos de transformación para un total de 400 MVA, con relación de transformación de 400/230 kV y 230/115 kV, así como tres líneas de transmisión para un total de 27.6 km-c, en 230 y 115 kV, calibres 1113 y 795 KCM tipo ACSR  y 4 alimentadores</t>
  </si>
  <si>
    <t>'1318TOQ0033</t>
  </si>
  <si>
    <t>ADQUISICIÓN DE EQUIPO DE LABORATORIO PRUEBA DE LA ZONA DE TRANSMISIÓN METROPOLITANA 2014-2016</t>
  </si>
  <si>
    <t>Adquirir el Equipo de Laboratorio adecuado y suficiente para efectuar pruebas y medición de los equipos eléctricos primarios y secundario de las especialidades técnicas como: Control, Comunicaciones, Protecciones, Subestaciones y Líneas de Transmisión</t>
  </si>
  <si>
    <t>'1318TOQ0038</t>
  </si>
  <si>
    <t>REEMPLAZO DE LA CARCASA EXTERIOR DE LA TURBINA DE ALTA PRESIÓN Y COMPONENTES AUXILIARES DE LAS UNIDADES 1 Y 2 DE LA CNLV 2014-2017</t>
  </si>
  <si>
    <t>Reemplazar las Carcasas Exteriores de las Turbinas de Alta Presión de las Unidades 1 y 2 de la CNLV.</t>
  </si>
  <si>
    <t>'1318TOQ0046</t>
  </si>
  <si>
    <t>MODERNIZACION DE LA RED ELECTRICA SUBTERRANEA DE LA AVENIDA PASEO DE LA REFORMA DE LA CD. DE MEXICO SDD 2014-2016</t>
  </si>
  <si>
    <t>Este programa considera para el período de 2014 a 2016, la instalación 149 MVA, 44,5 km de línea de media tensión en 23 kV, y 62,6 km de línea de baja tensión en tensiones de 220 y 127 kV</t>
  </si>
  <si>
    <t>'1418TOQ0001</t>
  </si>
  <si>
    <t>ADQUISICIÓN DE 468.26 HECTÁREAS DE TERRENO CAMPO GEOTÉRMICO CERRITOS COLORADOS</t>
  </si>
  <si>
    <t>Adquisición de 468.26 ha con la finalidad de dar continuidad al proyecto de exploración y explotación comercial, garantizando las inversiones que se realicen en estudios exploratorios, así como de perforación de pozos para la instalación de una unidad de generación geotermoeléctrica.</t>
  </si>
  <si>
    <t>'1418TOQ0005</t>
  </si>
  <si>
    <t>PROYECTO DE ELECTRIFICACIÓN PARA LOCALIDADES SIN SERVICIO ELECTRICO (SISTEMA CONVENCIONAL) 13 DIVISIONES DE DISTRIBUCIÓN 2014-2016</t>
  </si>
  <si>
    <t>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t>
  </si>
  <si>
    <t>'1418TOQ0006</t>
  </si>
  <si>
    <t>PROYECTO DE ELECTRIFICACIÓN PARA LOCALIDADES DEL VALLE DE MÉXICO SIN SERVICIO ELECTRICO (SISTEMA CONVENCIONAL) 2014-2016</t>
  </si>
  <si>
    <t>Incrementar cobertura de infraestructura eléctrica en valle de México para suministrar energía eléctrica a 2,123 localidades construyendo 2,574 obras de electrificación, y contribuir a su desarrollo social y económico, mejorando la calidad de vida de los habitantes.</t>
  </si>
  <si>
    <t>'1418TOQ0026</t>
  </si>
  <si>
    <t>REFORZAMIENTO DEL SISTEMA DE ANCLAJE DE LOS CABEZALES DE LAS COMPUERTAS DE OBRA DE EXCEDENCIAS Y MANTENIMIENTO INTEGRAL AL VERTEDOR DE LA CH ÁNGEL ALBINO CORZO (PEÑITAS) 2014-2015</t>
  </si>
  <si>
    <t>Reforzar sistema de anclaje de los apoyos de las 7 compuertas. Mantenimiento integral al vertedor de la central hidroeléctrica Ángel Albino Corzo (Peñitas) y evitar posibles fallas, que resultarían en pérdida de generación de energía eléctrica y en riesgos para los intereses aguas abajo de la presa.</t>
  </si>
  <si>
    <t>'1418TOQ0029</t>
  </si>
  <si>
    <t>CONSTRUCCIÓN DEL LABORATORIO DE PRUEBAS FISICOQUÍMICAS Y DE REGENERACIÓN DE ACEITE DE LA ZONA DE TRANSMISIÓN METROPOLITANA 2014-2015</t>
  </si>
  <si>
    <t>Construcción de Laboratorio de Pruebas Fisicoquímicas y de Cromatografía de Gases, coadyuvará a monitorear condiciones de aislamientos de equipos de potencia, para mantener en condiciones operativas óptimas a transformadores e interruptores de potencia y a elevar el nivel de confiabilidad.</t>
  </si>
  <si>
    <t>'1418TOQ0032</t>
  </si>
  <si>
    <t>RECONSTRUCCION DE LA CENTRAL HIDROELECTRICA LA VENTA 2014-2016</t>
  </si>
  <si>
    <t>Rehabilitación de 5 unidades generadoras de 6 MW, equipo auxiliar, sistemas de control, protección y medición. Reconstrucción de estructuras hidráulicas y civiles de la CH La Venta 2014-2016</t>
  </si>
  <si>
    <t>'1418TOQ0034</t>
  </si>
  <si>
    <t>Cerritos Colorados Fase I</t>
  </si>
  <si>
    <t>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t>
  </si>
  <si>
    <t>'1418TOQ0037</t>
  </si>
  <si>
    <t>Red de Transmisión Asociada a la CI Santa Rosalía II</t>
  </si>
  <si>
    <t>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t>
  </si>
  <si>
    <t>'1418TOQ0044</t>
  </si>
  <si>
    <t>Lerdo (Norte IV)</t>
  </si>
  <si>
    <t>Central de ciclo combinado  con 910.93 MW netos en condiciones de verano ubicado en el municipio de Lerdo del estado de Durango, bajo el esquema de Obra Publica Financiada</t>
  </si>
  <si>
    <t>'1418TOQ0045</t>
  </si>
  <si>
    <t>Red de Transmisión Asociada al CC Lerdo (Norte IV)</t>
  </si>
  <si>
    <t>Red de Transmisión Asociada al CC Lerdo (Norte IV) que consiste en 371.2 km-c, 10 alimentadores en 400 kV y 100 MVAR</t>
  </si>
  <si>
    <t>'1418TOQ0050</t>
  </si>
  <si>
    <t>San Luis Potosí</t>
  </si>
  <si>
    <t>Central de ciclo combinado de 789.53 MW de potencia neta en condiciones de verano. A construirse en el municipio de Villa de Reyes, en el estado de San Luis Potosí, bajo el esquema de Obra Pública Financiada.</t>
  </si>
  <si>
    <t>'1418TOQ0057</t>
  </si>
  <si>
    <t>MANTENIMIENTO PARA LA CH COLOTLIPA 2014 - 2015</t>
  </si>
  <si>
    <t>Rehabilitación de las 4 unidades generadoras, sustitución de sistema de control, medición y protección, equipos auxiliares e infraestructura civil e hidráulica de la CH Colotlipa.</t>
  </si>
  <si>
    <t>'1418TOQ0061</t>
  </si>
  <si>
    <t>REEMPLAZO DE LA PLANTA GENERADORA DE HIPOCLORITO DE SODIO CNLV 2015-2016</t>
  </si>
  <si>
    <t>Reemplazo de la planta generadora de hipoclorito, para producir hipoclorito de sodio en cantidad suficiente para el tratamiento del agua de mar utilizada para el enfriamiento de los equipos de la central U1 y U2.</t>
  </si>
  <si>
    <t>'1418TOQ0063</t>
  </si>
  <si>
    <t>Recalibración de la Línea de Transmisión Texcoco - La Paz</t>
  </si>
  <si>
    <t>Considera la sustitución del cable conductor de calibre 1113 KCM, ACSR (Aluminum Cable Steel Reinforced) de los dos circuitos de la línea de transmisión Texcoco  La Paz en 400 kV por cable de alta capacidad tipo GAP GTACSR-566/39-3T sobre las estructuras existentes para un total de 60.5 km-c</t>
  </si>
  <si>
    <t>'1418TOQ0075</t>
  </si>
  <si>
    <t>ADQUISICIÓN DE EQUIPO OPERATIVO DE LA ZONA DE TRANSMISION METROPOLITANA 2015-2017</t>
  </si>
  <si>
    <t>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t>
  </si>
  <si>
    <t>'1518TOQ0006</t>
  </si>
  <si>
    <t>ESTUDIO DE PREINVERSIÓN PARA LA ACTUALIZACIÓN DEL SIMULADOR DE FACTORES HUMANOS DEL CENTRO DE ENTRENAMIENTO DE LA GERENCIA DE CENTRALES NUCLEOELÉCTRICAS 2015</t>
  </si>
  <si>
    <t>Estudios de Preinversión para la Actualización del Simulador de Factores Humanos del Centro de Entrenamiento de la GCN, que contará con el diseño de instalaciones, especificaciones de adq de eq y materiales de prácticas,necesidades de medios didácticos, entre otros.</t>
  </si>
  <si>
    <t>'1518TOQ0009</t>
  </si>
  <si>
    <t>Mazatlán</t>
  </si>
  <si>
    <t>Central de ciclo combinado de 774.2 MW de potencia neta en condiciones de verano. A construirse en el municipio de Mazatlán, en el estado de Sinaloa, bajo el esquema de Obra Pública Financiada.</t>
  </si>
  <si>
    <t>'1518TOQ0010</t>
  </si>
  <si>
    <t>Red de Transmisión Asociada al CC Mazatlán</t>
  </si>
  <si>
    <t>La Red de Transmisión Asociada consiste de 255 km-circuito de líneas de transmisión de 400 kV  (lo que con la incertidumbre da un total de 296 km-c), 5  Alimentadores de 400 kV, 1  Alimentador de 115 kV y 75 MVAr.</t>
  </si>
  <si>
    <t>'1518TOQ0011</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</si>
  <si>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</si>
  <si>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</si>
  <si>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'1518TOQ0012</t>
  </si>
  <si>
    <t>Mérida</t>
  </si>
  <si>
    <t>Ciclo combinado Mérida tendrá una capacidad bruta en sitio de 532.9 MW (más/menos 20 por ciento) en condición media anual.</t>
  </si>
  <si>
    <t>'1518TOQ0014</t>
  </si>
  <si>
    <t>Guadalajara I</t>
  </si>
  <si>
    <t>Central de ciclo combinado de 835.8 MW de potencia neta en condiciones de verano. A construirse en el municipio de Jocotepec, en el estado de Jalisco, bajo el esquema de Obra Pública Financiada.</t>
  </si>
  <si>
    <t>'1518TOQ0016</t>
  </si>
  <si>
    <t>Red de Transmisión Asociada al CC Guadalajara I</t>
  </si>
  <si>
    <t>La Red de Transmsión Asociada consiste  de 80 km-circuito de líneas de transmisión de  400 kV  (lo que con la incertidumbre da un total de 92.8 km-c), 8  Alimentadores de 400 kV y 50 MVAr.</t>
  </si>
  <si>
    <t>'1518TOQ0017</t>
  </si>
  <si>
    <t>San Luis Río Colorado I</t>
  </si>
  <si>
    <t>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t>
  </si>
  <si>
    <t>'1518TOQ0018</t>
  </si>
  <si>
    <t>Red de Transmisión Asociada al CC San Luis Río Colorado I</t>
  </si>
  <si>
    <t>Consiste en la construcción de 15 km-c en 230 kV de calibre 1113 tipo ACSR (considera 16 por ciento de incertidumbre) y seis alimentadores en el nivel de tensión de 230 kV.</t>
  </si>
  <si>
    <t>'0818T0K0005</t>
  </si>
  <si>
    <t>Equipamiento Laboratorio Unidad de Investigación IIE-PIIT</t>
  </si>
  <si>
    <t>Adquirir equipo eléctrico, mecánico, electrónico y diverso, para el equipamiento del Laboratorio de la Unidad de investigación IIE del Parque de Investigación e Innovación Tecnológica de Nuevo León.</t>
  </si>
  <si>
    <t>'1618T0K0001</t>
  </si>
  <si>
    <t>Programa anual de adquisiciones de bienes informáticos en materia de voz</t>
  </si>
  <si>
    <t>Sustituir conmutador telefónico analógico en estado de obsolescencia por un conmutador de tecnología IP, que permita mantener la continuidad del servicio de telefonía y contribuir al buen desempeño de las actividades sustantivas del Instituto</t>
  </si>
  <si>
    <t>'0218T0O0001</t>
  </si>
  <si>
    <t>Construccion de edificio del IMP en Villahermosa, Tab.</t>
  </si>
  <si>
    <t>Construccion de edificio de laboratorio y oficinas representacion del IMP en Villahermosa, Tab.</t>
  </si>
  <si>
    <t>'0518T0O0007</t>
  </si>
  <si>
    <t>Construcción del edificio del IMP en Poza Rica, Ver.</t>
  </si>
  <si>
    <t>Construcción del edificio del IMP en Poza Rica, Ver., Zona Norte</t>
  </si>
  <si>
    <t>'1218T0O0007</t>
  </si>
  <si>
    <t>REHABILITACION DE INMUEBLES EN IMP SEDE EN DISTRITO FEDERAL</t>
  </si>
  <si>
    <t>REALIZAR LA REHABILITACION, REESTRUCTURACION Y ADECUACION DE LOS EDIFICIOS DEL IMP QUE PRESENTAN DAÑOS ESTRUCTURALES</t>
  </si>
  <si>
    <t>'1218T0O0008</t>
  </si>
  <si>
    <t>OBRAS DE APOYO EN IMP SEDE MEXICO</t>
  </si>
  <si>
    <t>'1318T0O0003</t>
  </si>
  <si>
    <t>Obras diversas en la Reforma Hgo</t>
  </si>
  <si>
    <t>'1318T0O0008</t>
  </si>
  <si>
    <t>REHABILITACIÓN INTEGRAL DE LA INFRAESTRUCTURA DEL CENTRO IMP CACTUS CHIAPAS</t>
  </si>
  <si>
    <t>La adecuación , mantenimiento, construcción y servicios necesarios con el fin de renovar las áreas en las instalciones del Centro. para cumplir con sus programas y compromisos de acuerdo a la normatividad nacional vigente.</t>
  </si>
  <si>
    <t>'1418T0Q0001</t>
  </si>
  <si>
    <t>Proyecto ELITE ININ</t>
  </si>
  <si>
    <t>Construcción de una planta de Irradiación industrial basada en la tecnología de Aceleradores de Haz de Electrones</t>
  </si>
  <si>
    <t>'T0Q</t>
  </si>
  <si>
    <t>Instituto Nacional de Investigaciones Nucleares</t>
  </si>
  <si>
    <t>Estudio de Pre Inversión del Campo Cheek</t>
  </si>
  <si>
    <t>Obtener información confiable mediante estudios de pre inversión que permita reducir los riesgos para el desarrollo del campo Cheek que contribuyan asimismo al desarrollo de la ingeniería conceptual y básica del proyecto.</t>
  </si>
  <si>
    <t>AE-0092 - Cinturón Subsalino - 10</t>
  </si>
  <si>
    <t>Se ubica en aguas profundas del Golfo de México, en la porción norte del área en exploración del sector Cinturón Subsalino, el objetivo principal es incorporar reservas mediante la perforación de pozos exploratorios asociados a los plays del Paleógeno y Mesozoico y realizar estudios exploratorios.</t>
  </si>
  <si>
    <t>AE-0088 - Cinturón Subsalino - 06</t>
  </si>
  <si>
    <t>Se ubica en aguas profundas del Golfo de México, en la porción sur del área en exploración del sector Cinturón Subsalino.</t>
  </si>
  <si>
    <t>AE-0094 - Cinturón Subsalino - 12</t>
  </si>
  <si>
    <t>Estudio de Pre Inversión del Campo Xikin</t>
  </si>
  <si>
    <t>El proyecto consiste en la realización de diversos estudios que conllevarán a identificar áreas de oportunidad en las diferentes disciplinas enfocadas al plan de desarrollo del descubrimiento Xikin.</t>
  </si>
  <si>
    <t>Área Contractual Trión</t>
  </si>
  <si>
    <t>El área cubre 1,285.2 km2 con tirantes de agua entre 2,090-2,570 m y distancia mínima a la costa de 94 km. Se espera descubrir y producir aceite ligero y gas asociado en plays Eoceno y Cretácico, con litología de arenas de grano fino a medio y carbonatos.</t>
  </si>
  <si>
    <t>Estudio de Pre Inversión Esah</t>
  </si>
  <si>
    <t>Obtener información confiable mediante estudios de pre inversión que permita reducir los riesgos para el desarrollo del campo Esah que contribuyan asimismo al desarrollo de la ingeniería conceptual y básica del proyecto.</t>
  </si>
  <si>
    <t>AE-0093 - Cinturón Subsalino - 11</t>
  </si>
  <si>
    <t>'0918T4L0001</t>
  </si>
  <si>
    <t>Proyecto SCADA del Sistema de Transporte por Ducto de PEP, 1era. etapa</t>
  </si>
  <si>
    <t>El objetivo del proyecto consiste en que PEP cuente con capacidad de respuesta ante eventos de riesgo no deseados, salvaguardando con ello la seguridad y la confiabilidad operativa de sus Sistemas de Transporte por Ducto e Instalaciones Asociadas, mediante el monitoreo y control remoto de éstos.</t>
  </si>
  <si>
    <t>'103 01 101</t>
  </si>
  <si>
    <t>Integral El Golpe-Puerto Ceiba</t>
  </si>
  <si>
    <t>Se localiza en la porción Oeste del estado de Tabasco. Orientado al desarrollo de los campos nuevos Tokal y Pareto, reactivación de los campos Castarrical, Tintal y Puerto Ceiba mediante la perforación de pozos intermedios y estratégicos.</t>
  </si>
  <si>
    <t>'1218T4L0003</t>
  </si>
  <si>
    <t>Proyecto para Seguridad Física de PEP</t>
  </si>
  <si>
    <t>Consolidar el Sistema de Seguridad, Salud y Protección Ambiental (SSPA), mediante la aplicación de tecnologías, elaboración de Atlas de riesgo ambiental, ordenamientos ecológicos, seguridad física, programa de radares Sentinel y auditorías y seguimiento a instalaciones.</t>
  </si>
  <si>
    <t>'1218T4L0005</t>
  </si>
  <si>
    <t>Vehículos de la Subdirección de Distribución y Comercialización de Pemex Exploración y Producción</t>
  </si>
  <si>
    <t>Reemplazo de las unidades del parque vehicular, que han rebasado su vida útil, presentando un desgaste originado por el uso contínuo en labores operativas, lo que ocasiona que los costos de operación y mantenimiento de las unidades automotrices, se incrementen en forma gradual año con año.</t>
  </si>
  <si>
    <t>'1218T4L0006</t>
  </si>
  <si>
    <t>Proyecto de Exploración Tlancanan</t>
  </si>
  <si>
    <t>Se ubica en el Golfo de México profundo, frente a la costa de los estados de Tamaulipas y Veracruz. Su objetivo es evaluar el potencial de aceite ligero y gas en rocas cenozoicas y mesozoicas. El recurso prospectivo estimado de este proyecto es de 4,626 mmbpce.</t>
  </si>
  <si>
    <t>'1218T4L0007</t>
  </si>
  <si>
    <t>Proyecto de Exploración Alosa</t>
  </si>
  <si>
    <t>El principal objetivo es evaluar reservas de gas húmedo almacenado en rocas carbonatadas del Mesozoico y terrígenas del Terciario, para probar las mejores opciones que permitan maximizar el valor económico del proyecto.</t>
  </si>
  <si>
    <t>'1218T4L0008</t>
  </si>
  <si>
    <t>Proyecto de Exploración Oyamel</t>
  </si>
  <si>
    <t>Se localiza en la planicie costera del Golfo de México frente al Estado de Tamaulipas. Su objetivo es evaluar el potencial de aceite y gas húmedo en rocas del Terciario y Mesozoico. El recurso prospectivo estimado de este proyecto es de 229 mmbpce.</t>
  </si>
  <si>
    <t>'1218T4L0012</t>
  </si>
  <si>
    <t>Proyecto de Exploración Lebranche</t>
  </si>
  <si>
    <t>Se ubica frente a la costa de los estados de Tamaulipas y Veracruz. Se encuentra en la etapa de incorporación de reservas. Con las actividades programadas se pretende incorporar principalmente aceite ligero en rocas del Mesozoico. El recurso prospectivo estimado de este proyecto es de 1,790 mmbpce.</t>
  </si>
  <si>
    <t>'1218T4L0019</t>
  </si>
  <si>
    <t>Proyecto de recuperación mejorada en los yacimientos de Cantarell</t>
  </si>
  <si>
    <t>Contempla actividad de recuperación mejorada mediante el proceso de doble desplazamiento en la zona sur del campo Akal. Incluye estudios de laboratorio y pruebas piloto de procesos de recuperación mejorada.</t>
  </si>
  <si>
    <t>'1218T4L0020</t>
  </si>
  <si>
    <t>Proyecto de administración del área de Planeación y Evaluación, 2da. Etapa</t>
  </si>
  <si>
    <t>Tiene como objetivo mejorar el desempeño de las actividades sustantivas en exploración y producción, para lograr estándares de nivel internacional mediante la sistematización de sus  procesos de registro, control y seguimiento.</t>
  </si>
  <si>
    <t>'1318T4L0001</t>
  </si>
  <si>
    <t>Proyecto de desarrollo campo Kunah</t>
  </si>
  <si>
    <t>La Subdirección de Desarrollo de Campos tiene como objetivo definir el desarrollo óptimo de los campos estratégicos maximizando su valor, de manera segura y sustentable.</t>
  </si>
  <si>
    <t>'1318T4L0012</t>
  </si>
  <si>
    <t>Proyecto de Mantenimiento de la Región Sur 2da. Etapa</t>
  </si>
  <si>
    <t>Asegurar la operación y conservación de la infraestructura de transporte, almacenamiento, distribución, medición y comercialización de hidrocarburos de la Subdirección de Distribución y Comercialización (SDC) de Pemex Exploración y Producción (PEP) en el sureste del país.</t>
  </si>
  <si>
    <t>'1418T4L0003</t>
  </si>
  <si>
    <t>Prueba Piloto Inyección de Surfactantes campo Tamaulipas Constituciones.</t>
  </si>
  <si>
    <t>La inyección de agua con surfactantes tiene como objetivo incrementar el factor de recuperación  de 17 a 20  en el yacimiento JSA; así como impulsar la aplicación de métodos de recuperación mejorada en formaciones carbonatadas con alto grado de agotamiento.</t>
  </si>
  <si>
    <t>'1418T4L0004</t>
  </si>
  <si>
    <t>Proyecto de Medición de Pemex Exploración y Producción</t>
  </si>
  <si>
    <t>Sistemas de medición desde transferencias de custodia interna principalmente localizadas a la salida de las baterías, en conjunto manejan aproximadamente el 80 por ciento de la producción, hasta puntos de venta o despacho, a fin de cumplir con Lineamientos Técnicos de Medición de Hidrocarburos.</t>
  </si>
  <si>
    <t>Mantenimiento de la Planta de Refrigeración y Almacenamiento  de Amoniaco  No. 2  de la Terminal Refrigerada  Pajaritos</t>
  </si>
  <si>
    <t>Mantenimiento de la Planta de Refrigeración y Almacenamiento de la TRP, mediante la rehabilitación de la infraestructura y equipos de las áreas de proceso, almacenamiento, servicios auxiliares e integración para restablecer las condiciones de operación establecidas.</t>
  </si>
  <si>
    <t>'0718T4O0034</t>
  </si>
  <si>
    <t>Seguridad y Protección Ambiental Derivado de Observaciones y Normatividad II en C.P. Cosoleacaque</t>
  </si>
  <si>
    <t>Se desarrollarán obras y adquisiciones para rehabilitar las instalaciones para cumplir con las observaciones de la CMSH, con la compañía de reaseguro y con la normatividad vigente, lo que permitirá minimizar los riesgos por las actividades propias de sus operaciones.</t>
  </si>
  <si>
    <t>'1118T4O0008</t>
  </si>
  <si>
    <t>Mantenimiento de la capacidad de producción de la planta VI de Amoniaco del Complejo Petroquímico Cosoleacaque</t>
  </si>
  <si>
    <t>Realizar las actividades necesarias para rehabilitar la Planta de Amonaico VI, con el fin de restablecer su capacidad de operación de diseño y reducir los riesgos de paros no programados y operaciones anormales, que nos permitan mantener la continuidad operativa de la planta.</t>
  </si>
  <si>
    <t>'1318T4O0001</t>
  </si>
  <si>
    <t>Restablecimiento de la Capacidad de Producción de la Planta Amoniaco 1 de la Unidad Petroquímica Camargo</t>
  </si>
  <si>
    <t>Realizar las actividades necesarias para la procura y rehabilitación de la planta de Amoniaco e instalaciones asociadas de la Unidad Petroquímica Camargo, garantizando condiciones de operación segura y confiable con la finalidad de contribuir al abastecimiento del mercado regional de Amoniaco.</t>
  </si>
  <si>
    <t>'1318T4O0008</t>
  </si>
  <si>
    <t>Modernización y Optimización de la Planta Eléctrica del Complejo Petroquímico Cosoleacaque</t>
  </si>
  <si>
    <t>Rehabilitar en forma integral el Turbogenerador TG-2 del C.P.Cosoleacaque, para recuperar su capacidad de diseño de producción de energía eléctrica y garantizar un servicio continuo para incrementar la confiabilidad en la continuidad operativa de las plantas de Amoniaco.</t>
  </si>
  <si>
    <t>'1318T4O0009</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</si>
  <si>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</si>
  <si>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</si>
  <si>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'1418T4O0020</t>
  </si>
  <si>
    <t>Rehabilitación del área de pretratamiento de agua, tratamiento, torres de enfriamiento y emisores del Complejo Petroquímico Cosoleacaque</t>
  </si>
  <si>
    <t>Rehabilitación y sustitución de equipos de pretratamiento, tratamiento, torres de enfriamiento y emisores, permitirán su operación conforme al diseño y con una integridad mecánica adecuada de las plantas de amoniaco del Complejo.</t>
  </si>
  <si>
    <t>'1418T4O0027</t>
  </si>
  <si>
    <t>Modernización de la infraestructura de llenaderas I-II para el sostenimiento de la capacidad instalada en el llenado de amoniaco por carro tanques y auto tanques en el Complejo Petroquímico Cosoleacaque</t>
  </si>
  <si>
    <t>Modernizar y restablecer la infraestructura de llenaderas I/II para el sostenimiento de la capacidad instalada para la venta de amoniaco por carro tanques y auto tanques en el Complejo Petroquímico Cosoleacaque</t>
  </si>
  <si>
    <t>'1418T4O0032</t>
  </si>
  <si>
    <t>Rehabilitación y reacondicionamiento de las instalaciones del laboratorio de control químico del CPQ Cosoleacaque</t>
  </si>
  <si>
    <t>Los equipos de Laboratorio se han estado dando de baja por obsolescencia, se han desarrollado nuevas tecnologías para la realización de análisis  lo cual se deben reemplazar los equipos descontinuados.</t>
  </si>
  <si>
    <t>'1418T4O0033</t>
  </si>
  <si>
    <t>Estudio para la rehabilitación y modernización de las subestaciones eléctricas en el Complejo Petroquímico Cosoleacaque</t>
  </si>
  <si>
    <t>Estudio para la rehabilitación y modernización de las subestaciones eléctricas para la distribución de la energía eléctrica, ingeniería básica y de detalle y paquete para licitación en el Complejo Petroquímico Cosoleacaque.</t>
  </si>
  <si>
    <t>'1418T4O0034</t>
  </si>
  <si>
    <t>Adquisición de equipo de seguridad industrial del CPQ Cosoleacaque</t>
  </si>
  <si>
    <t>La inspección técnica se elabora tradicionalmente no obstante existir en el mercado  sistemas de cómputo modernos que optimizan, en base a diversos parámetros, las actividades de inspección. Los equipos presentan fallas debido a su obsolescencia lo que ocasiona riesgos al personal e instalaciones,</t>
  </si>
  <si>
    <t>'1418T4O0036</t>
  </si>
  <si>
    <t>Adquisición de equipos para Talleres del Complejo Petroquímico Cosoleacaque</t>
  </si>
  <si>
    <t>Adquirir equipo  y herramientas para las áreas de talleres de Mantenimiento, contar con la infraestructura necesaria para relizar los programas de mantenimiento preventivo y correctivo, que permitan garantizar la confiabilidad y agilización de los servicios de apoyo diarios a las áreas operativas.</t>
  </si>
  <si>
    <t>'0418T4Q0004</t>
  </si>
  <si>
    <t>Modernización y optimización de la infraestructura de servicios auxiliares I</t>
  </si>
  <si>
    <t>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t>
  </si>
  <si>
    <t>'0518T4Q0002</t>
  </si>
  <si>
    <t>Sostenimiento de la capacidad de producción de derivados del etano II</t>
  </si>
  <si>
    <t>Rehabilitar unidades de procesos, equipos dinámicos, estáticos y periféricos de plantas de derivados del Etano, así como observaciones derivadas de normatividad, compañía de reaseguro ú otras instancias, restablecer capacidad de operación y reducir riesgos de paros no programados y emergencias.</t>
  </si>
  <si>
    <t>'0718T4O0041</t>
  </si>
  <si>
    <t>Sostenimiento de la Capacidad de Producción de Derivados del Etano II, en el Complejo Petroquímico Morelos</t>
  </si>
  <si>
    <t>El proyecto de Sostenimiento de la capacidad de producción de derivados de Etano II, cumplirá con mantenimiento y adquisición de equipos para plantas de proceso y/o rehabilitaciones para sostener la planta productiva y de seguridad en: etileno, oxido de etileno-glicoles, oxigeno y algunos estudios</t>
  </si>
  <si>
    <t>'0818T4O0026</t>
  </si>
  <si>
    <t>Seguridad y protección ambiental derivado de observaciones y normatividad IV en el Complejo Petroquímico Morelos</t>
  </si>
  <si>
    <t>Este proyecto esta enfocado al cumplimiento de la normatividad vigente y compañías de reaseguro que permitan prevenir accidentes o incidentes, garantizando una respuesta rápida y oportuna para la atención a emergencias operativas en las instalaciones del centro de trabajo.</t>
  </si>
  <si>
    <t>'0818T4O0030</t>
  </si>
  <si>
    <t>Sostenimiento de la capacidad de producción de derivados del etano III en el Complejo Petroquímico Morelos</t>
  </si>
  <si>
    <t>Este proyecto de sostenimiento de la producción esta conformado por 2 rubros principales: Adquisiciones de equipos y Rehabilitación de infraestructura; para las Plantas de Proceso Asahi. Mitsui, Oxígeno, Oxido de Etileno y Etileno.</t>
  </si>
  <si>
    <t>'0818T4O0033</t>
  </si>
  <si>
    <t>Ampliación y Modernización de la Cadena de Derivados del Etano III en el Complejo Petroquímico Morelos.</t>
  </si>
  <si>
    <t>Derivado de ampliaciones de las plantas de proceso surge la necesidad de llevar a cabo proyectos de ampliación y modernización de la infraestructura, se requiere: Subestación Eléctrica Número 83, Adquisiciones para Planta de Polietileno, Tanque de Nitrógeno Líquido</t>
  </si>
  <si>
    <t>'0818T4O0047</t>
  </si>
  <si>
    <t>Sostenimiento de la capacidad de producción de los servicios auxiliares III en C.P. Cangrejera</t>
  </si>
  <si>
    <t>El programa consiste en: 1. Rehabilitación de servicios auxiliares 2. Rehabilitación del área de generación eléctrica 3. Rehabilitación de la planta de T. de aguas 4. Rehabilitación de la planta de generación de vapor 5. Rehabilitación de la planta de T. de efluentes y área de quemadores.</t>
  </si>
  <si>
    <t>'1218T4O0017</t>
  </si>
  <si>
    <t>Mantenimiento de la Capacidad de Producción de la Planta de Oxigeno  del Complejo Petroquimico Morelos</t>
  </si>
  <si>
    <t>Mantenimiento mayor a los Equipos de Proceso, Circuitos e Instalaciones de la Planta de Oxígeno del C. P. Morelos, servirá para restablecer la capacidad operativa de la Planta de Oxígeno y sus servicios principales con la finalidad de cumplir con los compromisos comerciales.</t>
  </si>
  <si>
    <t>'1418T4O0003</t>
  </si>
  <si>
    <t>Programa de mantenimiento a tanques de almacenamiento y equipo de bombeo de productos y materia prima</t>
  </si>
  <si>
    <t>Consiste en realizar las actividades necesarias  para llevar a cabo el manto. del área de movimiento de productos,  y  regrese a las condiciones de operación seguras y confiables y permita tener continuidad operativa, alcanzar los requerimientos de producción demandados por las plantas de proceso</t>
  </si>
  <si>
    <t>'1418T4O0015</t>
  </si>
  <si>
    <t>Programa de Mantenimiento de Integración y Ductos</t>
  </si>
  <si>
    <t>El PI está conformado por una unidad de inversión, consiste en realizar las actividades necesarias,  para llevar a cabo el mantenimiento de los racks internos y externos a fin de mantener en óptimas condiciones la infraestructura para el sostenimiento de la capacidad actual de transporte de H.C.</t>
  </si>
  <si>
    <t>'1418T4O0024</t>
  </si>
  <si>
    <t>Programa de adquisición de equipos de laboratorio del C.P. Cangrejera</t>
  </si>
  <si>
    <t>Se tendrán los recursos de equipo de análisis y equipo periférico para cubrir la demanda actual de las Plantas de Proceso para Análisis de Laboratorio</t>
  </si>
  <si>
    <t>'1518T4O0001</t>
  </si>
  <si>
    <t>Programa de mantenimiento para atención de recomendaciones de reaseguro del Complejo Petroquímico Morelos</t>
  </si>
  <si>
    <t>Instalación de válvulas de aislamiento de actuación remota en plantas de proceso por recomendaciones de reaseguro, soportadas en normativas API RP 553 Refinery Valves and Accessories for Control and Safety Instrumented Systems y NFPA 58 Standard for the Storage and Handling of Liquified Petroleum.</t>
  </si>
  <si>
    <t>Mantenimiento a Sistemas de Transporte por Ducto Permiso 2 Guaymas</t>
  </si>
  <si>
    <t>Mantenimiento integral de los Sistemas de Transporte por Ducto Permiso 2 Guaymas</t>
  </si>
  <si>
    <t>Estudios de preinversión para atender la medición de Pemex Logística Primaria</t>
  </si>
  <si>
    <t>Desarrollar un estudio de preinversión para lograr una mayor def de los componentes de un proyecto de medición, para disponer en PEMEX Logística (PL) de mediciones confiables, flujo y calidad, de los hidrocarburos recibidos para su tratamiento, almacenamiento y distribución, regulatorios por la CRE</t>
  </si>
  <si>
    <t>Mantenimiento a Sistemas de Transporte por Ducto Permiso 3 Topolobampo</t>
  </si>
  <si>
    <t>Mantenimiento integral de los Sistemas de Transporte por Ducto Permiso 3 Topolobampo</t>
  </si>
  <si>
    <t>Caso de Mantenimiento para el Sistema Santuario</t>
  </si>
  <si>
    <t>Documentar las actividades e inversiones necesarias para llevar a cabo las actividades de mantenimiento para el sostenimiento de la capacidad de transporte, tratamiento primario de aceite y gas del Sistema Santuario Integral, bajo una perspectiva de competitividad y optimización</t>
  </si>
  <si>
    <t>Mantenimiento a Sistemas de Transporte por Ducto Permiso 1 Rosarito</t>
  </si>
  <si>
    <t>Sostenimiento del permiso No1 consistente en dos sistemas de transporte Poliducto de 10 Rosarito-Ensenada y Poliducto10-8 DN Rosarito-Mexicali</t>
  </si>
  <si>
    <t>Adquisiciones de equipo y herramientas especializadas de apoyo a las actividades de mantenimiento a los sistemas de transporte por ducto a cargo de los Sectores de Ductos</t>
  </si>
  <si>
    <t>Reposición de equipos y herramientas especializadas para las actividades de mantenimiento a cargo de las especialidades de  tuberías, corrosión y obras civiles de los centros de trabajo de la Subdirección de Ductos.</t>
  </si>
  <si>
    <t>Adquisiciones de equipo especializado  y accesorios para intervención, reparación y rehabilitación a los sistemas de transporte por ducto a cargo de las Unidades de Apoyo Técnico  de  la Subdirección de Ductos</t>
  </si>
  <si>
    <t>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t>
  </si>
  <si>
    <t>'0718T4M0005</t>
  </si>
  <si>
    <t>Construcción de muelle en la residencia de operación portuaria La Paz, B. C. S.</t>
  </si>
  <si>
    <t>Consiste básicamente en la construcción de un Muelle nuevo y de la modernización de  toda la infraestructura con el propósito de que pueda operar en condiciones seguras y reduzca las maniobras que hoy encarecen la operación.</t>
  </si>
  <si>
    <t>'0818T4M0039</t>
  </si>
  <si>
    <t>Evaluación y Rehabilitación de la Integridad Mecanica de los Oleoductos 30-24 D.N. y 24-20-24 D.N., Nuevo Teapa - Madero - Cadereyta.</t>
  </si>
  <si>
    <t>Evaluación total del estado mecánico, análisis de la integridad mecánica, rehabilitación de las fallas de integridad inmediata y futura de los sistemas de protección de la corrosión interior y exterior  de los oleoductos.</t>
  </si>
  <si>
    <t>'0918T4M0037</t>
  </si>
  <si>
    <t>Sostenimiento de los sistemas de medición en puntos de transferencia de custodia de PEMEX Refinación</t>
  </si>
  <si>
    <t>Actualizar 100 sistemas de medición para transferencia de custodia para garantizar el mantener bajas incertidumbres en la cuantificación de volúmenes que se transfieren en custodia en los siguientes Puntos de Transferencia de Custodia (PTCs).</t>
  </si>
  <si>
    <t>'1018T4M0018</t>
  </si>
  <si>
    <t>Modernizacion y adecuación de los sistemas instrumentados de seguridad y de control básico de las estaciones de bombeo rebombeo y recibo de la Subgerencia de Transporte por Ducto Norte.</t>
  </si>
  <si>
    <t>Con este proyecto se generan los sistemas modernizados y adecuados, de monitoreo, control y seguridad: Fuego y Gas, Paro de Emergencia, redes contra incendio, monitoreo y control crítico, monitoreo y control básico y eléctrico. En las 17 estaciones de la Subgerencia de T.D. Norte</t>
  </si>
  <si>
    <t>'1018T4M0026</t>
  </si>
  <si>
    <t>Construcción de Estación de Rebombeo Intermedia para el Poliducto de 16 pulgadas de diametro  Salamanca  Guadalajara</t>
  </si>
  <si>
    <t>Construcción de una nueva Estación de Rebombeo intermedia y reubicación de la Casa de Bombas Salamanca, en el poliducto 16 Salamanca - Guadalajara</t>
  </si>
  <si>
    <t>'1118T4M0003</t>
  </si>
  <si>
    <t>Infraestructura para incrementar la capacidad de transporte de los Sistemas de Distribución y Almacenamiento Pajaritos - Minatitlán - Salina Cruz</t>
  </si>
  <si>
    <t>Modificación del equipo de bombeo principal y booster.  Adecuaciones en Casa de Bombas Pajaritos e interconexiones para libramiento en Minatitlán. Nueva Estación de Rebombeo en Donají del Poliducto de 16 MinatitlánSalina Cruz, para incrementar el flujo del poliducto.</t>
  </si>
  <si>
    <t>'1118T4M0021</t>
  </si>
  <si>
    <t>Construcción de ramal Charco Blanco-Querétaro  de los poliductos Tula-Salamanca</t>
  </si>
  <si>
    <t>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t>
  </si>
  <si>
    <t>'1218T4M0023</t>
  </si>
  <si>
    <t>Rehabilitación de tanques de la GTD</t>
  </si>
  <si>
    <t>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t>
  </si>
  <si>
    <t>'1318T4M0031</t>
  </si>
  <si>
    <t>Nuevas Llenaderas y Descargaderas en Terminales</t>
  </si>
  <si>
    <t>Desarrollar la infraestructura de carga y descarga (llenaderas y descargaderas) en las Terminales de Almacenamiento y Reparto que lo requieran para estar en posibilidades de realizar el recibo de productos, así como los traspasos y ventas conforme a la demanda que productos que atienden.</t>
  </si>
  <si>
    <t>'1318T4M0046</t>
  </si>
  <si>
    <t>Adquisición de mobiliario y equipo para oficinas de la GAR Pacifico</t>
  </si>
  <si>
    <t>Adquisición de mobiliario y equipo de oficina de la Gerencia de Almacenamiento y Reparto Pacífico y sus centros de trabajo para sustituir el dañado y continúe el personal efectuando  sus actividades de trabajo en forma segura.</t>
  </si>
  <si>
    <t>'1318T4M0053</t>
  </si>
  <si>
    <t>Adquisición de vehiculos operativos de la SAR</t>
  </si>
  <si>
    <t>Adquisición de vehículos terrestres operativos  tipo Pick-UP cabina sencilla y tipo  chasis cabina de redilas de 3.5  toneladas de capacidad,  para sustitución de 149 vehículos, de un inventario total de 254.</t>
  </si>
  <si>
    <t>'1318T4M0059</t>
  </si>
  <si>
    <t>Adquisición de equipo y mobiliario para oficinas de la GAR Centro</t>
  </si>
  <si>
    <t>Adquisición de mobiliario para oficina para apoyar las labores realizadas por el personal de las Terminales de la Gerencia de Almacenamiento Centro</t>
  </si>
  <si>
    <t>'1318T4N0001</t>
  </si>
  <si>
    <t>Adquisición de vehículos ligeros para el transporte de personal de mantenimiento a nivel nacional</t>
  </si>
  <si>
    <t>Reposición del parque vehicular de apoyo a las actividades de operación y mantenimiento en los Sectores de Ductos a nivel nacional.</t>
  </si>
  <si>
    <t>Turnado DGPyP</t>
  </si>
  <si>
    <t>'1318T4N0022</t>
  </si>
  <si>
    <t>Mantenimiento integral de los sistemas de ductos para gas natural y GLP, etapa II</t>
  </si>
  <si>
    <t>'1418T4M0018</t>
  </si>
  <si>
    <t>Estudio de preinversión para la construcción de nueva TAR en Durango</t>
  </si>
  <si>
    <t>Estudios y análisis técnicos, ambientales, económicos, sociales, legales y comerciales que ayuden a definir la conveniencia de reubicar la TAR Durango.</t>
  </si>
  <si>
    <t>'1418T4M0050</t>
  </si>
  <si>
    <t>Restauración, estandarización y adecuación de los muelles de la TOMP Guaymas</t>
  </si>
  <si>
    <t>Restauración, estandarización y adecuación de los 5 muelles adscritos a la TOMP Guaymas y de las Residencias de Operación Marítima y Portuaria Mazatlán y Topolobampo, atendiendo los aspectos de seguridad y confiabilidad operativa en cumplimiento con toda normatividad vigente.</t>
  </si>
  <si>
    <t>'1418T4M0058</t>
  </si>
  <si>
    <t>Restauración, estandarización y adecuación de los muelles de la TOMP Pajaritos</t>
  </si>
  <si>
    <t>Restauración, estandarización y adecuación de los 12 muelles de la TOMP Pajaritos y de las Residencias de Operación Marítima y Portuaria Veracruz, Lerma y Progreso, atendiendo los aspectos de seguridad y confiabilidad operativa en cumplimiento con toda normatividad vigente.</t>
  </si>
  <si>
    <t>'0318T4M0090</t>
  </si>
  <si>
    <t>Tren energético de la Refinería de Minatitlán</t>
  </si>
  <si>
    <t>Este proyecto implica mejoras a los procesos  y extensiones a la infraestructura para el aprovechamiento  de áreas de oportunidad de considerable rentabilidad e instalación de equipos que reducirán los costos de mantenimiento a los equipos de proceso</t>
  </si>
  <si>
    <t>'0418T4M0012</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</si>
  <si>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</si>
  <si>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</si>
  <si>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'0518T4M0006</t>
  </si>
  <si>
    <t>Reemplazo de las reformadoras BTX y NP-1</t>
  </si>
  <si>
    <t>Reemplazo de las reformadoras semiregenerativas BTX y NP-1 por una nueva de reformación continua</t>
  </si>
  <si>
    <t>'0618T4M0001</t>
  </si>
  <si>
    <t>Estudio de Preinversión para Conversión de Residuales Salamanca</t>
  </si>
  <si>
    <t>Consta de las ingenierías básicas del Proyecto, el análisis de las alternativas tecnológicas para el proceso de Coquización Retardada o Coquización Fluidizada o Hidrocraking, ptas. de Azufre, HDSG, HDS Naftas HDS Catalítica, Alquilación, Isomerizadora, Combinada, FCC, Reformadora, HDD de Dest Interm</t>
  </si>
  <si>
    <t>'0618T4M0003</t>
  </si>
  <si>
    <t>Estudio de preinversión para ingenierías básicas de Calidad de Combustibles</t>
  </si>
  <si>
    <t>El estudio de preinversión consta de realizar las  ingeniería básica extendida para post tratamiento de gasolinas, una simulación rigurosa y la ingeniería básica extendida para el diesel, los servicios auxiliares e infraestructura complementaria.</t>
  </si>
  <si>
    <t>'0818T4M0023</t>
  </si>
  <si>
    <t>Estudio de preinversión para incrementar la capacidad de refinación en Tula, Hidalgo</t>
  </si>
  <si>
    <t>Desarrollar los estudios para que Pemex Refinación pueda ampliar su capacidad de refinación en Tula Hidalgo, considerando la oferta de crudos disponibles, el crecimiento de la demanda y sus centros de consumo.</t>
  </si>
  <si>
    <t>'0818T4N0010</t>
  </si>
  <si>
    <t>Conservación de la capacidad de procesamiento en el  CPG Nuevo Pemex</t>
  </si>
  <si>
    <t>Conservar la capacidad productiva, la optimización de los procesos, mediante la rehabilitación y modernización de equipos e instalaciones de proceso y servicios auxiliares.</t>
  </si>
  <si>
    <t>'0818T4O0042</t>
  </si>
  <si>
    <t>Cogeneración en planta de Servicios Auxiliares en C.P. Morelos</t>
  </si>
  <si>
    <t>Adquisición, instalación y puesta en operación de dos turbogeneradores de gas para la generación de la energía eléctrica</t>
  </si>
  <si>
    <t>'0818T4O0048</t>
  </si>
  <si>
    <t>Cogeneración en los Servicios Auxiliares del C.P. Cangrejera</t>
  </si>
  <si>
    <t>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t>
  </si>
  <si>
    <t>'1218T4M0024</t>
  </si>
  <si>
    <t>Proyecto integral ambiental Refinería Cadereyta</t>
  </si>
  <si>
    <t>Consiste en la rehabilitación de equipos existentes, sustitución de equipos ya obsoletos o inexistentes y en el retiro y disposición de lodos aceitosos; así como la adquisición e instalación de equipos de separación de mezcla hidrocarburo-agua</t>
  </si>
  <si>
    <t>'1318T4M0009</t>
  </si>
  <si>
    <t>Sustitución por obsolescencia de UDAS I</t>
  </si>
  <si>
    <t>Consiste en diseñar e instalar una planta desmineralizadora de agua para sustituir a la existente con la capacidad de 90 LPS de producción neta continua de agua desmineralizada y con tecnología actualizada,  con la calidad  propia para  alimentar a los generadores de vapor</t>
  </si>
  <si>
    <t>'1318T4M0023</t>
  </si>
  <si>
    <t>Adecuación de los sistemas de vacío de las plantas Preparadoras de Carga No. 2 y 3 de la Refinería de Minatitlán</t>
  </si>
  <si>
    <t>Adquisición del sistema de vacío de las plantas Combinada No. 1 y 2, incluye: Equipos y Materiales para tres bancos de tres etapas cada uno, eyectores, instrumentación, tambor de purgas, sistema de atemperación de vapor, una bomba de vacío en cada banco</t>
  </si>
  <si>
    <t>'1318T4N0008</t>
  </si>
  <si>
    <t>Mantenimiento Mayor  de las plantas Criogénicas No. 2 y No. 5 del CPG Burgos</t>
  </si>
  <si>
    <t>'1318T4N0019</t>
  </si>
  <si>
    <t>Rehabilitación y modernización de los turbocompresores de gas natural de las plantas criogénicas del CPG Nuevo Pemex</t>
  </si>
  <si>
    <t>Rehabilitación de los Turbocompresores de Gas Natural de las Plantas Criogénicas y sus equipos auxiliares, con el propósito de restituir las condiciones de funcionalidad y operación de acuerdo al diseño original, para mantener la continuidad operativa</t>
  </si>
  <si>
    <t>'1418T4M0042</t>
  </si>
  <si>
    <t>Adquisición de resinas de intercambio iónico para la planta tratamiento de agua de la refinería Ing. Antonio Dovalí Jaime. Salina Cruz</t>
  </si>
  <si>
    <t>'1118T4I0016</t>
  </si>
  <si>
    <t>Construcción de un Centro de Desarrollo Infantil en Agua Dulce, Veracruz</t>
  </si>
  <si>
    <t>'1318T4I0012</t>
  </si>
  <si>
    <t>Actualización de Hardware y Software de Interfases Hombre Máquina para Estaciones de Compresión y Bombeo</t>
  </si>
  <si>
    <t>Actualización de Hardware y Software de las Interfases Hombre Máquina para Estación de Compresión Emiliano Zapata  y de Bombeo Nuevo Teapa.</t>
  </si>
  <si>
    <t>'1418T4I0017</t>
  </si>
  <si>
    <t>Sustitución de 2 elevadores ejecutivos en el Edificio A.</t>
  </si>
  <si>
    <t>Sustitución de 2 elevadores Ejecutivos en el edificio A del Centro Administrativos Pemex.</t>
  </si>
  <si>
    <t>'1418T4I0023</t>
  </si>
  <si>
    <t>Mantenimiento de las escuelas primarias Art. 123 (PRIMERA ETAPA)</t>
  </si>
  <si>
    <t>Mantenimiento integral a las instalaciones (hidráulicas, eléctricas y sanitarias) de 7 Escuelas Art 123 en los estados de Veracruz y Oaxaca.</t>
  </si>
  <si>
    <t>Construcción y rehabilitación de edificios de oficinas para el personal técnico - administrativo, bodegas de líneas de transmisión, talleres, laboratorios, repetidores,  salas de operación de la RNT y fibra óptica y aulas de capacitación a nivel nacional.</t>
  </si>
  <si>
    <t>'UIW</t>
  </si>
  <si>
    <t>CFE Transmisión</t>
  </si>
  <si>
    <t>ADQUISICIÓN DE SOFTWARE CORPORATIVO Y NO CORPORATIVO CFE TRANSMISIÓN 2018 -2022</t>
  </si>
  <si>
    <t>Adquisición de licenciamiento de Software Corporativo y No Corporativo de los equipos de computo, constituyendo el medio de operación de procesos o cumunicacion que hacen posible cumplir indirectamente, el principal objetivo de Trasmitir Energia Electrica.</t>
  </si>
  <si>
    <t>ADQUISICIÓN DE EQUIPO DIVERSO CFE TRANSMISIÓN 2018 -2022</t>
  </si>
  <si>
    <t>Adquirir los equipos necesarios para realizar los trabajos de mantenimiento, modernización y atención a emergencias causadas por desastres naturales como huracanes y terremotos entre otros que afecten a las Subestaciones y Líneas de Transmisión en el ámbito nacional.</t>
  </si>
  <si>
    <t>ADQUISICIÓN EQUIPO DE CÓMPUTO CFE TRANSMISIÓN 2018-2022</t>
  </si>
  <si>
    <t>Actualización tecnológica de los equipos de cómputo siendo el medio de operación de cualquier software o sistema de procesos o cumunicación que hacen posible indirectamente el principal objetivo de Trasmitir Energía Eléctrica.</t>
  </si>
  <si>
    <t>'1112V000001</t>
  </si>
  <si>
    <t>Reforzamiento y rehabilitación de espacios para la SEDE permanente de la Comisión Nacional de Bioética, 2011-2018</t>
  </si>
  <si>
    <t>Reforzar la estructura, rehabilitarla y equipar las instalaciones de la nueva SEDE de la CNB.</t>
  </si>
  <si>
    <t>'V00</t>
  </si>
  <si>
    <t>Comisión Nacional de Bioética</t>
  </si>
  <si>
    <t>'0321W3N0129</t>
  </si>
  <si>
    <t>Programas de obras y servicios de Escalera Náutica</t>
  </si>
  <si>
    <t>El proyecto Escalera Náutica, es un proyecto de infraestructura productiva de largo plazo, para el desarrollo integral de la región del Mar de Cortés, mediante acciones de mejoramiento de infraestructura náutica, turística, urbana y ambiental.</t>
  </si>
  <si>
    <t>'1321W3N0007</t>
  </si>
  <si>
    <t>Puente Bojórquez. Cancún, Quintana Roo</t>
  </si>
  <si>
    <t>Construcción de un puente vehicular por arriba de la Laguna Bojórquez.</t>
  </si>
  <si>
    <t>'1421W3N0013</t>
  </si>
  <si>
    <t>Estudios de pre inversión para el proyecto Centro Turístico Sustentable de Palenque, en el Edo. de Chiapas</t>
  </si>
  <si>
    <t>Elaborar los estudios para que sean turnados a las autoridades correspondientes para su revisión y en su caso aprobación, en el cual se establecerán las condiciones técnicas para la ejecución del proyecto Centro Turístico Sustentable de Palenque.</t>
  </si>
  <si>
    <t>'1421W3N0014</t>
  </si>
  <si>
    <t>Estudios de pre inversión para el proyecto Calakmul, en el Edo. de Campeche.</t>
  </si>
  <si>
    <t>Elaborar los estudios para que sean turnados a las autoridades correspondientes para su revisión y en su caso aprobación, en el cual se establecerán las condiciones técnicas para la ejecución del proyecto turístico de Calakmul</t>
  </si>
  <si>
    <t>'1421W3N0015</t>
  </si>
  <si>
    <t>Estudios de pre inversión para el proyecto Centro Turístico Sustentable de Chichén Itzá, en el Edo. de Yucatán</t>
  </si>
  <si>
    <t>Elaborar los estudios para que sean turnados a las autoridades correspondientes para su revisión y en su caso aprobación, en el cual se establecerán las condiciones técnicas para la ejecución del proyecto Centro Turístico Sustentable de Chichén Itzá.</t>
  </si>
  <si>
    <t>'1421W3N0016</t>
  </si>
  <si>
    <t>Estudios de pre inversión para el proyecto Centro Turístico Sustentable Teotihuacán, en el Edo. de México</t>
  </si>
  <si>
    <t>Elaborar los estudios para que sean turnados a las autoridades correspondientes para su revisión y en su caso aprobación, en el cual se establecerán las condiciones técnicas para la ejecución del proyecto Centro Turístico Sustentable Teotihuacán.</t>
  </si>
  <si>
    <t>'1421W3N0017</t>
  </si>
  <si>
    <t>Estudios de pre inversión para el proyecto Nuevo Acapulco en el Edo. De Guerrero</t>
  </si>
  <si>
    <t>Elaborar los estudios para que sean turnados a las autoridades correspondientes para su revisión y en su caso aprobación, en el cual se establecerán las condiciones técnicas, legales, ambientales y de rentabilidad para la ejecución del proyecto Nuevo Acapulco en el Edo. De Guerrero</t>
  </si>
  <si>
    <t>'1421W3N0019</t>
  </si>
  <si>
    <t>Estudios de pre inversión para el Proyecto Turístico Integral de Laguna y Presa Necaxa, en el Edo. de Puebla</t>
  </si>
  <si>
    <t>Elaborar los estudios para que sean turnados a las autoridades correspondientes para su revisión y en su caso aprobación, en el cual se establecerán las condiciones técnicas, legales, ambientales y de rentabilidad para la ejecución del proyecto  Proyecto Turístico Integral de Laguna y Presa Necaxa</t>
  </si>
  <si>
    <t>'1621W3N0005</t>
  </si>
  <si>
    <t>Ampliación de la vida útil y clausura del Relleno Sanitario del CIP Huatulco</t>
  </si>
  <si>
    <t>El proyecto consiste en la ampliación del relleno sanitario en el CIP Huatulco</t>
  </si>
  <si>
    <t>'1621W3N0007</t>
  </si>
  <si>
    <t>Estudios de pre inversión para el Nuevo Relleno Sanitario, CIP Huatulco.</t>
  </si>
  <si>
    <t>Se realizaran los estudios de pre inversión, técnicos y ambientales, que nos permitan establecer el lugar adecuado para la construcción de un nuevo relleno sanitario, y conseguir los permisos ambientales correspondientes.</t>
  </si>
  <si>
    <t>'1721W3N0001</t>
  </si>
  <si>
    <t>Sistema de Agua Potable Huatulco</t>
  </si>
  <si>
    <t>Contar con la infraestructura necesaria de abastecimiento de agua potable dentro del CIP Huatulco.</t>
  </si>
  <si>
    <t>'09071100002</t>
  </si>
  <si>
    <t>CONSTRUCCIÓN Y PUESTA EN OPERACIÓN DE 10 VIVEROS FORESTALES MILITARES Y MEJORAR LA INFRAESTRUCTURA DE OPERACIÓN DE 15 VIVEROS FORESTALES MILITARES</t>
  </si>
  <si>
    <t>CONSTRUIR Y OPERAR 10 VIVEROS FORESTALES MILITARES Y MEJORAR LA INFRAESTRUCTURA DE OPERACIÓN DE 15 VIVEROS FORESTALES MILITARES ACTUALMENTE EN OPERACIÓN, PARA CUBRIR EL INCREMENTO DE DEMANDA DE PLANTAS FORESTALES QUE LA COMISIÓN NACIONAL FORESTAL CONAFOR TIENE CONTEMPLADA A 10 AÑOS.</t>
  </si>
  <si>
    <t>'110</t>
  </si>
  <si>
    <t>Dirección General de Administración</t>
  </si>
  <si>
    <t>'16071100001</t>
  </si>
  <si>
    <t>ADQUISICIÓN DE VEHÍCULOS SEDAN PARA FUNCIONES ADMINISTRATIVAS.</t>
  </si>
  <si>
    <t>'16071100009</t>
  </si>
  <si>
    <t>ADQUISICIÓN DE AMBULANCIAS PARA ATENCIÓN DE LAS UNIDADES, DEPENDENCIAS E INSTALACIONES DEL EJTO. Y F.A.M.</t>
  </si>
  <si>
    <t>Reemplazar las ambulancias que cuenten con más de 10 años de vida útil y completar las planillas orgánicas del parque vehicular de los diferentes mandos territoriales.</t>
  </si>
  <si>
    <t>'16071100010</t>
  </si>
  <si>
    <t>ADQUISICIÓN DE AUTOMORES PARA TRANSPORTE DE DIVERSO MATERIAL.</t>
  </si>
  <si>
    <t>Adquirir los nuevos montacargas y las nuevas cajas secas se cumple con las actividades encomendadas por el alto mando, de manera oportuna, eficiente, eficaz y con seguridad  para el traslado de material diverso.</t>
  </si>
  <si>
    <t>'16071100011</t>
  </si>
  <si>
    <t>Adquisición de camiones cisterna de combustible para diversas unidades de la F.A.M.</t>
  </si>
  <si>
    <t>Adquisición de camiones cisterna para transportar combustible de aeronaves pertenecientes a diversas unidades e instalaciones e la Comandancia de la Fuerza Aérea Mexicana.</t>
  </si>
  <si>
    <t>'16071100014</t>
  </si>
  <si>
    <t>ADQUISICIÓN DE AUTOMOTORES PARA ACTIVIDADES ESPECÍFICAS ADMINISTRATIVAS.</t>
  </si>
  <si>
    <t>Aquisición de motocicletas en el año 2017, y para el año 2018 se continuara con la adquisición de citados automotores hasta cubrir la necesidad de esta Secretaría</t>
  </si>
  <si>
    <t>'16071100021</t>
  </si>
  <si>
    <t>ADQUISICIÓN DE ACTIVOS DE ARTILLERÍA</t>
  </si>
  <si>
    <t>Adquirir Obuseros, a fin de fortalecer las capacidades de la artillería en México, para realizar operaciones militares que les demanda en la consecución de los objetivos de la Nación.</t>
  </si>
  <si>
    <t>'16071100028</t>
  </si>
  <si>
    <t>ADQUISICION DE CAMIONES PARA TRANSPORTE DE PERSONAL Y TRACCION DE PIEZAS DE ARTILLERIA.</t>
  </si>
  <si>
    <t>Adquisición de 46 camiones para transporte de personal y tracción de piezas de artillería de diversas unidades del Ejército y Fuerza Aérea Mexicanos, primera etapa de tres, hasta adquirir 137 vehículos.</t>
  </si>
  <si>
    <t>'16071100030</t>
  </si>
  <si>
    <t>ADQUISICIÓN DE CAMIONES DE MÁS DE 6.5 TONS.</t>
  </si>
  <si>
    <t>Renovar los camiones 6.5 tons. transporte de personal, camiones tipo volteo, tractores agricolas, tracto camiones, cisterna y grúas con más de 10 años de servicio o más de 300,000 kms. recorridos.</t>
  </si>
  <si>
    <t>'16071100031</t>
  </si>
  <si>
    <t>ADQUISICIÓN DE AUTOMOTORES PARA ACTIVIDADES ESPECÍFICAS DENTRO DEL EJTO. Y F.A.M.</t>
  </si>
  <si>
    <t>Adquisición de automotores para atender emergencias y contingencia que se presentan en las Unidades, Dependencias e Instalaciones del Ejto. y F.A.M.</t>
  </si>
  <si>
    <t>'16071100032</t>
  </si>
  <si>
    <t>ADQUISICIÓN DE CAMIONETAS PARA EL TRASLADO DE PERSONAL Y MATERIAL.</t>
  </si>
  <si>
    <t>renovar la totalidad de vehículos, se requiere adquirir automotores de manera parcial anualmente de acuerdo a la cantidad de camionetas que vayan cumpliendo su tiempo de vida útil</t>
  </si>
  <si>
    <t>'17071100001</t>
  </si>
  <si>
    <t>Adquisición de vehículos tácticos.</t>
  </si>
  <si>
    <t>Adquirir Vehículos Humvee multipropósito, para renovar los Automotores de estas características que han cumplido con su tiempo de vida útil.</t>
  </si>
  <si>
    <t>'17071100004</t>
  </si>
  <si>
    <t>ADQUISICION PARA DOTAR DE EQUIPOS DE RADIOCOMUNICACION PARA UNIDADES DE NUEVA CREACION 2018.</t>
  </si>
  <si>
    <t>ADQUIRIR EQUIPOS DE RADIOCOMUNICACION PARA UNIDADES DE NUEVA CREACION CONFORME A SU PLANILLA ORGANICA.</t>
  </si>
  <si>
    <t>'17071100005</t>
  </si>
  <si>
    <t>EQUIPAMIENTO Y ACONDICIONAMIENTO DE LOS LABORATORIOS DE 4o. ESCALON DE MANTENIMIENTO PARA EQUIPOS Y SISTEMAS DE RADIOCOMUNICACION, TELEFONIA Y AUDIO Y VIDEO DE TECNOLOGIAS ANALOGICA Y DIGITAL DE DIVERSAS UNIDADES Y DEPENDENCIAS DEL EJERCITO Y F.A.M. 2018</t>
  </si>
  <si>
    <t>ADQUIRIR EQUIPAMIENTO DE LABORATORIO, EL CUAL SERA INSTALADO EN EL BATALLON LOGISTICO DE TRANSMISIONES, EL CUAL DARA SERVICIO DE MANTENIMIENTO A LOS EQUIPOS Y SISTEMAS DIVERSAS UNIDADES Y DEPENDENCIAS DEL EJERCITO Y F.A.M.</t>
  </si>
  <si>
    <t>'17071100006</t>
  </si>
  <si>
    <t>ADQUISICION DE HERRAMIENTAS DE LABORATORIO PARA 2o. Y 3er. ESCALONES DE MANTENIMIENTO PARA EL SERVICIO DE TRANSMISIONES.</t>
  </si>
  <si>
    <t>ADQUISICION DE HERRAMIENTAS PARA LOS LABORATRORIOS DEL SERVICIO DE TRANSIMISIONES EN LAS DIFERENTES UNIDADES Y DEPENDENCIAS DEL EJERCITO Y F.A.M.</t>
  </si>
  <si>
    <t>'17071100007</t>
  </si>
  <si>
    <t>REEMPLAZO DE GRUPOS ELECTROGENOS PARA ORGANISMOS DEL SERVICIO DE TRANSMISIONES DE LAS UNIDADES, DEPENDENCIAS E INSTALACIONES DEL EJERCITO Y FUERZA AEREA MEXICANOS 2018.</t>
  </si>
  <si>
    <t>ADQUIRIR GRUPOS ELECTROGENOS LA LOS ORGANISMOS DE TRANSMISIONES EN UNIDADES, DEPENDENCIAS E INSTALACIONES DEL EJERCITO Y F.A.M.</t>
  </si>
  <si>
    <t>'17071100008</t>
  </si>
  <si>
    <t>ADQUISICION DE EQUIPOS DE SONIDO PARA UNIDADES, DEPENDENCIAS E INSTALACIONES DEL EJERCITO Y FUERZA AEREA MEXICANOS 2018.</t>
  </si>
  <si>
    <t>ADQUIRIR SISTEMAS DE SONIDO PARA SUSTITUIR LOS EQUIPOS DE SONIDO CON MAS DE 10 AÑOS EN OPERACION EN LAS UNIDADES DEL EJERCITO Y F.A.M.</t>
  </si>
  <si>
    <t>'17071100017</t>
  </si>
  <si>
    <t>ADQUISICIÓN DE EQUIPOS DE RADIOCOMUNICACIÓN DE LA RED INSTITUCIONAL DE SEGURIDAD 2018</t>
  </si>
  <si>
    <t>ADQUISICIÓN DE MATERIAL, EQUIPOS Y SISTEMAS  DE COMUNICACIONES NECESARIOS PARA EL CUMPLIMIENTO DE SUS MISIONES Y EL DESEMPEÑO SEGURO Y EFICAZ DE SUS ACTIVIDADES OPERATIVAS Y ADMINISTRATIVAS</t>
  </si>
  <si>
    <t>'17071100018</t>
  </si>
  <si>
    <t>ADQUISICION DE UN SISTEMA DE UN SISTEMA DE VIGILANCIA TERRESTRE DE LARGO ALCANCE PARA EL EJERCITO Y FUERZA AEREA MEXICANOS 2018.</t>
  </si>
  <si>
    <t>ADQUIRIR UN SISTEMA DE VIGILANCIA DE LARGO ALCANCE PARA SER PUESTO EN OPERACION EL LAS FRONTERAS DEL TERRITORIO NACIONAL.</t>
  </si>
  <si>
    <t>'17071100019</t>
  </si>
  <si>
    <t>ADQUISICION DE EQUIPOS DE RADIOCOMUNICACION TIERRA-AIRE V.H.F. 2018.</t>
  </si>
  <si>
    <t>ADQUIRIR EQUIPOS DE RADIOCOMUNICACION TIERRA-AIRE PARA LAS UNIDADES OPERATIVAS DEL EJERCITO Y FUERZA AEREA MEXICANOS, SEGUN PLANILLA ORGANICA.</t>
  </si>
  <si>
    <t>'17071100021</t>
  </si>
  <si>
    <t>EQUIPAMIENTO DEL TALLER DE REPARACION DE VEHICULOS HUMVEE DE LOS T.R.V.E.</t>
  </si>
  <si>
    <t>DOTAR DE EQUIPAMIENTO AL TALLER DE REPARCION DE VEHICULOS HUMVEE PARA AUMENTAR LA EFICIENCIA DE LOS T.E.R.V.E.</t>
  </si>
  <si>
    <t>'17071100024</t>
  </si>
  <si>
    <t>INCREMENTO Y ACTUALIZACION DE LA SEGURIDAD PARA LA RED INTRANET DE LA SECRETARÍA DE LA DEFENSA NACIONAL.</t>
  </si>
  <si>
    <t>EL PROYECTO, CONSISTE  EN LA ADQUISICION DE EQUIPOS DE SEGURIDAD PARA LA RED DE INTRANET DE LA S.D.N. Y EVITAR LA VULNERABILIDAD DE LA INFORMACION QUE SE TRANSMITE POR ÉSTA RED.</t>
  </si>
  <si>
    <t>'17071100025</t>
  </si>
  <si>
    <t>ACTUALIZACION DE EQUIPOS ACTIVOS DE RED DEL SISTEMA INTRANET DE LA SECRETARÍA DE LA DEFENSA NACIONAL.</t>
  </si>
  <si>
    <t>ÉSTE PROYECTO GARANTIZA LA CONTINUIDAD DEL MANEJO DE LA INFORMACIÓN DE LA INTRANET, EL OBJETIVO PRINCIPAL DE EVITAR EL TRÁFICO DE PAQUETES O DATOS Y TIENE REPERCUSIÓN  EN LAS OPERACIONES QUE REALIZA ÉSTA SECRETARÍA PARA LA SEGURIDAD NACIONAL.</t>
  </si>
  <si>
    <t>'17071100026</t>
  </si>
  <si>
    <t>ADQUISICIÓN DE EQUIPO DE ELECTRÓNICO PARA LAS UNIDADES, DEPENDENCIAS E INSTALACIONES DEL EJERCITO 2018.</t>
  </si>
  <si>
    <t>ESTE EQUIPAMIENTO SE PODRAN LLEVAR A CABO LA ELABORACIÓN DE INFORMES GRAFICOS DE TRABAJOS QUE SE REALIZAN, SERAN EMPLEADOS EN LAS AREAS DE ENSEÑANZAS, PARA CUBRIR VISITAS DE SUPERVISIÓN, SEGURIDAD EN LOS DESPLAZAMIENTOS ADMINISTRATIVOS, SEGURIDAD EN LAS INSTALACIONES.</t>
  </si>
  <si>
    <t>'17071100027</t>
  </si>
  <si>
    <t>SUSTITUCION DEL SISTEMA DE PANTALLAS GIGANTES PARA EVENTOS MAGNOS DE LA SECRETARIA DE LA DEFENSA NACIONAL 2018.</t>
  </si>
  <si>
    <t>ADQUIRIR PANTALLAS GIGANTES PARA ACTUALIZAR EL SISTEMA QUE ACTUALMENTE CUENTA LA SECRETARIA DE LA DEFENSA NACIONAL PARA EVENTOS MAGNOS.</t>
  </si>
  <si>
    <t>'17071100028</t>
  </si>
  <si>
    <t>SUSTITUCION DE ENLACES DE MICROONDAS DE LA S.D.N. 2018.</t>
  </si>
  <si>
    <t>CONTAR CON UN SISTEMA DE MICROONDAS DE ULTIMA GENERACION PARA SER INSTALADO EN EL VALLE DE MEXICO Y ZONAS CONURBADAS DE FORMA SEGURA.</t>
  </si>
  <si>
    <t>'17071100029</t>
  </si>
  <si>
    <t>ADQUISICION DE 12 SITIOS DE REPETICION TRANSPORTABLES 2018.</t>
  </si>
  <si>
    <t>ADQUIRIR 12 SITIOS DE REPETICION PARA CADA UNA DE LAS REGIONES MILITARES, PARA SER UTILIZADOS EN LUGARES DONDE NO EXISTE COBERTURA DE COMUNICACIONES DE FORMA FIJA.</t>
  </si>
  <si>
    <t>'17071100030</t>
  </si>
  <si>
    <t>ADQUISICIÓN PARA DOTAR DE EQUIPOS Y SISTEMAS DE COMUNICACIÓN A 40 BB. II. Y UNIDADES DE NUEVA CREACIÓN 2018.</t>
  </si>
  <si>
    <t>ADQUISICIÓN DE EQUIPO DE COMUNICACIONES PARA DOTAR CONFORME A PLANILLA ORGANICA A 40 BATALLONES DE INFATERIA DE RECIENTE REORGANIZACION Y UNIDADES DE LAS BRIGADAS DE POLICIA MILITAR QUE CARECEN DE ESTE MATERIAL</t>
  </si>
  <si>
    <t>'17071100032</t>
  </si>
  <si>
    <t>ADQUISICION DE EQUIPO PARA LA MODERNIZACION DE LOS TALLERES DEL 1er. RGTO. TPTES. Y E.M.S.T.</t>
  </si>
  <si>
    <t>ADQUISICION DE EQUIPO Y MAQUINARIA PARA LOS TALLERES DEL 1er. RGTO. TPTES. Y E.M.S.T.</t>
  </si>
  <si>
    <t>'17071100033</t>
  </si>
  <si>
    <t>ADQUISICION DE CAMIONES AUTOBUSES TIPO ESCOLAR PARA ATENCION DE PLANTELES DE EDUCACION MILITAR.</t>
  </si>
  <si>
    <t>ADQUISICION DE 30 CAMIONES AUTOBUSES TIPO ESCOLAR PARA ATENCION DE LOS ORGANISMOS QUE SE ENCUENTRAN DISTANTES DE LOS CENTROS DE POBLACION, ASI COMO PARA CUBRIR LOS CARGOS DE 3 PLANTELES DE EDUCACION MILITAR.</t>
  </si>
  <si>
    <t>'15071110001</t>
  </si>
  <si>
    <t>Adquisición de un nuevo Sistema de Mando y Control para Vigilancia del Espacio Aéreo Nacional.</t>
  </si>
  <si>
    <t>Consiste en la adquisición, instalación y operación de un nuevo Centro de Mando, Control, Comunicaciones, Cómputo, Inteligencia, Vigilancia y Reconocimiento (C4ISR) para el Centro de Mando y Control del Sistema Integral de Vigilancia Aérea de la SDN. y reubicación del C4I actual.</t>
  </si>
  <si>
    <t>'111</t>
  </si>
  <si>
    <t>Jefatura del Estado Mayor de la Defensa Nacional</t>
  </si>
  <si>
    <t>'15071110002</t>
  </si>
  <si>
    <t>Adquisición de un Enlace de Datos Táctico para las operaciones militares.</t>
  </si>
  <si>
    <t>Adquisición de un sistema de Enlace de Datos Táctico, para el intercambio de datos en tiempo real, entre diversas fuerzas militares que desarrollen operaciones en cualquier parte del territorio nacional</t>
  </si>
  <si>
    <t>'16071110005</t>
  </si>
  <si>
    <t>ADQUISICIÓN DE SISTEMAS DE ANÁLISIS DE PROTOCOLOS DE COMUNICACIONES V/UHF (SEGUNDA ETAPA)</t>
  </si>
  <si>
    <t>Adquisición de equipamiento especializado de telecomunicaciones para incrementar las capacidades del Ejército y Fuerza Aérea Mexicanos en sus misiones asignadas</t>
  </si>
  <si>
    <t>'17071110001</t>
  </si>
  <si>
    <t>Adquisición de plataformas tecnológicas para implementar un Centro de Operaciones del Ciberespacio 2a. etapa</t>
  </si>
  <si>
    <t>Consiste en la adquisición de plataformas tecnológicas mediante las cuales se habiliten capacidades de ciberinteligencia, de especialización de recursos humanos y para desarrollar actividades de investigación y desarrollo en la cuarta dimensión de las operaciones denominada ciberespacio</t>
  </si>
  <si>
    <t>'15071120002</t>
  </si>
  <si>
    <t>MODERNIZACIÓN DE LOS PROCESOS DE FABRICACION DE MUNICIONES DE MEDIANOS Y GRANDES CALIBRES EN LA FABRICA DE ORGANIZACION Y CARGA DE PROYECTILES</t>
  </si>
  <si>
    <t>MODERNIZAR LOS PROCESOS DE FABRICACIÓN DE MUNICIONES DE MEDIANOS Y GRANDES CALIBRES, PINTADO Y EMPACADO DE MUNICIONES Y DE FABRICACIÓN DE CARTUCHOS PROPULSORES</t>
  </si>
  <si>
    <t>'112</t>
  </si>
  <si>
    <t>Dirección General de Industria Militar</t>
  </si>
  <si>
    <t>'16071120002</t>
  </si>
  <si>
    <t>MODERNIZACIÓN DE EQUIPO E INSTALACIONES ELÉCTRICAS EN LA D.G.I.M.</t>
  </si>
  <si>
    <t>adquisición de diferentes equipos eléctricos para prevenir paros no programados en la producción de la industria militar.</t>
  </si>
  <si>
    <t>'17071120004</t>
  </si>
  <si>
    <t>Adquisición de bienes instrumentales para mantener la operatividad de las plantas productivas de la D.G.I.M.</t>
  </si>
  <si>
    <t>Satisfacer las necesidades de vida y operación del Ejército y Fuerza Aérea Mexicanos, respecto a la Fabricación de Material de Guerra, lo cual coadyuvará a la consecución de la META UN MEXICO EN PAZ del Plan Nacional de Desarrollo</t>
  </si>
  <si>
    <t>'17021130001</t>
  </si>
  <si>
    <t>Adquisición de equipo de administración para la operación de la Oficina de la Presidencia de la República.</t>
  </si>
  <si>
    <t>Adquisición de bienes de administración que permitan a las unidades responsables, dar cumplimento a sus programas de trabajo, generar un mejor clima organizacional, dotar de equipamiento más actualizado al personal y así eficientar el desempeño.</t>
  </si>
  <si>
    <t>Oficina de la Presidencia de la República</t>
  </si>
  <si>
    <t>'113</t>
  </si>
  <si>
    <t>Coordinación General de Administración</t>
  </si>
  <si>
    <t>'16071130001</t>
  </si>
  <si>
    <t>SUSTITUCION DEL SISTEMA TELEFONICO ANALOGICO POR UN SISTEMA CON TECNOLOGIA IP.</t>
  </si>
  <si>
    <t>ADQUIRIR UN CONMUTADOR TELEFONICO CON CAPACIDAD DE 300 EXTENSIONES COMO MINIMO, PARA UTILIZAR LA TELEFONIA IP COMO PRIORIDAD PARA TENER LA COMPATIBILIDAD TELEFONICA CON OTROS CAMPOS MILITARES</t>
  </si>
  <si>
    <t>Dirección General de Fábricas de Vestuario y Equipo</t>
  </si>
  <si>
    <t>'16071130002</t>
  </si>
  <si>
    <t>IMPLEMENTACION DE UN LABORATORIO PARA EL MEJORAMIENTO, DESARROLLO E INNOVACION DE MATERIALES TEXTILES CON FINES DE USO MILITAR</t>
  </si>
  <si>
    <t>LA IMPLEMENTACION  DE UN LABORATORIO DE 37 EQUIPOS PARA EL MEJORAMIENTO, DESARROLLO E INNOVACION DE MATERIALES TEXTILES, NECESARIO PARA REALIZAR PRUEBAS DE TEÑIDO Y ACABADO A NIVEL LABORATORIO, CON EL FIN DE OPTIMIZAR Y EFICIENTAR LOS PROCESOS ACTUALES</t>
  </si>
  <si>
    <t>'17071130002</t>
  </si>
  <si>
    <t>REEMPLAZO DEL SISTEMA PARA EL CONTROL DE INCENDIOS  EN LA D.G.FA.V.E.</t>
  </si>
  <si>
    <t>CONSISTE EN REEMPLAZAR Y AMPLIAR LA RED DE HIRANTES A  DOS BOMBAS ELECTRICAS, DOS BOMBAS CENTRIFUGAS, 75 HIDRANTES, 2100 M DE TUBERIA Y 460 EXTINTORES</t>
  </si>
  <si>
    <t>'14131130001</t>
  </si>
  <si>
    <t>Adquisición de equipos y sistemas para aviones de vigilancia marítima</t>
  </si>
  <si>
    <t>Adquisición de equipos y sistemas para aviones de vigilancia maritima en apoyo a las operaciones navales</t>
  </si>
  <si>
    <t>Estado Mayor General de la Armada</t>
  </si>
  <si>
    <t>'15131130001</t>
  </si>
  <si>
    <t>Creación del Sistema de Inteligencia de la Armada de México</t>
  </si>
  <si>
    <t>Creación del sistema de inteligencia de la Armada de México.</t>
  </si>
  <si>
    <t>'16131130001</t>
  </si>
  <si>
    <t>Adquisición de activos para operaciones aereas.</t>
  </si>
  <si>
    <t>Adquisición de activos para servicios aéreos</t>
  </si>
  <si>
    <t>'16131130002</t>
  </si>
  <si>
    <t>Adquisición de una computadora de vuelo para avión de vigilancia marítima y reconocimiento</t>
  </si>
  <si>
    <t>Adquirir una computadora de vuelo</t>
  </si>
  <si>
    <t>'16131130003</t>
  </si>
  <si>
    <t>Adquisición de Equipos de Misión y Comunicación Complementarios para Aeronaves que Desarrollan Misiones ISR y de Patrulla Marítima.</t>
  </si>
  <si>
    <t>Adquisición e implementación de equipo de sistema de misión complementario.</t>
  </si>
  <si>
    <t>'16131130004</t>
  </si>
  <si>
    <t>Adquisición de cámaras para Aeronaves.</t>
  </si>
  <si>
    <t>Adquirir una cámara para adiestramiento del personal</t>
  </si>
  <si>
    <t>'17131130001</t>
  </si>
  <si>
    <t>Adquisición de Equipo de Apoyo en Tierra para Establecimientos y Unidades Aeronavales.</t>
  </si>
  <si>
    <t>'17071140001</t>
  </si>
  <si>
    <t>EQUIPAMIENTO DE LAS DELEGACIONES PERICIALES.</t>
  </si>
  <si>
    <t>CONSISTE EN LA ADQUISICIÓN DE EQUIPO ESPECIALIZADO PARA LAS ÁREAS DE CRIMINALÍSTICA DE CAMPO, FOTOGRAFÍA FORENSE, MEDICINA FORENSE, BALÍSTICA FORENSE Y DACTILOSCOPÍA, DE LAS DOS DELEGACIONES DE LA COORDINACIÓN DE SERVICIOS PERICIALES Y CIENCIAS FORENSES.</t>
  </si>
  <si>
    <t>'114</t>
  </si>
  <si>
    <t>Dirección General de Justicia Militar</t>
  </si>
  <si>
    <t>'17071150001</t>
  </si>
  <si>
    <t>ETAPA FINAL DE LA ADQUISICION DE EQUIPO PARA LABORATORIOS DEL SISTEMA EDUCATIVO MILITAR DEL PLAN RECTOR 2013-2018.</t>
  </si>
  <si>
    <t>Adquisición de Equipo para el fortalecimiento y modernización de laboratorios de los diversos planteles militares del Sistema Educativo Militar.</t>
  </si>
  <si>
    <t>'115</t>
  </si>
  <si>
    <t>Dirección General de Educación Militar y Rectoría de la Universidad del Ejército y Fuerza Aérea</t>
  </si>
  <si>
    <t>'17071150002</t>
  </si>
  <si>
    <t>ADQUISICIÓN DE INFRAESTRUCTURA TECNOLOGICA EN BENEFICIO DE LOS PLANTELES QUE INTEGRAN EL SISTEMA EDUCATIVO MILITAR EN APLICACIÓN DEL PLAN RECTOR 2013-2018</t>
  </si>
  <si>
    <t>Adquisición de infraestructura tecnológica que permita sustituir equipo obsoleto con el fin de contar con tecnología de vanguardia en los actuales procesos de certificación y acreditación de la educación superior en sus diferentes ramas del Sistema Educativo Militar.</t>
  </si>
  <si>
    <t>'17071160001</t>
  </si>
  <si>
    <t>EQUIPAMIENTO PARA LOS DIVERSOS ESCALONES  SERVICIO DE VETERINARIA Y REMONTA DEL EJERCITO Y FUERZA AEREA MEXICANOS</t>
  </si>
  <si>
    <t>Consiste en adquirir equipo  médico de uso veterinario para los escalones del  ejercito y fuerza aérea mexicanos.</t>
  </si>
  <si>
    <t>'17071160006</t>
  </si>
  <si>
    <t>PROGRAMA DE ADQUISICIONES 2018 (SEGUNDA ETAPA) PARA EL REFORZAMIENTO DE DIVERSOS ESCALONES DEL SERVICIO DE SANIDAD MILITAR.</t>
  </si>
  <si>
    <t>Consiste en adquirir equipo  médico diverso por un monto de  ($149, 066,173.60  para reforzar los diversos escalones del servicio de sanidad militar.</t>
  </si>
  <si>
    <t>'09071170013</t>
  </si>
  <si>
    <t>CONSTRUCCIÓN DE POZOS PROFUNDOS Y/O OBTENCIÓN DE AGUA POTABLE.</t>
  </si>
  <si>
    <t>CONSTRUCCIÓN Y AMPLIACIÓN DE ACTIVOS FIJOS PARA LA PRODUCCIÓN DE BIENES Y SERVICIOS EN LOS SECTORES DE AGUA.</t>
  </si>
  <si>
    <t>'117</t>
  </si>
  <si>
    <t>Dirección General de Ingenieros</t>
  </si>
  <si>
    <t>'14071170014</t>
  </si>
  <si>
    <t>CONSTRUCCION Y REHABILITACION DE PLANTAS DE TRATAMIENTO DE AGUAS RESIDUALES</t>
  </si>
  <si>
    <t>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t>
  </si>
  <si>
    <t>'15071170002</t>
  </si>
  <si>
    <t>CONSTRUCCION DE VIVIENDAS PARA EL EJERCITO Y FUERZA AEREA MEXICANOS</t>
  </si>
  <si>
    <t>CONSTRUCCION DE VIVIENDAS PARA EL EJERCITO Y FUERZA AEREA MEXICANOS, EN BENEFICIO DE ORGANISMOS ACANTONADOS EN DIVERSOS CAMPOS MILITARES</t>
  </si>
  <si>
    <t>'15071170003</t>
  </si>
  <si>
    <t>REMODELACION DE VIVIENDAS DE UNIDADES HABITACIONALES MILITARES</t>
  </si>
  <si>
    <t>Trabajos de remodelación y rehabilitación de viviendas y urbanización de Unidades Habitacionales Militares (UU.HH.MM.) que forman parte del patrimonio inmobiliario de la Secretaría de la Defensa Nacional.</t>
  </si>
  <si>
    <t>'17071170001</t>
  </si>
  <si>
    <t>PROYECTOS CON PERSPECTIVA DE GÉNERO EN UNIDADES, DEPENDENCIAS E INSTALACIONES DEL EJÉRCITO Y FUERZA AÉREA MEXICANOS</t>
  </si>
  <si>
    <t>EL PROYECTO INTEGRAL SE ENCUENTRA CONSTITUIDO DE SIETE OBRAS, CENDI; AREA DE QUEJAS Y RECOMENDACIONES DE LA DIR. GRAL. DE DERS. HUMS.; 3/a, Y 5/a. BGDA. POL. MIL.; CUARTELES GENERALES DE LAS XI R.M.; 40/a. Y 18/a. ZONAS MILITARES RESPECTIVAMENTE, LAS CUALES SE INTEGRARON DE LA SIGUIENTE MANERA.</t>
  </si>
  <si>
    <t>'17071170002</t>
  </si>
  <si>
    <t>CONSTRUCCIÓN, REMODELACION Y ADECUACION DE CENTROS DE DESARROLLO INFANTIL</t>
  </si>
  <si>
    <t>Construcción, remodelación, adecuación y ampliación de centros de desarrollo infantil que contengan los siguientes espacios: áreas administrativas, alojamientos, áreas pedagógicas, deportivas y lúdicas así como almacenes, urbanización y  obras complementarias para su correcto funcionamiento.</t>
  </si>
  <si>
    <t>'17071170005</t>
  </si>
  <si>
    <t>CONSTRUCCIÓN DE 12 COMPAÑÍAS DE TRANSPORTES PARA CADA REGIÓN MILITAR, 1 PARA EL I C.E. Y 2 TALLERES DE MANTENIMIENTO AUTOMOTRIZ.</t>
  </si>
  <si>
    <t>CONSTRUCCIÓN DE 12 COMPAÑÍAS DE TRANSPORTES PARA CADA REGIÓN MILITAR, 1 PARA EL I C.E. Y 2 TALLERES DE MANTENIMIENTO AUTOMOTRIZ, CON EL FIN DE CONTAR CON EL EQUIPAMIENTO RESPECTIVO, PARA PERMITIR CUMPLIR CON EFICIENCIA Y EFICACIA LOS SERVICIOS DE MANTENIMIENTO.</t>
  </si>
  <si>
    <t>'17071170008</t>
  </si>
  <si>
    <t>CONSTRUCCIÓN DE LA ESCUELA MILITAR DE INGENIEROS</t>
  </si>
  <si>
    <t>Construcción de la Escuela Militar de Ingenieros, con infraestructura moderna, con instalaciones funcionales y equipadas con tecnología actual que permita a los discentes contar con instalaciones adecuadas para sus actividades castrenses y académicas.</t>
  </si>
  <si>
    <t>'16131180001</t>
  </si>
  <si>
    <t>Equipamiento de Ciberinteligencia</t>
  </si>
  <si>
    <t>Adquisición de bienes de tecnologías de la información y comunicaciones.</t>
  </si>
  <si>
    <t>'118</t>
  </si>
  <si>
    <t>Unidad de Inteligencia Naval</t>
  </si>
  <si>
    <t>'17131180001</t>
  </si>
  <si>
    <t>Adquisición de Equipos para Células de Inteligencia Naval.</t>
  </si>
  <si>
    <t>Adquisición de equipos y sistemas de monitoreo, intercepción, análisis y presentación.</t>
  </si>
  <si>
    <t>'17131180002</t>
  </si>
  <si>
    <t>Adquisición de Equipos para Optimizar la recolección de información de Contrainteligencia.</t>
  </si>
  <si>
    <t>Adquisición de equipos de contramedidas electrónicas con tecnología actual.</t>
  </si>
  <si>
    <t>'17131180003</t>
  </si>
  <si>
    <t>Adquisición de tecnología para fortalecimiento de la red de datos del sistema de inteligencia de la Armada de México.</t>
  </si>
  <si>
    <t>Adquisición de tecnologías de información y comunicaciones.</t>
  </si>
  <si>
    <t>'15071200007</t>
  </si>
  <si>
    <t>MODERNIZAR EL SISTEMA DE LOS VEHICULOS LINX.</t>
  </si>
  <si>
    <t>CONSISTE EN LA MODERNIZACION DE LOS SISTEMAS DE TRANSMISION Y ARMAMENTO E IMPLEMENTACION DE TELEMETRIA LASER Y EQUIPOS DE VISION NOCTURNA.</t>
  </si>
  <si>
    <t>'120</t>
  </si>
  <si>
    <t>Comandancia I Región Militar</t>
  </si>
  <si>
    <t>'17071200002</t>
  </si>
  <si>
    <t>Armamento para el Ejército y Fuerza Aérea Mexicanos para el año 2018.</t>
  </si>
  <si>
    <t>Adquisición de diverso armamento para el Ejercito Mexicano.</t>
  </si>
  <si>
    <t>'17071200003</t>
  </si>
  <si>
    <t>Adquisición de equipos de aire acondicionado.</t>
  </si>
  <si>
    <t>Suministro e instalación de equipos de aire acondicionado nuevos en Unidades, Dependencias e Instalaciones Militares.</t>
  </si>
  <si>
    <t>'17071200004</t>
  </si>
  <si>
    <t>Actualización de elevadores de cargo en las Unidades, Dependencias e Instalaciones del Ejército y Fuerza Aérea Mexicana.</t>
  </si>
  <si>
    <t>Actualizar los elevadores con sistemas de control y tracción, con tecnología mas moderna.</t>
  </si>
  <si>
    <t>'17071200005</t>
  </si>
  <si>
    <t>Adquisición de equipos y refacciones mayores para mantenimiento para el año 2018.</t>
  </si>
  <si>
    <t>Adquisición de un stock de refacciones para el mantenimiento a equipos industriales y médicos de alta especialidad, con el objeto de dar respuesta inmediata, ante la falla de alguno de estos equipos, asegurando con ello, la continuidad de las operaciones militares y la atención médica a pacientes.</t>
  </si>
  <si>
    <t>'17071200006</t>
  </si>
  <si>
    <t>Adquisición de extintores para el año 2018.</t>
  </si>
  <si>
    <t>Adquisición de extintores para ser ministrados a las Dependencias e Instalaciones del Ejercito y Fuerza Aérea, para estar en condiciones de enfrentar algún conato de incendio.</t>
  </si>
  <si>
    <t>'17071200007</t>
  </si>
  <si>
    <t>SEGUNDA ETAPA DE ADQUISICIÓN DE EQUIPO TERMINAL MOVIL EN BANDA L PARA SU EMPLEO CON EL SISTEMA DE COMUNICACIONES MOVILES POR SATELITE DEL SISTEMA DE SATELITES MEXICANOS MEXSAT</t>
  </si>
  <si>
    <t>CONSISTE EN LA ADQUISICIÓN DE TERMINALES SATELITALES DE MANO (HANDHELD), PORTÁTILES (PORTABLES), VEHICULARES, SEMIFIJAS Y AÉREAS QUE REQUIEREN LOS ORGANISMOS OPERATIVOS Y ADMINISTRATIVOS DE ESTA SECRETARIA PARA SATISFACER SUS NECESIDADES DE COMUNICACIONES MÓVILES.</t>
  </si>
  <si>
    <t>'17071200008</t>
  </si>
  <si>
    <t>Adquisición de armas cortas para el personal que egresa de los Planteles Militares para el año 2018.</t>
  </si>
  <si>
    <t>Adquisición de armas cortas para el personal que egresa de los Planteles Militares.</t>
  </si>
  <si>
    <t>'17071200009</t>
  </si>
  <si>
    <t>Programa de Reemplazo del Armamento de las Unidades de Fuerzas Especiales para el año 2018.</t>
  </si>
  <si>
    <t>Reemplazar el armamento de las Unidades de Fuerzas Especiales del Ejército Mexicano debido a que presenta más de 10 años de servicio, lo que provoca continuas fallas que repercuten directamente en la seguridad y eficiencia de las operaciones militares en apoyo de la seguridad pública.</t>
  </si>
  <si>
    <t>'17071200010</t>
  </si>
  <si>
    <t>Adquisición de calderas, generadores de vapor y equipos de lavandería.</t>
  </si>
  <si>
    <t>Adquirir equipos de generación de vapor así como equipos de lavandería, ya que actualmente los que se encuentran instalados presentan un tiempo de servicio de más de 20 años, lo que provoca su obsolescencia técnica y deficiente operación, provocando elevados costos de mantenimiento y operación.</t>
  </si>
  <si>
    <t>'17071200012</t>
  </si>
  <si>
    <t>Programa de Adquisición de Equipos de Visión Nocturna para el Ejército Mexicano.</t>
  </si>
  <si>
    <t>Adquirir equipos de visión nocturna para las Unidades Operativas de este Instituto Armado.</t>
  </si>
  <si>
    <t>'12071320004</t>
  </si>
  <si>
    <t>Instalacion de la red de Camaras para monitoreo de condiciones meteorologicas y videovigilancia.</t>
  </si>
  <si>
    <t>Adquisicion e instalacion de camaras de monitoreo, computadoras, cableado, medios de visualizacion y almacenamiento, software y adiestramiento.</t>
  </si>
  <si>
    <t>'15071320002</t>
  </si>
  <si>
    <t>EQUIPAMIENTO DE INSTRUMENTAL METEOROLOGICO A LAS ESTACIONES METEOROLOGICAS MILITARES.</t>
  </si>
  <si>
    <t>ADQUISICIÓN DE EQUIPO INSTRUMENTAL METEOROLOGICO PARA LAS ESTACIONES METEOROLÓGICAS MILITARES.</t>
  </si>
  <si>
    <t>'15071320004</t>
  </si>
  <si>
    <t>ADQUISICIÓN DE EQUIPO DE APOYO EN TIERRA (PLANTAS DE ARRANQUE Y RECICLADORES), NECESARIO PARA LOS ESCUADRONES AÉREOS.</t>
  </si>
  <si>
    <t>CONTAR CON EQUIPO DE APOYO ADECUADO PERMITE RESPONDER EN FORMA OPORTUNA A LAS NECESIDADES PARA LA EJECUCION DE LAS OPERACIONES DE  LA FUERZA AEREA MEXICANA.</t>
  </si>
  <si>
    <t>'15071320005</t>
  </si>
  <si>
    <t>EQUIPAMIENTO DE LAS TORRES DE CONTROL DE LAS BASES AÉREAS MILITARES Nos. 6, 11, 17 Y ESTACIÓN AÉREA MILITAR No. 9.</t>
  </si>
  <si>
    <t>PROPORCIONAR EN TODO MOMENTO UN SERVICIO DE CONTROL DE TRANSITO AEREO EFICAZ Y CONFIABLE CON LAS MEJORES CARACTERISTICAS TECNICAS, TECNOLOGIA DE PUNTA Y DE BAJ0 COSTO.</t>
  </si>
  <si>
    <t>'15071320006</t>
  </si>
  <si>
    <t>ADQUISICION DE UN SISTEMA TRANSPONDER LANDING SYSTEM</t>
  </si>
  <si>
    <t>QUE LAS AERONAVES DE LA FUERZA AÉREA MEXICANA, PERTENECIENTES A LOS ESCUADRONES DE VUELO DESTACADOS EN  LA BASE AÉREA DE SANTA LUCÍA, MÉX., CONTINÚEN LLEVANDO A CABO SUS OPERACIONES EN HORARIOS DIURNOS, SUJETAS A LAS CONDICIONES METEOROLÓGICAS PREVALECIENTES</t>
  </si>
  <si>
    <t>'15071320008</t>
  </si>
  <si>
    <t>EQUIPAMIENTO DE PRUEBA, DIAGNOSTICO, HERRAMIENTA Y ACCESORIOS PARA 4 (CUATRO) INSTALACIONES LOGÍSTICAS JURISDICCIONADAS LA R.A.C. PARA MANTENIMIENTO DE 3er. Y 4/o. NIVEL DE MANTO. ELNCO.</t>
  </si>
  <si>
    <t>ADQUISICIÓN DEL EQUIPAMIENTO PERMITIRA QUE 08 (OCHO) INSTALACIONES LOGISTICAS DE MANTENIMIENTO ELECTRONICO INCREMENTEN SUS CAPACIDADES DE MANTENIMIENTO ACORDE A LAS NUEVAS TECNOLOGIAS.</t>
  </si>
  <si>
    <t>'15071320010</t>
  </si>
  <si>
    <t>EQUIPAMIENTO ESTACIONES METEOROLÓGICAS MILITARES.</t>
  </si>
  <si>
    <t>CONTAR CON EL EQUIPAMIENTO METEOROLÓGICO NECESARIO INCREMENTARÍA LA CALIDAD Y SEGURIDAD DEL PERSONAL MILITAR EN LAS OPERACIONES QUE SE REALIZAN, ASÍ COMO A PERSONAL CIVIL.</t>
  </si>
  <si>
    <t>'15071320011</t>
  </si>
  <si>
    <t>Adquisición de herramienta especial, equipos y accesorios para el equipamiento especializado del 4/o. escalón de mantenimiento de material aéreo y de los 3/os. escalones de mantenimiento de material aéreo, de la Fuerza Aérea Mexicana.</t>
  </si>
  <si>
    <t>Adquisición de herramienta especial, equipos y accesorios para el equipamiento de los escalones de mantenimiento de la Fuerza Aérea Mexicana.</t>
  </si>
  <si>
    <t>'15071320012</t>
  </si>
  <si>
    <t>SERVICIO DE ACTUALIZACIÓN DE SENSORES DE TRES PLATAFORMAS AÉREAS</t>
  </si>
  <si>
    <t>Actualizar los sensores sistemas de detección, intercepción y comunicación de 03 (tres) plataformas aéreas EMBRAER EMB-145 matrículas 4101 Modelo EMB-145MCSA-AEWC Y 4111 y 4112 Modelos EMB-145MC RS-MP.</t>
  </si>
  <si>
    <t>'15071320015</t>
  </si>
  <si>
    <t>REMODELACION Y EQUIPAMIENTO INTEGRAL DEL CENTRO DE OPERACIONES AEREAS</t>
  </si>
  <si>
    <t>MODERNIZACIÓN DEL EQUIPO DE COMPUTO Y COMUNICACIONES DE LA SUBSECCIÓN OPERATIVA Y CENTRO DE OPERACIONES AÉREAS, EN CONEXION CON LAS SECCIONES Y DIRECCIONES DEL ESTADO MAYOR DE LA FUERZA AÉREA MEXICANA</t>
  </si>
  <si>
    <t>'17071320002</t>
  </si>
  <si>
    <t>ADQUISICIÓN DE ACTIVOS PARA REFORZAR LAS ACTIVIDADES SUSTANTIVAS DE ERRADICACIÓN POR ASPERSIÓN</t>
  </si>
  <si>
    <t>ADQUISICION DE ACTIVOS PARA REFORZAR LAS OPERACIONES DE ERRADICACION POR ASOERSION.</t>
  </si>
  <si>
    <t>'17071320004</t>
  </si>
  <si>
    <t>ADQUISICIÓN DE VEHÍCULOS CISTERNAS PARA EL SUMINISTRO DE COMBUSTIBLE DE AVIACIÓN.</t>
  </si>
  <si>
    <t>ADQUISICIÓN DE VEHÍCULOS CISTERNAS PARA EL SUMINISTRO DE COMBUSTIBLE DE AVIACIÓN, PARA EL APOYO EN TIERRA DE LAS OPERACIONES AEREAS.</t>
  </si>
  <si>
    <t>'17071320005</t>
  </si>
  <si>
    <t>ADQUISICIÓN DE CONTENEDORES PARA AVIONES T-6C.</t>
  </si>
  <si>
    <t>ADQUISICION DE CONTENEDORES PARA EQUIPAR LOS AVIONES T-6C.</t>
  </si>
  <si>
    <t>'15071360001</t>
  </si>
  <si>
    <t>IMPLEMENTACIÓN DEL SISTEMA AUTOMATIZADO DE GENETICA FORENSE EN EL FUERO DE GUERRA.</t>
  </si>
  <si>
    <t>CONSISTE EN LA IMPLEMENTACIÓN DEL SISTEMA AUTOMATIZADO DE IDENTIFICACIÓN POR HUELLA GENÉTICA EN LAS FUERZAS ARMADAS. MEDIANTE LA ADQUISICIÓN DE EQUIPOS DE IDENTIFICACIÓN HUMANA FORENSE.</t>
  </si>
  <si>
    <t>'136</t>
  </si>
  <si>
    <t>FiscalíaGeneral de Justicia Militar</t>
  </si>
  <si>
    <t>'15071380002</t>
  </si>
  <si>
    <t>Programa de adquisición de equipo fotográfico digital para el laboratorio de fotografía, dependiente de  la Dir. Gral. Com. Soc.</t>
  </si>
  <si>
    <t>Este proyecto consiste en la adquisición de equipo fotográfico digital.</t>
  </si>
  <si>
    <t>'138</t>
  </si>
  <si>
    <t>Dirección General de Comunicación Social</t>
  </si>
  <si>
    <t>'15071380003</t>
  </si>
  <si>
    <t>ADQUISICIÓN Y MODERNIZACIÓN DE LA MAQUINARIA Y EL EQUIPO SOFTWARE UTILIZADOS PARA LOS TRABAJOS QUE SE REALIZAN EN EL TALLER AUTOGRÁFICO  DEPENDIENTE DE LA DIR. GRAL. DE COM.SOC.</t>
  </si>
  <si>
    <t>Este proyecto consiste en la adquisición y modernización de la maquinaria y el sofware utilizados para los trabajos que se realizan en el taller autográfico.</t>
  </si>
  <si>
    <t>'15071380004</t>
  </si>
  <si>
    <t>Programa de adquisición de un sistema de almacenamiento video gráfico digital para la subsección de producción audiovisual dependiente de la Dir. Gral. Com. Soc.</t>
  </si>
  <si>
    <t>Este proyecto consiste en la adquisición de un sistema de almacenamiento videografico.</t>
  </si>
  <si>
    <t>'17071400001</t>
  </si>
  <si>
    <t>Actualización, reposición y complementación de los bienes informáticos de la Secretaría de la Defensa Nacional 2017-2018</t>
  </si>
  <si>
    <t>El proyecto consiste en la adquisición de Bienes Informáticos, para actualizar, reponer y complementar los mismos en la Secretaría de la Defensa Nacional en el periodo del 2017 al 2018.</t>
  </si>
  <si>
    <t>'140</t>
  </si>
  <si>
    <t>Dirección General de Informática</t>
  </si>
  <si>
    <t>'17081410001</t>
  </si>
  <si>
    <t>Sistema Fotovoltaico Interconectado a la Red para el edificio dela Delegación de SAGARPA Puebla</t>
  </si>
  <si>
    <t>Sistema Solar Fotovoltaico Interconectado a la Red y mantenimiento correctivo a la red general de servicio eléctrico del edificio y mantenimiento al transformador de alimentación.</t>
  </si>
  <si>
    <t>'141</t>
  </si>
  <si>
    <t>Delegación en Puebla</t>
  </si>
  <si>
    <t>'08125140005</t>
  </si>
  <si>
    <t>Hospital Nacional Homeopático, Centro de Enseñanza e Investigación Aplicada.- 2008-2018</t>
  </si>
  <si>
    <t>Se plantea una reconstrucción total de la Unidad Hospitalaria, así como la remodelación del edificio administrativo existente que se conserva para alojar servicios complementarios del hospital y las aéreas de enseñanza e investigación.</t>
  </si>
  <si>
    <t>'160</t>
  </si>
  <si>
    <t>Comisión Coordinadora de Institutos Nacionales de Salud y Hospitales de Alta Especialidad</t>
  </si>
  <si>
    <t>'17022100002</t>
  </si>
  <si>
    <t>Adquisición de mobiliario para el Estado Mayor Presidencial</t>
  </si>
  <si>
    <t>Adquisición de mobiliario para el óptimo desempeño de las actividades del EMP</t>
  </si>
  <si>
    <t>Estado Mayor Presidencial</t>
  </si>
  <si>
    <t>'14212100001</t>
  </si>
  <si>
    <t>ESTUDIOS DE PREFACTIBILIDAD DE RECUPERACION DE PLAYAS / 16 TECOLUTLA</t>
  </si>
  <si>
    <t>Determinación de Factibilidad Socioeconómica y Ambiental de la recuperación de frente 3.7 KMS de playa de Tecolutla, Veracruz. Abarca Monitoreo de playas, Estudios de Campo, Ambientales, de Ingeniería de Costas, Proyecto ejecutivo. Gestión de permisos y Análisis costo-beneficio del proyecto.</t>
  </si>
  <si>
    <t>Dirección General de Desarrollo Regional y Fomento Turístico</t>
  </si>
  <si>
    <t>'14212100002</t>
  </si>
  <si>
    <t>ESTUDIOS DE PREFACTIBILIDAD DE RECUPERACION DE PLAYAS / 15 BOCA DEL RIO</t>
  </si>
  <si>
    <t>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t>
  </si>
  <si>
    <t>'14212100003</t>
  </si>
  <si>
    <t>ESTUDIOS DE PREFACTIBILIDAD DE RECUPERACION DE PLAYAS / 14 ACAPULCO</t>
  </si>
  <si>
    <t>Determinación de Factibilidad Socioeconómica y Ambiental de la recuperación de frente de playa de 1.2 km de Acapulco, Guerrero Abarca Monitoreo de playas, Estudios de Campo, Ambientales, de Ingeniería de Costas, Proyecto ejecutivo. Gestión de permisos y Análisis costo-beneficio del proyecto</t>
  </si>
  <si>
    <t>'14212100004</t>
  </si>
  <si>
    <t>ESTUDIOS DE PREFACTIBILIDAD DE RECUPERACION DE PLAYAS / 13 IXTAPA</t>
  </si>
  <si>
    <t>Determinación de Factibilidad Socioeconómica y Ambiental de la recuperación de frente de playa de 2.7 km de Ixtapa, Zihuatanejo. Abarca Monitoreo de playas, Estudios de Campo, Ambientales, de Ingeniería de Costas, Proyecto ejecutivo. Gestión de permisos y Análisis costo-beneficio del proyecto</t>
  </si>
  <si>
    <t>'14212100005</t>
  </si>
  <si>
    <t>ESTUDIOS DE PREFACTIBILIDAD DE RECUPERACION DE PLAYAS / 12 MANZANILLO</t>
  </si>
  <si>
    <t>Determinación de Factibilidad Socioeconómica y Ambiental de la recuperación de frente de playa de 9.7 km playa en Manzanillo, Colima. Abarca Monitoreo de playas, Estudios de Campo, Ambientales, de Ingeniería de Costas, Proyecto ejecutivo. Gestión de permisos y Análisis costo-beneficio del proyecto</t>
  </si>
  <si>
    <t>'14212100008</t>
  </si>
  <si>
    <t>ESTUDIOS DE PREFACTIBILIDAD DE RECUPERACION DE PLAYAS / 08 PROGRESO</t>
  </si>
  <si>
    <t>Determinación de Factibilidad Socioeconómica y Ambiental de la recuperación de frente de playa de 14.8 km de Progreso en Yucatán. Abarca Monitoreo de playas, Estudios de Campo, Ambientales, de Ingeniería de Costas, Proyecto ejecutivo. Gestión de permisos y Análisis costo-beneficio del proyecto</t>
  </si>
  <si>
    <t>'14212100010</t>
  </si>
  <si>
    <t>ESTUDIOS DE PREFACTIBILIDAD DE RECUPERACION DE PLAYAS / 09 LOS CABOS</t>
  </si>
  <si>
    <t>Determinación de Factibilidad Socioeconómica y Ambiental de la recuperación de frente de playa de 2.7 km de Los Cabos, B C S. Abarca Monitoreo de playas, Estudios de Campo, Ambientales, de Ingeniería de Costas, Proyecto ejecutivo. Gestión de permisos y Análisis costo-beneficio del proyecto.</t>
  </si>
  <si>
    <t>'17022110001</t>
  </si>
  <si>
    <t>Compra de bienes muebles para la operación de la C.G.T.A.P.</t>
  </si>
  <si>
    <t>Adquisición de bienes con el objetivo de mantener las aeronaves de la flota aérea presidencial en perfecto estado a fin de proporcionar el servicio de transporte aéreo al Titular del Ejecutivo Federal, secretarios de Estado y visitantes extranjeros.</t>
  </si>
  <si>
    <t>Coordinación General de Transportes Aéreos Presidenciales</t>
  </si>
  <si>
    <t>'08132110005</t>
  </si>
  <si>
    <t>Rehabilitación de astilleros y centros de reparaciones navales</t>
  </si>
  <si>
    <t>Rehabilitación y mantenimiento de obra pública, maquinaria y equipo.</t>
  </si>
  <si>
    <t>'13132110005</t>
  </si>
  <si>
    <t>Construcción de Embarcaciones Interceptoras</t>
  </si>
  <si>
    <t>Construcción de Embarcaciones en Astilleros de SEMAR.</t>
  </si>
  <si>
    <t>'13132110006</t>
  </si>
  <si>
    <t>Construcción de Embarcaciones para Transporte de Personal</t>
  </si>
  <si>
    <t>Embarcaciones para transportar Personal Naval en apoyo a las operaciones de la Armada de México.</t>
  </si>
  <si>
    <t>'13132110007</t>
  </si>
  <si>
    <t>Construcción de Buques de Apoyo Logístico para Aprovisionamiento Insular</t>
  </si>
  <si>
    <t>Construcción de Buques funcionales y modernos, en astilleros de marina.</t>
  </si>
  <si>
    <t>'13132110008</t>
  </si>
  <si>
    <t>Construcción de Buques Patrulla Costera</t>
  </si>
  <si>
    <t>Buques Patrulla Costera para la vigilancia del Mar Territorial.</t>
  </si>
  <si>
    <t>'13132110009</t>
  </si>
  <si>
    <t>Construcción de Buques de Investigación para Levantamientos Hidrográficos</t>
  </si>
  <si>
    <t>Construcción de buques de Investigación, en astilleros de marina.</t>
  </si>
  <si>
    <t>'13132110010</t>
  </si>
  <si>
    <t>Construcción de Buques Tanque Auxiliar</t>
  </si>
  <si>
    <t>Construcción de Buques tanque auxiliar para apoyo a las operaciones de la SEMAR.</t>
  </si>
  <si>
    <t>'13132110011</t>
  </si>
  <si>
    <t>Construcción de Buques Remolcadores de Altura</t>
  </si>
  <si>
    <t>Dar remolque y salvataje oceánico a unidades de superficie de la Secretaría de Marina.</t>
  </si>
  <si>
    <t>'17132110001</t>
  </si>
  <si>
    <t>Renovación y Modernización de la maquinaria y equipo para la construcción y reparación naval</t>
  </si>
  <si>
    <t>Renovación y Modernización de la Maquinaria y equipo para la construcción y reparación naval.</t>
  </si>
  <si>
    <t>'13132120009</t>
  </si>
  <si>
    <t>Archivo de Información Oceanográfica Nacional</t>
  </si>
  <si>
    <t>Adquisición de equipo informático para el proceso y almacenamiento de datos e información oceanográfica.</t>
  </si>
  <si>
    <t>Dirección General de Investigación y Desarrollo</t>
  </si>
  <si>
    <t>'14132120005</t>
  </si>
  <si>
    <t>Adquisición de equipo para elevar la eficiencia en el análisis de laboratorio.</t>
  </si>
  <si>
    <t>Diversos bienes para estudios e investigaciones del agua marina</t>
  </si>
  <si>
    <t>'14132120009</t>
  </si>
  <si>
    <t>Desarrollo del Sistema de Mando y Control de la Armada de México</t>
  </si>
  <si>
    <t>Desarrollar un sistema que fortalezca las capacidades de las unidades operativas.</t>
  </si>
  <si>
    <t>'14132120010</t>
  </si>
  <si>
    <t>Adquisición de bienes para el Programa Nacional de Cartografía Náutica</t>
  </si>
  <si>
    <t>Adquisición de infraestructura en tecnologías de la información con mayor capacidad de procesamiento.</t>
  </si>
  <si>
    <t>'14132120012</t>
  </si>
  <si>
    <t>Creación de Centros de Análisis y Pronóstico Meteorológico</t>
  </si>
  <si>
    <t>Adquisición de bienes necesarios para la generación y difusión de información meteorologica.</t>
  </si>
  <si>
    <t>'14132120015</t>
  </si>
  <si>
    <t>Actualización de Equipos Informáticos para la Modelación Numérica</t>
  </si>
  <si>
    <t>Actualizar el sistema de cómputo para la modelación numérica del tiempo que es fundamental para desarrollo de la meteorológia operativa de la SEMAR.</t>
  </si>
  <si>
    <t>'15132120001</t>
  </si>
  <si>
    <t>Adquisición de equipo especializado  para la protección del medio ambiente marino.</t>
  </si>
  <si>
    <t>Adquirir equipo especializado para combatir la contaminación del mar por derrame de hidrocarburos y otras substancias nocivas.</t>
  </si>
  <si>
    <t>'15132120003</t>
  </si>
  <si>
    <t>Adquisición de Estaciones Meteorológicas para Unidades y Establecimientos Navales.</t>
  </si>
  <si>
    <t>Adquisición de estaciones meteorológicas para unidades y establecimientos navales.</t>
  </si>
  <si>
    <t>'15132120006</t>
  </si>
  <si>
    <t>Adquisición de sistemas de enlace de datos tácticos para aeronaves de la Armada de México.</t>
  </si>
  <si>
    <t>Adquisición de Sistemas de enlace de datos tácticos, para aeronaves.</t>
  </si>
  <si>
    <t>'16132120001</t>
  </si>
  <si>
    <t>Implementación de una Red de Boyas Oceanográficas</t>
  </si>
  <si>
    <t>Instalar una red de boyas metoceánicas.</t>
  </si>
  <si>
    <t>'16132120002</t>
  </si>
  <si>
    <t>Desarrollo de Campos de Tiro Virtual para la Armada de México</t>
  </si>
  <si>
    <t>Desarrollo de sistemas de entrenamiento de tiro virtual.</t>
  </si>
  <si>
    <t>'16132120005</t>
  </si>
  <si>
    <t>Adecuación y Equipamiento de un Laboratorio de Sistemas de Armas Optoelectrónico.</t>
  </si>
  <si>
    <t>'17132120001</t>
  </si>
  <si>
    <t>Adquisición de Equipo Hidrográfico e Informático para Buques y Brigadas de levantamientos hidrográficos</t>
  </si>
  <si>
    <t>Adquisición de bienes para el equipamiento hidrográfico e informático de brigadas de levantamientos hidrográficos.</t>
  </si>
  <si>
    <t>'17132120002</t>
  </si>
  <si>
    <t>Adquisición de equipo oceanográfico e hidrográfico.</t>
  </si>
  <si>
    <t>Adquisición de equipamiento para buque de investigación.</t>
  </si>
  <si>
    <t>'17132120003</t>
  </si>
  <si>
    <t>Adquisición de equipo receptor de imágenes.</t>
  </si>
  <si>
    <t>Adquisición del equipo de almacenamiento de información meteorológica.</t>
  </si>
  <si>
    <t>'17132120004</t>
  </si>
  <si>
    <t>Adquisición de equipos de transrecepción de datos de las estaciones meteorológicas.</t>
  </si>
  <si>
    <t>Adquisición de Infraestructura de las Estaciones Meteorológicas.</t>
  </si>
  <si>
    <t>'17132120005</t>
  </si>
  <si>
    <t>Adquisición de equipos para almacenamiento de información meteorológica.</t>
  </si>
  <si>
    <t>Adquisición de equipo de almacenamiento de información meteorológica de nueva tecnología.</t>
  </si>
  <si>
    <t>'17132120006</t>
  </si>
  <si>
    <t>Ampliación de la Red Mareográfica Nacional de la Secretaría de Marina</t>
  </si>
  <si>
    <t>Instalación de estaciones meteorológicas para obtención de datos e información del nivel del mar.</t>
  </si>
  <si>
    <t>'17092140003</t>
  </si>
  <si>
    <t>Programa contingente de liberación del derecho de vía para carreteras concesionadas y asociaciones público-privadas 2018</t>
  </si>
  <si>
    <t>Llevar a cabo los pagos y adeudos no programables, derivados de juicios y procesos de la liberación del derecho de vía de las autopistas concesionadas o realizadas mediante APP.</t>
  </si>
  <si>
    <t>'13132160003</t>
  </si>
  <si>
    <t>Construcción y equipamiento de instalaciones para unidades de inteligencia.</t>
  </si>
  <si>
    <t>Construcción y equipamiento de instalaciones para la generación de inteligencia</t>
  </si>
  <si>
    <t>'13132160020</t>
  </si>
  <si>
    <t>Construcción de instalaciones para las Unidades y Brigadas de Construcción</t>
  </si>
  <si>
    <t>Construir Unidades y Brigadas de construcción con capacidad para atender los requerimientos de infraestructura de la Institución.</t>
  </si>
  <si>
    <t>'14132160026</t>
  </si>
  <si>
    <t>Construcción de instalaciones complementarias para el Centro de Capacitación y Adiestramiento Especializado de Infantería de Marina</t>
  </si>
  <si>
    <t>Construcción de instalaciones complementarias.</t>
  </si>
  <si>
    <t>'14132160040</t>
  </si>
  <si>
    <t>Construcción y Equipamiento de la Escuela de Mecánica de Aviación Naval</t>
  </si>
  <si>
    <t>Construcción y equipamiento de manera generalizada de diversas áreas.</t>
  </si>
  <si>
    <t>'16132160002</t>
  </si>
  <si>
    <t>Construcción y Equipamiento de instalaciones para la Base Aeronaval de Campeche</t>
  </si>
  <si>
    <t>Construcción de instalaciones y equipamiento correspondiente para la Base Aeronaval de Campeche.</t>
  </si>
  <si>
    <t>'16132160007</t>
  </si>
  <si>
    <t>Construcción de instalaciones complementarias para el Centro de Capacitación y Entrenamiento para Tripulaciones de Vuelo</t>
  </si>
  <si>
    <t>Construcción y equipamiento de instalaciones para simuladores de vuelo</t>
  </si>
  <si>
    <t>'16132160008</t>
  </si>
  <si>
    <t>Construcción y Equipamiento del Centro de Mantenimiento Optoelectrónico de la Armada de México</t>
  </si>
  <si>
    <t>Construcción y equipamiento de un Centro de Mantenimiento preventivo y correctivo para equipos optoelectrónicos</t>
  </si>
  <si>
    <t>'16132160009</t>
  </si>
  <si>
    <t>Construcción del Centro de Atención Integral Naval</t>
  </si>
  <si>
    <t>Construcción de un Centro de Atención Integral Naval.</t>
  </si>
  <si>
    <t>'16132160019</t>
  </si>
  <si>
    <t>Construcción de Inmuebles complementarios para incrementar la funcionalidad de las Instalaciones</t>
  </si>
  <si>
    <t>Construcción de infraestructura de inmuebles complementarias para incrementar la funcionalidad de las instalaciones.</t>
  </si>
  <si>
    <t>'16132160027</t>
  </si>
  <si>
    <t>Construcción y Equipamiento de un Centro de Alto Rendimiento.</t>
  </si>
  <si>
    <t>'17132160004</t>
  </si>
  <si>
    <t>Adquisición de Terminales Satelitales en Banda Ku  para la modernización de la Red Institucional Satelital</t>
  </si>
  <si>
    <t>Adquisición de terminales satelitales en banda Ku para la modernización de la red institucional satelital.</t>
  </si>
  <si>
    <t>'17132160005</t>
  </si>
  <si>
    <t>Adquisición de Terminales Satelitales en Banda L para la modernización de la Red Institucional Satelital</t>
  </si>
  <si>
    <t>Adquisición de equipos de comunicación satelital de alta tecnología.</t>
  </si>
  <si>
    <t>'17132160006</t>
  </si>
  <si>
    <t>Adquisición de Bienes Informáticos para Unidades y Establecimientos Navales.</t>
  </si>
  <si>
    <t>Adquisición de equipos informáticos con tecnología reciente que permitan integrarse a los sistemas de red informática institucional.</t>
  </si>
  <si>
    <t>'17132160007</t>
  </si>
  <si>
    <t>Adquisición de Sistemas de Video Vigilancia Integral.</t>
  </si>
  <si>
    <t>Adquisición de sistemas de videovigilancia integral con tecnología reciente.</t>
  </si>
  <si>
    <t>'17132160008</t>
  </si>
  <si>
    <t>Modernización de Equipos de Detección y Navegación</t>
  </si>
  <si>
    <t>Sustitución de equipos de detección y navegación.</t>
  </si>
  <si>
    <t>'17132160009</t>
  </si>
  <si>
    <t>Modernización de la Red Informática Institucional con Tecnologías de la Información.</t>
  </si>
  <si>
    <t>Adquisición de bienes y sistemas informáticos</t>
  </si>
  <si>
    <t>'17132160010</t>
  </si>
  <si>
    <t>Adquisición de equipos de Radiocomunicaciones Tácticos y alternos.</t>
  </si>
  <si>
    <t>Adquisición de Equipos de Radiocomunicaciones.</t>
  </si>
  <si>
    <t>'17132160011</t>
  </si>
  <si>
    <t>Implementación de un Site Alterno para continuidad de las operaciones de la SEMAR.</t>
  </si>
  <si>
    <t>Adquisición de diferentes tipos de TICs.</t>
  </si>
  <si>
    <t>'17132160012</t>
  </si>
  <si>
    <t>Adquisición y actualización de la red de Telefonia IP</t>
  </si>
  <si>
    <t>Adquisición de equipos telefónicos de tecnología IP.</t>
  </si>
  <si>
    <t>'17132160013</t>
  </si>
  <si>
    <t>Adquisición de Sistemas de Armas y Armamento para aeronaves</t>
  </si>
  <si>
    <t>Adquisición de sistemas y armamento.</t>
  </si>
  <si>
    <t>'17132160014</t>
  </si>
  <si>
    <t>Construcción de la Infraestructura y Equipamiento de los Grupos de Apoyo a Unidades a Flote números uno y seis</t>
  </si>
  <si>
    <t>Construcción de instalaciones y equipamiento para la reparación y mantenimiento preventivo y correctivo de la maquinaria naval principal auxiliar de Buques de la Armada de México.</t>
  </si>
  <si>
    <t>'17132160015</t>
  </si>
  <si>
    <t>Construcción de Inmuebles complementarios, para incrementar la funcionalidad de las Instalaciones de la Secretaría de Marina Armada de México.</t>
  </si>
  <si>
    <t>Construcción de infraestructura de inmuebles complementarios.</t>
  </si>
  <si>
    <t>'17132160017</t>
  </si>
  <si>
    <t>Conservacion y mantenimiento de la infraestructura fisica de la Secretaria de Marina.</t>
  </si>
  <si>
    <t>Conservar la infraestructura existente en condiciones adecuadas de operación.</t>
  </si>
  <si>
    <t>'17132160018</t>
  </si>
  <si>
    <t>Sustitución de equipos y pertrechos de Armamento Marinero.</t>
  </si>
  <si>
    <t>Sustitución de equipos y pertrechos de armamento marinero.</t>
  </si>
  <si>
    <t>'17132160020</t>
  </si>
  <si>
    <t>Adquisición de Armamento Portatil y Semiportatil.</t>
  </si>
  <si>
    <t>Adquisición de Armamento Portátil y Semiportátil.</t>
  </si>
  <si>
    <t>'17132160021</t>
  </si>
  <si>
    <t>Modernización de las instalaciones del Centro de Estudios Superiores Navales.</t>
  </si>
  <si>
    <t>Construcción de obras complementarias para eficientar la funcionalidad del Centro de Estudios Superiores Navales.</t>
  </si>
  <si>
    <t>'17132160022</t>
  </si>
  <si>
    <t>Construcción y Equipamiento de un Auditorio Naval en el Polígono de San Pablo Tepetlapa, Ciudad de México</t>
  </si>
  <si>
    <t>Construcción y equipamiento de un auditorio.</t>
  </si>
  <si>
    <t>'17132160023</t>
  </si>
  <si>
    <t>Construcción y equipamiento de Instalaciones para el Batallón de Infantería de Marina número cuatro.</t>
  </si>
  <si>
    <t>Construcción y equipamiento para un batallón de Infantería de Marina.</t>
  </si>
  <si>
    <t>'17132160024</t>
  </si>
  <si>
    <t>Aquisición de un Sistema de Videovigilancia de largo alcance.</t>
  </si>
  <si>
    <t>Adquisición de equipo de videovigilancia de largo alcance.</t>
  </si>
  <si>
    <t>'17132160025</t>
  </si>
  <si>
    <t>Modernización de la infraestructura institucional de la Secretaría de Marina  Armada de México.</t>
  </si>
  <si>
    <t>Modernización de la infraestructura institucional, mediante la construcción y/o adecuación de las instalaciones e infraestructura existente.</t>
  </si>
  <si>
    <t>'17132170001</t>
  </si>
  <si>
    <t>Adquisición de Vehículos para las Capitanias de Puerto</t>
  </si>
  <si>
    <t>Adquisición de Vehículos operativos y compactos.</t>
  </si>
  <si>
    <t>'217</t>
  </si>
  <si>
    <t>Dirección General de Capitanías de Puerto y Asuntos Marítimos</t>
  </si>
  <si>
    <t>'17132170002</t>
  </si>
  <si>
    <t>Equipamiento para Capitanías de Puerto y Asuntos Marítimos</t>
  </si>
  <si>
    <t>Adquisición de equipamiento para Capitanías de Puerto y Asuntos Marítimos.</t>
  </si>
  <si>
    <t>'17132170003</t>
  </si>
  <si>
    <t>Modernización de TICs para las Capitanías de Puerto.</t>
  </si>
  <si>
    <t>Adquisición de equipos informáticos con tecnología  reciente.</t>
  </si>
  <si>
    <t>'17132170004</t>
  </si>
  <si>
    <t>Adquisicion de Pertrechos Marineros para las Capitanías de Puerto</t>
  </si>
  <si>
    <t>Sustitución de equipos y pertrechos marineros para las capitanías de puerto.</t>
  </si>
  <si>
    <t>'17132170005</t>
  </si>
  <si>
    <t>Rehabilitacion de faros como señalamiento marítimo</t>
  </si>
  <si>
    <t>Rehabilitación y mantenimiento a la infraestructura de los faros de las capitanías de puerto como señalamento maritimo</t>
  </si>
  <si>
    <t>'17132170006</t>
  </si>
  <si>
    <t>Adquisición de boyas para las capitanías de puerto.</t>
  </si>
  <si>
    <t>Adquisición de Sistemas de Señalamiento Marítimo para delimitar áreas de transito y de no transito.</t>
  </si>
  <si>
    <t>'17132170007</t>
  </si>
  <si>
    <t>Automatización y monitoreo de faros.</t>
  </si>
  <si>
    <t>Automatización y optimización de la operación de faros.</t>
  </si>
  <si>
    <t>'17132170008</t>
  </si>
  <si>
    <t>Construcción de instalaciones para capitanías de puerto.</t>
  </si>
  <si>
    <t>Construcción de oficinas,bardas , estacionamientos, entre otros.</t>
  </si>
  <si>
    <t>'17132170009</t>
  </si>
  <si>
    <t>Rehabilitación de las infraestructuras de las capitanías de puerto.</t>
  </si>
  <si>
    <t>Rehabilitacion, reparacion, remodernizacion y mantenimiento de las Capitanias de Puerto.</t>
  </si>
  <si>
    <t>'17132170010</t>
  </si>
  <si>
    <t>Construcción de faros como señalamiento marítimo</t>
  </si>
  <si>
    <t>Construcción y reconstrucción de señales maritimas.</t>
  </si>
  <si>
    <t>'14093110005</t>
  </si>
  <si>
    <t>Tramo corto del ferrocarril Aguascalientes - Guadalajara (Proyecto Ferroviario Encarnación - El Castillo)</t>
  </si>
  <si>
    <t>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t>
  </si>
  <si>
    <t>'14093110006</t>
  </si>
  <si>
    <t>Estudios de Pre-inversión para la construcción del Libramiento Ferroviario de Acámbaro, Guanajuato y Reubicación del Patio.</t>
  </si>
  <si>
    <t>Analisar los principales aspectos técnico-económicos de la idea del proyecto,  realizar el Análisis técnico económico de las alternativas de inversión, a fin de tener certeza para generar una decisión definitiva sobre la realización del proyecto .</t>
  </si>
  <si>
    <t>'14093110007</t>
  </si>
  <si>
    <t>Estudios de Pre-inversión para la construcción del Libramiento Ferroviario de  Saltillo, Coahuila y la Reubicación del Patio.</t>
  </si>
  <si>
    <t>'14093110008</t>
  </si>
  <si>
    <t>Estudios de Pre-inversión para la construcción del Libramiento Ferroviario de  Irapuato, Guanajuato y la Reubicación del Patio.</t>
  </si>
  <si>
    <t>'14093110010</t>
  </si>
  <si>
    <t>CG-133 Establecer un Sistema de Transporte Masivo en el Oriente del Estado de México-Extensión de la Línea A del Sistema de Transporte Colectivo Metro: Chalco -La Paz</t>
  </si>
  <si>
    <t>Corredor  de movilidad  tipo Metro en la ruta La Paz- Chalco, con una longitud de recorrido de 12.985  kms y el desarrollo de una terminal con patio y taller, 6  estaciones intermedias y una flota de 7 trenes de  9 carros cada uno, adicionales a los 25 existentes en la actual Línea A.</t>
  </si>
  <si>
    <t>'14093110012</t>
  </si>
  <si>
    <t>Estudios de Preinversión para la construcción de Ampliación de Gálibos para doble Estiba Tramo Tampico- San Luis Potosí.</t>
  </si>
  <si>
    <t>Realizar el diseño, proyectar y calcular en detalle los elementos que integrarán la ingeniería básica, estructural, de instalaciones, de infraestructura industrial, electromecánica y de cualquier otra especialidad de la ingeniería y arquitectura especializadas para la ejecución del proyecto</t>
  </si>
  <si>
    <t>'14093110013</t>
  </si>
  <si>
    <t>Estudios de Pre-inversión para la construcción del Libramiento Ferroviario de  Reynosa, Tamaulipas.</t>
  </si>
  <si>
    <t>'14093110015</t>
  </si>
  <si>
    <t>Paso Superior entronque Av. Dostoievski y Avenida Venceremos con Vías del Ferrocarril.</t>
  </si>
  <si>
    <t>A construir dos cuerpos principales de 11.00 mts de calzada para cada uno, separados por una franja separadora central variable de entre cuatro y cinco metros de ancho, con una longitud aproximada de menos de quinientos metros.</t>
  </si>
  <si>
    <t>'14093110018</t>
  </si>
  <si>
    <t>Libramiento Ferroviario de Culiacán, Sinaloa.</t>
  </si>
  <si>
    <t>Construcción del Libramiento ferroviario al sur de la ciudad de Culiacán, Sinaloa.</t>
  </si>
  <si>
    <t>'15093110001</t>
  </si>
  <si>
    <t>Extensión de la Línea 4 del STC Metro: Martín Carrera Tepexpan</t>
  </si>
  <si>
    <t>Extensión de la Línea 4 del STC Metro de Martín Carrera a Tepexpan con una longitud de recorrido de 24.520  kms y el desarrollo de una terminal con patio y taller, 19  estaciones intermedias y una flota de 24 trenes nuevos de 9 carros cada uno.</t>
  </si>
  <si>
    <t>'15093110004</t>
  </si>
  <si>
    <t>Ampliación de la Línea 9 del STC, tramo Tacubaya  Observatorio y su conexión con las Líneas 1 y 12 del Metro (AL9M)</t>
  </si>
  <si>
    <t>Construccion de la ampliación de la Línea 9, tramo Tacubaya-Observatorio , con una longitud de 1.46 km y la adecuación de las estaciones Tacubaya y Observatorio, asi como el área de maniobras y depósito</t>
  </si>
  <si>
    <t>'16133110003</t>
  </si>
  <si>
    <t>Construcción y equipamiento de una Sección Sanitaria en  Valle de Bravo, Los Agustines, Estado de México.</t>
  </si>
  <si>
    <t>'17133110001</t>
  </si>
  <si>
    <t>Sustitución de equipo y mobiliario medico, odontologico y de laboratorio.</t>
  </si>
  <si>
    <t>Adquisición de equipos médicos, odontológicos y de laboratorio con tecnología de vanguardia.</t>
  </si>
  <si>
    <t>'17133120004</t>
  </si>
  <si>
    <t>Adquisición de Mobiliario para Unidades y Establecimientos Navales</t>
  </si>
  <si>
    <t>Diverso mobiliario administrativo para mejorar las actividades administrativas cotidianas del personal en el desarrollo de las operaciones navales.</t>
  </si>
  <si>
    <t>'312</t>
  </si>
  <si>
    <t>Dirección General de Administración y Finanzas</t>
  </si>
  <si>
    <t>'17133120005</t>
  </si>
  <si>
    <t>Adquisición de Maquinaria y Herramienta para Unidades y Establecimientos Navales</t>
  </si>
  <si>
    <t>Diversa maquinaria, herramientas y equipos de apoyo para el desarrollo de las operaciones navales.</t>
  </si>
  <si>
    <t>'17133120006</t>
  </si>
  <si>
    <t>Adquisición de Equipos de Administración para Unidades y Establecimientos Navales</t>
  </si>
  <si>
    <t>Diversos equipos de administración destinados principalmente al uso relacionado con la actividades propias de la Institución.</t>
  </si>
  <si>
    <t>'17133120007</t>
  </si>
  <si>
    <t>Adquisición de Vehículos para transporte de personal y apoyo logístico</t>
  </si>
  <si>
    <t>Diversos vehículos para transporte de personal y carga para el desarrollo de operaciones terrestres.</t>
  </si>
  <si>
    <t>'08095100009</t>
  </si>
  <si>
    <t>Realización de obras portuarias, Cambio de Trayectoria de Ferrocarril y Carretera para la Terminal de Gas Natural Licuado en Manzanillo.</t>
  </si>
  <si>
    <t>Incluye las obras portuarias para el recibo de buque tanques de GNL, como dragado de canal de navegación, construcción de 2 escolleras y de una dársena de ciaboga; desviación de la trayectoria del ferrocarril mediante un viaducto y túnel ferroviario y la desviación de la carretera con obras viales.</t>
  </si>
  <si>
    <t>'14095100002</t>
  </si>
  <si>
    <t>Construcción de infraestructura portuaria pesquera en la laguna de Mar Muerto</t>
  </si>
  <si>
    <t>Rehabilitación y construcción de muro de contención marginal, dragado de la darsena de maniobras; rehabilitación de dos atracaderos existentes, remozamiento de muro marginal y obras complementarias</t>
  </si>
  <si>
    <t>'14095100006</t>
  </si>
  <si>
    <t>Construcción de infraestructura portuaria pesquera en Lázaro Cárdenas, Sinaloa</t>
  </si>
  <si>
    <t>Construcción de infraestructura portuaria (plataforma de operaciones, muelle perimetral y rampa de botado)</t>
  </si>
  <si>
    <t>'14095100007</t>
  </si>
  <si>
    <t>Construcción de infraestructura portuaria pesquera en la Laguna de Coyuca.</t>
  </si>
  <si>
    <t>Construcción de dos muelles en T, patio de operación y maniobras, camino de acceso y obras complementarias</t>
  </si>
  <si>
    <t>'14095100008</t>
  </si>
  <si>
    <t>Construcción de infraestructura portuaria pesquera en Huitusi, Guasave, Sinaloa</t>
  </si>
  <si>
    <t>Construcción de infraestructura portuaria (malecon, muelles de madera y rampa de botado)</t>
  </si>
  <si>
    <t>'14095100009</t>
  </si>
  <si>
    <t>Construcción de infraestructura portuaria pesquera en Playa Linda, Zihuatanejo, Guerrero</t>
  </si>
  <si>
    <t>Construcción de Muelle de 40 m de longitud y 8 m de ancho, conectado a tierra por una pasarela de 120 m de longitud y 6 m de ancho, ambas estructuras se desplantan a base de pilotes, cabezales, trabes longitudinales y losas precoladas.</t>
  </si>
  <si>
    <t>'14095100014</t>
  </si>
  <si>
    <t>Construcción de infraestructura portuaria pesquera en la Bahía de Navachiste</t>
  </si>
  <si>
    <t>Los componentes que integran el proyecto son: un muelle marginal de 621.75 m (a base de tablaestacado de fibra de vidrio); un andador a lo largo del muelle marginal de 8 m de ancho; construcción de 3 rampas de botado y obras complementarias.</t>
  </si>
  <si>
    <t>'14095100019</t>
  </si>
  <si>
    <t>Obras para Recuperación y Estabilización de Playas en Chachalacas, Veracruz</t>
  </si>
  <si>
    <t>Construcción de un (1) rompeolas paralelo a las crestas del oleaje de 120 m de longitud.  El rompeolas  propuesto permitirá la recuperación de más de 35 m de playa y estabilización de un frente de playa de 350 m en Chachalacas, Veracruz.</t>
  </si>
  <si>
    <t>'14095100020</t>
  </si>
  <si>
    <t>Obras para Recuperación y Estabilización de Playas en La Vigueta, Tecolutla, Veracruz</t>
  </si>
  <si>
    <t>Construcción de dos (2) rompeolas paralelos a las crestas del oleaje  de 152 m con un espaciamiento de 257 m  Los rompeolas  propuestos permitirá la recuperación de más de 35 m de ancho de playa y estabilización de un frente de playa de 700 m en La Vigueta, Ver.</t>
  </si>
  <si>
    <t>'15095100001</t>
  </si>
  <si>
    <t>Construcción de infraestructura portuaria pesquera San Pedro Ixcatlán, Oaxaca</t>
  </si>
  <si>
    <t>Construcción de una rampa de botado de 8 metros de ancho con 2 muelles a desnivel a cada costado de la rampa, 2 plataformas de maniobras y un muelle en el frente de la plataforma de maniobras 1, y revestimiento de vialidad de acceso</t>
  </si>
  <si>
    <t>'15095100002</t>
  </si>
  <si>
    <t>Otros servicios relacionados con la obra publica 2015</t>
  </si>
  <si>
    <t>Proyecto para la construcción de infraestructura portuaria pesquera en:1.  Adolfo López Mateos, B.C.S.2.  Playa Las Gatas en Ixtapa-Zihuatanejo, Gro.3. Chiquila, Q. Roo4. Isla Navidad, Jal.5. Rodolfo Sánchez Taboada, Son.6. Las Puentes, Sin.7. Tamiahua, Ver.</t>
  </si>
  <si>
    <t>'15095100003</t>
  </si>
  <si>
    <t>Conservación de Infraestructura Marítimo-Portuaria, Dragado de Mantenimiento y Obras Complementarias en la Región Pacifico Norte</t>
  </si>
  <si>
    <t>Dragado de mantenimiento del canal de navegación de acceso y dársena de maniobras, en Las Aguamitas, Paredones, y El Huitussi.</t>
  </si>
  <si>
    <t>'16095100001</t>
  </si>
  <si>
    <t>Construcción de infraestructura portuaria pesquera en El Coloradito, Sin.</t>
  </si>
  <si>
    <t>la construcción Obras de Dragado y de infraestructura portuaria de atraque y de apoyo a las embarcaciones pesqueras que tienen su centro de operaciones en la comunidad de El Coloradito, Guasave, en el estado de Sinaloa.</t>
  </si>
  <si>
    <t>'16095100002</t>
  </si>
  <si>
    <t>Conservación de Infraestructura Marítimo-Portuaria, Dragado de Mantenimiento y Obras Complementarias en la Región Golfo Norte</t>
  </si>
  <si>
    <t>Dragado en la Región Golfo Norte, consiste en: el dragado de mantenimiento del canal de navegación de acceso de 40.0 m de ancho por una longitud aproximada de 1,400.0 m  y fosa de captación de azolves de un área aproximada de 0.5 ha, en Tecolutla, Ver. y  supervisión de control de obra.</t>
  </si>
  <si>
    <t>'16095100003</t>
  </si>
  <si>
    <t>Conservación de Infraestructura Marítimo-Portuaria, Dragado de Mantenimiento y Obras Complementarias en la Región Golfo Sureste y Caribe</t>
  </si>
  <si>
    <t>Dragado de Mantenimiento y Obras Complementarias en la Región Golfo Sureste y Caribe</t>
  </si>
  <si>
    <t>'16095100004</t>
  </si>
  <si>
    <t>Conservación y rehabilitación de Infraestructura Marítimo-Portuaria en la Región Golfo, Sureste y Caribe.</t>
  </si>
  <si>
    <t>Dar Mantenimiento a los Puertos Pesqueros de: Cuburná 544.7 mts; Sisal 660.0 mts; Telchac 372.8 mts; El Cuyo 633.58 mts; Celestún 985.0 mts y Dzilam de Bravo 711.9 mts en el Estado de Yucatán; en el Puerto de Chiquilá 278.3mts de longitud en el Estado de Quintana Roo.</t>
  </si>
  <si>
    <t>'17095100001</t>
  </si>
  <si>
    <t>Conservación y rehabilitación de Infraestructura Marítimo-Portuaria en la región Pacífico Sur</t>
  </si>
  <si>
    <t>Rehabilitación de protección longitudinal costera en Puerto Chiapás, Chis.</t>
  </si>
  <si>
    <t>'16165120002</t>
  </si>
  <si>
    <t>Conservación, mantenimiento, rehabilitación y servicios relacionados de los inmuebles de parques ecológicos.</t>
  </si>
  <si>
    <t>Atender diversas acciones de conservación, mantenimiento, rehabilitación y adecuación de espacios y obras de los parques ecológicos a cargo de la SEMARNAT.</t>
  </si>
  <si>
    <t>'15096210003</t>
  </si>
  <si>
    <t>PSV Carretera Federal No. 45 Ags/Zacs-con Av. Siglo XXI</t>
  </si>
  <si>
    <t>Construcción de paso superior para la Av. Siglo XXI que correría de Oriente a Poniente y vicebersa con 6 carriles de circulación (3 por sentido), faja separadora, banquetas y parapetos.</t>
  </si>
  <si>
    <t>'12096220002</t>
  </si>
  <si>
    <t>Guadalupe Victoria - Batáquez</t>
  </si>
  <si>
    <t>Modernización del camino en el tramo del km. 0+000 al km 15+000 y del km. 15+000 al km 31+830, el primer tramo a una sección C4, para alojar 4 carriles de circulación y el segundo tramo a una sección tipo A2, para alojar 2 carriles de circulación, atendiendo un total de 31.83 km.</t>
  </si>
  <si>
    <t>'12096220024</t>
  </si>
  <si>
    <t>Valle de las Palmas - Universidad</t>
  </si>
  <si>
    <t>Modernización del camino en una longitud de 11.0 kilómetros, se modernizará el paso existente a 7.0 metros de ancho de corona, para alojar dos carriles de circulación de 3.5 m. de ancho cada uno.</t>
  </si>
  <si>
    <t>'11096230002</t>
  </si>
  <si>
    <t>Carretera La Purisima-San Ignacio.</t>
  </si>
  <si>
    <t>Construcción de un tramo de 180.0 kms. de longitud, con una sección transversal tipo A2 de 12.0 mts. de ancho de corona, con 2 carriles de circulación de 3.5 mts. cada uno y acotamientos laterales de 2.5 mts. con pavimento asfaltico; así como 2 entronques a nivel San Ignacio y La Purísima.</t>
  </si>
  <si>
    <t>'10096240003</t>
  </si>
  <si>
    <t>Xpujil - Dzibalchen (Tr: Xpujil - X-Canhá)</t>
  </si>
  <si>
    <t>Modernización de un camino con longitud de 72.00 km., a una sección de 7 metros, para alojar 2 carriles de circulación de 3.5 metros de ancho.</t>
  </si>
  <si>
    <t>'11096240005</t>
  </si>
  <si>
    <t>Xpujil - Dzibalchen, Tr: X-Canhá - Dzibalchén</t>
  </si>
  <si>
    <t>Modernización del camino en una longitud de 56.00 kilómetros, se ampliará el paso existente a 7.0 metros de ancho de corona, para alojar dos carriles de circulación de 3.5 m. de ancho cada uno.</t>
  </si>
  <si>
    <t>'16096240001</t>
  </si>
  <si>
    <t>Modernización y Ampliación de la carretera Lubná  Kikab  Laguna Grande</t>
  </si>
  <si>
    <t>Modernización del camino en una longitud de 86.40 kilómetros, se ampliara el paso existente a 7.0 metros de ancho de calzada, para alojar dos carriles de circulación de 3.5 m.</t>
  </si>
  <si>
    <t>'14096250003</t>
  </si>
  <si>
    <t>La Peña  Boquillas del Carmen.</t>
  </si>
  <si>
    <t>Modernización del camino en una longitud de 56.0 kilómetros, se ampliara el paso existente a 7.0 metros de ancho de calzada, para alojar dos carriles de circulación de 3.5 m. de ancho cada uno.</t>
  </si>
  <si>
    <t>'17096250001</t>
  </si>
  <si>
    <t>MODERNIZACIÓN DE LA CARRETERA FEDERAL N 40 LA CUCHILLA - SAN PEDRO  DEL KM. 11+000 AL KM. 16+700</t>
  </si>
  <si>
    <t>Consiste en la ampliación del ancho de corona existente del camino, para pasar de una sección de 7.0 m de ancho tipo C2 a una de 12.0 m de clasificación A2, integrada por dos carriles de circulación de 3.50 m de ancho con acotamientos laterales pavimentados de 2.50 m.</t>
  </si>
  <si>
    <t>'08096260004</t>
  </si>
  <si>
    <t>Las Tunas - Las Conchas.</t>
  </si>
  <si>
    <t>Modernización del camino en una longitud de 14.40 kilómetros, se ampliará el paso existente a 7.0 metros de ancho de calzada, para alojar dos carriles de circulación de 3.5 m. de ancho cada uno.</t>
  </si>
  <si>
    <t>'16096260001</t>
  </si>
  <si>
    <t>Camino Cofradía de Hidalgo - Las Cuatas.</t>
  </si>
  <si>
    <t>Modernización del camino con una longitud de 5.26 kilómetros, se ampliara el paso existente a 6.00 metros de ancho de calzada, para alojar dos carriles de circulación de 3.00 m. de ancho cada uno.</t>
  </si>
  <si>
    <t>'17096260001</t>
  </si>
  <si>
    <t>Puente el Huizcolote (Camotlán de Miraflores-El Huizcolote)</t>
  </si>
  <si>
    <t>Reconstrucción del puente con una longitud de 0.075 km, con un ancho de calzada de 7.0 m, para alojar dos carriles de circulación de 3.5 m. de ancho cada uno, banquetas y guarniciones de 1.0 m. cada una, con un ancho total de corona de 9.0 m.</t>
  </si>
  <si>
    <t>'17096260002</t>
  </si>
  <si>
    <t>Puente Las Conchas</t>
  </si>
  <si>
    <t>Construcción de puente en una longitud  de 60 metros con un ancho de calzada de 6.0 metros, para alojar dos carriles de circulación de 3.0 metros cada uno, banquetas y guarniciones de 0.5 m., cada una con un ancho total de corona de 7.0 m.</t>
  </si>
  <si>
    <t>'07096270003</t>
  </si>
  <si>
    <t>Crucero Tonina-Crucero Montelibano</t>
  </si>
  <si>
    <t>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t>
  </si>
  <si>
    <t>'07096270023</t>
  </si>
  <si>
    <t>MONTE CRISTO DE GUERRERO - LA SUIZA - TOLUCA</t>
  </si>
  <si>
    <t>Camino Rural en una longitud total de 35.0 kms. y se ampliará la vía existente a 7.0 mts. de ancho de corona, para alojar dos carriles de circulación de 3.5 mts. de ancho cada uno.</t>
  </si>
  <si>
    <t>'11096270002</t>
  </si>
  <si>
    <t>E.C. (Chicomuselo - Pablo L. Sidar) - Unión Buenavista; Tr: Nueva Morelia - Unión Buenavista.</t>
  </si>
  <si>
    <t>Modernización del camino en una longitud de 41.00 kilómetros, se ampliará el paso existente a 6.0 metros de ancho de corona, para alojar dos carriles de circulación de 3.0 m. de ancho cada uno.</t>
  </si>
  <si>
    <t>'11096270051</t>
  </si>
  <si>
    <t>Pomposo Castellanos - Jorge de la Vega.</t>
  </si>
  <si>
    <t>'12096270001</t>
  </si>
  <si>
    <t>Jose Maria Morelos - La Raya Lim. Edos. (Chs-Tab)</t>
  </si>
  <si>
    <t>Modernización del camino en una longitud de 35.00 kilómetros, se ampliara el paso existente a 7.00 metros de ancho de corona, para alojar dos carriles de circulación de 3.5 m. de ancho cada uno.</t>
  </si>
  <si>
    <t>'12096270016</t>
  </si>
  <si>
    <t>El Rosario - Ojo de Agua - Berriozabal</t>
  </si>
  <si>
    <t>Modernización del camino en una longitud de 19.60 kilómetros, se ampliará el paso existente a 7.0 metros de ancho de corona, para alojar dos carriles de circulación de 3.5 m. de ancho cada uno.</t>
  </si>
  <si>
    <t>'14096270001</t>
  </si>
  <si>
    <t>Rincón Chamula - La Florida.</t>
  </si>
  <si>
    <t>'14096270018</t>
  </si>
  <si>
    <t>Chilon - Tzajala.</t>
  </si>
  <si>
    <t>Modernización del camino en una longitud de 23.4 kilómetros, se ampliara el paso existente a 7.0 metros de ancho de calzada, para alojar dos carriles de circulación de 3.5 m. de ancho cada uno.</t>
  </si>
  <si>
    <t>'14096270021</t>
  </si>
  <si>
    <t>Chicomosuelo - Siltepec.</t>
  </si>
  <si>
    <t>Modernización del camino en una longitud de 35.0 kilómetros, se ampliara el paso existente a 7.0 metros de ancho de calzada, para alojar dos carriles de circulación de 3.5 m. de ancho cada uno.</t>
  </si>
  <si>
    <t>'17096270001</t>
  </si>
  <si>
    <t>El Salvador - Loma Bonita - Embarcadero Jericó Km. 0+000 al Km. 17+200.</t>
  </si>
  <si>
    <t>Modernización del camino en una longitud de 17.20 kilómetros, se ampliará el paso existente a 6.0 metros de ancho de calzada, para alojar dos carriles de circulación de 3.0 m. de ancho cada uno.</t>
  </si>
  <si>
    <t>'08096280002</t>
  </si>
  <si>
    <t>Juan Mata Ortiz - Mesa del Huracán.</t>
  </si>
  <si>
    <t>Modernización del camino en una longitud de 94.0 kilómetros, se ampliara el paso existente a 7.0 metros de ancho de corona, para alojar dos carriles de circulación de 3.5 m. de ancho cada uno y la construcción de un puente de 117.95 m de longitud y 11.80 m de ancho.</t>
  </si>
  <si>
    <t>'09096280008</t>
  </si>
  <si>
    <t>E.C.E. (Guachochi Balleza) Metatitos Tecorichi El Tigre El Vergel.</t>
  </si>
  <si>
    <t>Modernización del camino en una longitud de 105.0 kilómetros, se ampliara el paso existente a 7.0 metros de ancho de calzada, para alojar dos carriles de circulación de 3.5 m. de ancho cada.</t>
  </si>
  <si>
    <t>'11096280004</t>
  </si>
  <si>
    <t>Samachique  - Batopilas, Tr: del km 23+064 al km 50+464</t>
  </si>
  <si>
    <t>Modernización del camino en una longitud de 27.40 kilómetros, se modernizará el paso existente a 7.0 metros de ancho de corona, para alojar dos carriles de circulación de 3.5 m. de ancho cada uno.</t>
  </si>
  <si>
    <t>'17096280001</t>
  </si>
  <si>
    <t>Segundo Cuerpo del Puente Internacional Ojinaga-Presidio</t>
  </si>
  <si>
    <t>Construcción de un segundo cuerpo del puente con una sección de 2 carriles de 3.65 m de ancho cada uno y banqueta de 3.06 m, con un desarrollo total de 241.09 m de longitud.</t>
  </si>
  <si>
    <t>'06096300001</t>
  </si>
  <si>
    <t>El Salto Pueblo Nuevo</t>
  </si>
  <si>
    <t>Modernización de un camino con longitud de 35.5 km., a una sección de 7 metros, para alojar 2 carriles de circulación de 3.5 metros de ancho.</t>
  </si>
  <si>
    <t>'09096300004</t>
  </si>
  <si>
    <t>La Flor  Mimbres  San Bernardino, Tramo del Km. 75+000 al Km. 110+000</t>
  </si>
  <si>
    <t>Modernización de un camino con longitud de 35.0 km., a una sección de 7 metros, para alojar 2 carriles de circulación de 3.5 metros de ancho.</t>
  </si>
  <si>
    <t>'12096300002</t>
  </si>
  <si>
    <t>Peñón Blanco - San Juan Del Río.</t>
  </si>
  <si>
    <t>Modernización del camino en una longitud de 67.0 kilómetros, se ampliara el paso existente a 7.0 metros de ancho de calzada, para alojar dos carriles de circulación de 3.5 m. de ancho cada uno.</t>
  </si>
  <si>
    <t>'12096300009</t>
  </si>
  <si>
    <t>La Rosilla - Cinega Larga.</t>
  </si>
  <si>
    <t>Modernización del camino en una longitud de 33.68 kilómetros, se modernizará el paso existente a 7.0 metros de ancho de corona, para alojar dos carriles de circulación de 3.5 m. de ancho cada uno.</t>
  </si>
  <si>
    <t>'14096300002</t>
  </si>
  <si>
    <t>Simón Bolivar - Oriente Aguanaval.</t>
  </si>
  <si>
    <t>Modernización del camino en una longitud de 28.6 kilómetros, se ampliara el paso existente a 7.0 metros de ancho de calzada, para alojar dos carriles de circulación de 3.5 m. de ancho cada uno.</t>
  </si>
  <si>
    <t>'15096300001</t>
  </si>
  <si>
    <t>San Juan de Guadalupe-El Floreño.</t>
  </si>
  <si>
    <t>Modernización de un camino alimentador en una longitud de 38.96 kilómetros, en un paso existente a 7.0 metros de ancho de corona, para alojar dos carriles de circulación de 3.5 m. de ancho cada uno.</t>
  </si>
  <si>
    <t>'15096300002</t>
  </si>
  <si>
    <t>Cuencamé - Santa Cruz de la Cuchilla - General Simón Bolívar.</t>
  </si>
  <si>
    <t>'11096310008</t>
  </si>
  <si>
    <t>Carretera San Diego de la Unión-San Felipe.</t>
  </si>
  <si>
    <t>Ampliación y pavimentación de la sección de 3 m de ancho a una sección de 9 m con 2 carriles de circulación de 3.5 m y acotamientos laterales de 1 m. con una longitud de 26.2 km.</t>
  </si>
  <si>
    <t>'11096310013</t>
  </si>
  <si>
    <t>Modernización Doctor Mora-Carr. Fed. 57</t>
  </si>
  <si>
    <t>Modernización a 12 m del tramo carretero de 21 km de longitud, construcción de un PSV sobre las vías del FFCC y ampliación del puente sobre Río Salitre</t>
  </si>
  <si>
    <t>'12096310012</t>
  </si>
  <si>
    <t>Eje Sur Oriente de Celaya</t>
  </si>
  <si>
    <t>Construcción del Arco Sur Oriente  para interconectar el oriente con el poniente y el sur con el norte de la Ciudad de Celaya, mediante un tramo carretero con una longitud de 4.1 km,  ancho de 25 m para alojar seis carriles de circulación.</t>
  </si>
  <si>
    <t>'13096310021</t>
  </si>
  <si>
    <t>Vía Rápida Bicentenario en León</t>
  </si>
  <si>
    <t>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t>
  </si>
  <si>
    <t>'14096310015</t>
  </si>
  <si>
    <t>Prolongación  Boulevard  Emiliano Zapata</t>
  </si>
  <si>
    <t>Construcción del Boulevard en una longitud de 1.26 Km se ampliara el paso existente a 20.0 m. de ancho de corona, para alojar dos carriles de 3.5 m. de ancho por sentido,  un camellón de 2.0 m de ancho y banquetas de 2.0 m de ancho</t>
  </si>
  <si>
    <t>'14096310017</t>
  </si>
  <si>
    <t>Silao-San Felipe</t>
  </si>
  <si>
    <t>Ampliación de la carretera a una sección tipo A4, de cuatro carriles con acotamientos, en una longitud de 63.4 km</t>
  </si>
  <si>
    <t>'16096310008</t>
  </si>
  <si>
    <t>Modernización de la Carretera Dolores Hidalgo-San Luis de la Paz.</t>
  </si>
  <si>
    <t>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t>
  </si>
  <si>
    <t>'16096310011</t>
  </si>
  <si>
    <t>Modernizacion de Acamabaro - Salvatierra</t>
  </si>
  <si>
    <t>Modernización de la sección transversal en una longitud total de 30 kilómetros, del km 56+000 al km 65+100 a una tipo C4 ancho de corona de 25 m; del km 65+100 al km 86+000 a una tipo A2 con ancho de corona de 12.0 m</t>
  </si>
  <si>
    <t>'17096310002</t>
  </si>
  <si>
    <t>Ramal a Mariscala</t>
  </si>
  <si>
    <t>Modernización y Ampliación de Ramal con 3.40 Km a 22.0 m de ancho de corona con 4 carriles de circulación y acotamientos; Incluye Puente y PSF. Ampliación de Acceso con 1.20 Km a 9.0 m de ancho de corona con 2 carriles de circulación y acotamientos.</t>
  </si>
  <si>
    <t>'17096310011</t>
  </si>
  <si>
    <t>Pavimentación con carpeta asfáltica de camino entronque carretera Romita-Cuerámaro-Los Ángeles, tercera  etapa.</t>
  </si>
  <si>
    <t>Pavimentación del camino con una longitud de 4.49 kilómetros, se ampliara el paso existente a 6.00 metros de ancho de calzada, para alojar dos carriles de circulación de 3.00 m. de ancho cada uno.</t>
  </si>
  <si>
    <t>'07096320014</t>
  </si>
  <si>
    <t>San Luis San Pedro - Fresnos de Puerto Rico - Ajuchitlán</t>
  </si>
  <si>
    <t>Modernización del camino en una longitud de 30.80 kilómetros, se ampliara el paso existente a 7.0 metros de ancho de corona, para alojar dos carriles de circulación de 3.5 m. de ancho cada uno.</t>
  </si>
  <si>
    <t>'08096320007</t>
  </si>
  <si>
    <t>Camino: Petatlán-San José de los Olivos</t>
  </si>
  <si>
    <t>Modernización del camino en una longitud de 58.00 kilómetros, se ampliara el paso existente a 7.0 metros de ancho de corona, para alojar dos carriles de circulación de 3.5 m. de ancho cada uno.</t>
  </si>
  <si>
    <t>'08096320009</t>
  </si>
  <si>
    <t>Técpan - El Balcón.</t>
  </si>
  <si>
    <t>Modernización del camino en una longitud de 122.00 kilómetros, se ampliara el paso existente a 7.0 metros de ancho de calzada, para alojar dos carriles de circulación de 3.50 m. de ancho cada uno.</t>
  </si>
  <si>
    <t>'08096320013</t>
  </si>
  <si>
    <t>Chilapa-Atzacoaloya-Hueycantenango-Ixcatla-El Jaguey-Zizicazapa</t>
  </si>
  <si>
    <t>Modernización del camino en una longitud de 48.0 kilómetros, se ampliara el paso existente a 7.0 metros de ancho de calzada, para alojar dos carriles de circulación de 3.5 m. de ancho cada uno.</t>
  </si>
  <si>
    <t>'10096320012</t>
  </si>
  <si>
    <t>E.C.(San Pedro El Coyol)-Rincón de Chamacua</t>
  </si>
  <si>
    <t>Modernización del camino en una longitud de 5.50 kilómetros, se ampliara el paso existente a 7.0 metros de ancho de calzada, para alojar dos carriles de circulación de 3.5 m. de ancho cada uno.</t>
  </si>
  <si>
    <t>'10096320014</t>
  </si>
  <si>
    <t>Ayutla - Colotlipa.</t>
  </si>
  <si>
    <t>Modernización del camino en una longitud de 86.0 kilómetros, se ampliara el paso existente a 7.0 metros de ancho de calzada, para alojar dos carriles de circulación de 3.5 m. de ancho cada uno.</t>
  </si>
  <si>
    <t>'10096320028</t>
  </si>
  <si>
    <t>Placeres del Oro - San Rafael.</t>
  </si>
  <si>
    <t>Modernización del camino en una longitud de 37.5 kilómetros, se ampliara el paso existente a 7.0 metros de ancho de calzada, para alojar dos carriles de circulación de 3.5 m. de ancho cada uno.</t>
  </si>
  <si>
    <t>'11096320003</t>
  </si>
  <si>
    <t>Tecoyo - Mexquititlán</t>
  </si>
  <si>
    <t>Modernización del camino con una longitud de 5.0 kilómetros, se ampliara el paso existente a 7.00 metros de ancho de calzada, para alojar dos carriles de circulación de 3.50 m. de ancho cada uno.</t>
  </si>
  <si>
    <t>'11096320012</t>
  </si>
  <si>
    <t>Cochoapa - Linda Vista - E.C. Tlapa de Comonfort - Alcozauca de Guerrero.</t>
  </si>
  <si>
    <t>Modernización del camino en una longitud de 47.00 kilómetros, se modernizará el paso existente a 7.0 metros de ancho de corona, para alojar dos carriles de circulación de 3.5 m. de ancho cada uno.</t>
  </si>
  <si>
    <t>'12096320018</t>
  </si>
  <si>
    <t>El Capricho - El Tamarindo</t>
  </si>
  <si>
    <t>Modernización del camino en una longitud de 5.56 kilómetros, se modernizará el paso existente a 7.0 metros de ancho de corona, para alojar dos carriles de circulación de 3.5 m. de ancho cada uno.</t>
  </si>
  <si>
    <t>'12096320029</t>
  </si>
  <si>
    <t>Joya Real - Cochoapa</t>
  </si>
  <si>
    <t>Modernización del camino en una longitud de 23.80 kilómetros, se ampliara el paso existente a 7.0 metros de ancho de corona, para alojar dos carriles de circulación de 3.5 m. de ancho cada uno.</t>
  </si>
  <si>
    <t>'13096320010</t>
  </si>
  <si>
    <t>Teloloapan Boulevard.</t>
  </si>
  <si>
    <t>Ampliación del camino en una longitud de 8.34 kilómetros, se ampliara el paso existente a un tipo A2 con un ancho de sección de 12.0 metros y A4 con 14.0 metros de ancho de calzada.</t>
  </si>
  <si>
    <t>'14096320012</t>
  </si>
  <si>
    <t>E.C. (Ometepec - Huajintepec) - Piedra Labrada.</t>
  </si>
  <si>
    <t>Modernización del camino en una longitud de 10.0 kilómetros, se ampliara el paso existente a 7.0 metros de ancho de calzada, para alojar dos carriles de circulación de 3.5 m. de ancho cada uno.</t>
  </si>
  <si>
    <t>'14096320014</t>
  </si>
  <si>
    <t>Modernización De La Carretera Cutzamala Arroyo Grande (Tramo Nuevo Galeana-Arroyo Grande).</t>
  </si>
  <si>
    <t>Modernización del camino en una longitud de 18.70 kilómetros, se ampliara el paso existente a 7.0 metros de ancho de calzada, para alojar dos carriles de circulación de 3.5 m. de ancho cada uno.</t>
  </si>
  <si>
    <t>'14096320017</t>
  </si>
  <si>
    <t>Modernizacion E.C. (Iguala Chilpancingo)-Mezcala-Tlamamacan-San Juan Totolcintla</t>
  </si>
  <si>
    <t>Modernización del camino en una longitud de 43.40 kilómetros, se ampliara el paso existente a 7.0 metros de ancho de calzada, para alojar dos carriles de circulación de 3.5 m. de ancho cada uno.</t>
  </si>
  <si>
    <t>'14096320025</t>
  </si>
  <si>
    <t>Modernización Del Camino Petatlán-Piedra De Veliano-El Camalote.</t>
  </si>
  <si>
    <t>'14096320029</t>
  </si>
  <si>
    <t>Pavimentación Del Camino Zirándaro - Guayameo.</t>
  </si>
  <si>
    <t>Modernización del camino en el tramo del Km. 13+200 al Km. 50+600 en una longitud de 37.4 kilómetros, se ampliara el paso existente a 7.0 metros de ancho de calzada, para alojar dos carriles de circulación de 3.5 m. de ancho cada uno.</t>
  </si>
  <si>
    <t>'14096320033</t>
  </si>
  <si>
    <t>Modernización Del Camino Olinalá-Temalacatzingo-Zontecomatlán-Huehuetecatzingo-Totolapa-Huamuxtitlán.</t>
  </si>
  <si>
    <t>Modernización del camino en una longitud de 44.30 kilómetros, se ampliara el paso existente a 7.0 metros de ancho de calzada, para alojar dos carriles de circulación de 3.5 m. de ancho cada uno.</t>
  </si>
  <si>
    <t>'15096320001</t>
  </si>
  <si>
    <t>Continuación de la pavimentacion Zirandano - Comunidad de la Alita (Crucero de Alita).</t>
  </si>
  <si>
    <t>Modernización en una longitud de 1.5 kilómetros, se ampliara el paso existente a 7.0 metros de ancho de corona, para alojar dos carriles de circulación de 3.5 m. de ancho cada uno.</t>
  </si>
  <si>
    <t>'15096320002</t>
  </si>
  <si>
    <t>Modernización del camino Huehuetepec Barrio de Guadalupe  Pie de Tierra Blanca  Llano de Maguey  El Manguito.</t>
  </si>
  <si>
    <t>Modernización del camino en una longitud de 12.7 kilómetros, se ampliara el paso existente a 7.0 metros de ancho de calzada, para alojar dos carriles de circulación de 3.5 m. de ancho cada uno.</t>
  </si>
  <si>
    <t>'15096320003</t>
  </si>
  <si>
    <t>Camino Universidad Intercultural de la Cienega -Laguna Seca -Malinaltepec</t>
  </si>
  <si>
    <t>Modernización en una longitud de 12.0 kilómetros, se ampliara el paso existente a 7.0 metros de ancho de corona, para alojar dos carriles de circulación de 3.5 m. de ancho cada uno</t>
  </si>
  <si>
    <t>'15096320004</t>
  </si>
  <si>
    <t>Primera etapa de la carretera Tlalchapa a San Jacinto-Otlatepec.</t>
  </si>
  <si>
    <t>Modernización del camino rural en una longitud de 11.1 kilómetros, se ampliara el paso existente a 7.0 metros de ancho de calzada, para alojar dos carriles de circulación de 3.5 m. de ancho cada uno.</t>
  </si>
  <si>
    <t>'15096320010</t>
  </si>
  <si>
    <t>Modernización del Camino San Luis Acatlán - Nejapa  Camalotillo.</t>
  </si>
  <si>
    <t>Modernización del camino en una longitud de 13.80 kilómetros, se ampliara el paso existente a 7.0 metros de ancho de calzada, para alojar dos carriles de circulación de 3.5 m. de ancho cada uno.</t>
  </si>
  <si>
    <t>'15096320011</t>
  </si>
  <si>
    <t>Pavimentación del Camino Aratichanguio  Cupuán (Crucero del Ilamo  Cupuán) entre Laguna San Marcos  Terreno.</t>
  </si>
  <si>
    <t>Modernización del camino en una longitud de 11.00 kilómetros, se ampliara el paso existente a 7.0 metros de ancho de calzada, para alojar dos carriles de circulación de 3.5 m. de ancho cada uno.</t>
  </si>
  <si>
    <t>'15096320012</t>
  </si>
  <si>
    <t>Seutla-Santa Barbara.</t>
  </si>
  <si>
    <t>Modernización del camino en una longitud de 9.20 kilómetros, se ampliara el paso existente a 7.0 metros de ancho de calzada, para alojar dos carriles de circulación de 3.5 m. de ancho cada uno.</t>
  </si>
  <si>
    <t>'15096320014</t>
  </si>
  <si>
    <t>Pavimentación del E. C. mpio. Tlapa - Marquelia en el tramo de la localidad El Mezón - Loma Bonita.</t>
  </si>
  <si>
    <t>Modernización del camino en una longitud de 7.5 kilómetros, se ampliara el paso existente a 7.0 metros de ancho de corona, para alojar dos carriles de circulación de 3.5 m. de ancho cada uno.</t>
  </si>
  <si>
    <t>'15096320015</t>
  </si>
  <si>
    <t>Modernización del Camino Playa Blanca- aeropuerto.</t>
  </si>
  <si>
    <t>Modernización del camino en una longitud de 9.70 kilómetros, se ampliara el paso existente a 7.0 metros de ancho de corona, para alojar dos carriles de circulación de 3.5 m. de ancho cada uno.</t>
  </si>
  <si>
    <t>'15096320018</t>
  </si>
  <si>
    <t>Carretera San Isidro del Carmen Tr. San Isidro del Carmen - Xochistlahuaca.</t>
  </si>
  <si>
    <t>Modernización del camino en una longitud de 8.00 kilómetros, se ampliara el paso existente a 7.0 metros de ancho de calzada, para alojar dos carriles de circulación de 3.5 m. de ancho cada uno.</t>
  </si>
  <si>
    <t>'15096320020</t>
  </si>
  <si>
    <t>Continuación de la pavimentación Zirandano- Crucero el tamarindo-Tasajera-La Humedad</t>
  </si>
  <si>
    <t>Modernización del camino en una longitud de 8.9 kilómetros, se ampliara el paso existente a 7.0 metros de ancho de calzada, para alojar dos carriles de circulación de 3.5 m. de ancho cada uno.</t>
  </si>
  <si>
    <t>'15096320022</t>
  </si>
  <si>
    <t>Las Lomitas - Huertecillas.</t>
  </si>
  <si>
    <t>'16096320002</t>
  </si>
  <si>
    <t>Camino Rural Poblado del Quemado - Poblado Lomas del Aire.</t>
  </si>
  <si>
    <t>Modernización del camino en una longitud de 5,6 kilómetros, se ampliara el paso existente a 7.0 metros de ancho de calzada, para alojar dos carriles de circulación de 3.5 m. de ancho cada uno.</t>
  </si>
  <si>
    <t>'16096320003</t>
  </si>
  <si>
    <t>San Jeronimito - La Palma - Potrerillos</t>
  </si>
  <si>
    <t>Modernización del camino en una longitud de 12.50 kilómetros, se ampliara el paso existente a 7.0 metros de ancho de calzada, para alojar dos carriles de circulación de 3.5 m. de ancho cada uno.</t>
  </si>
  <si>
    <t>'16096320005</t>
  </si>
  <si>
    <t>Tlacoachistlahuaca - San Cristóbal - San Jerónimo.</t>
  </si>
  <si>
    <t>Modernización del camino en una longitud de 9.95 kilómetros, se ampliara el paso existente a 7.00 metros de ancho de corona, para alojar dos carriles de circulación de 3.5 m. de ancho cada uno.</t>
  </si>
  <si>
    <t>'16096320006</t>
  </si>
  <si>
    <t>Rancho Viejo - Santa Cruz Yucucani.</t>
  </si>
  <si>
    <t>Modernización del camino en una longitud de 25.70 kilómetros, se ampliara el paso existente a 7.0 metros de ancho de calzada, para alojar dos carriles de circulación de 3.5 m. de ancho cada uno.</t>
  </si>
  <si>
    <t>'17096320001</t>
  </si>
  <si>
    <t>Modernización de la carretera Chilpancingo Acapulco, tramo Entronque Libramiento Poniente Paso Limonero, en el Estado de Guerrero</t>
  </si>
  <si>
    <t>Modernización a 21m ancho de corona, con 2 carriles de 3.5m c/u y acotamientos ext. de 2.5m. e int. de 1m, con longitud de 1.6km. Construir un psv con sección de 19m, 2 carriles de 3.5m por sentido, guarnición central de 2m, acotamientos int y ext de 0.5m y guarnición exterior de 0.5m por sentido.</t>
  </si>
  <si>
    <t>'17096320002</t>
  </si>
  <si>
    <t>Llano Real - Magueyes.</t>
  </si>
  <si>
    <t>Modernización del camino en una longitud de 6.28 kilómetro, se ampliara el paso existente a 6.00 metros de ancho de calzada, para alojar dos carriles de circulación de 3.00 m. de ancho cada uno.</t>
  </si>
  <si>
    <t>'17096320003</t>
  </si>
  <si>
    <t>Santa Cruz - Ocotitlán - Coacoyul</t>
  </si>
  <si>
    <t>Modernización del camino en una longitud de 34.60 kilómetros, se ampliara el paso existente a 7.0 metros de ancho de corona, para alojar dos carriles de circulación de 3.5 m. de ancho cada uno.</t>
  </si>
  <si>
    <t>'17096320004</t>
  </si>
  <si>
    <t>Jicayan del Tovar - El Limón Guadalupe</t>
  </si>
  <si>
    <t>Modernización del camino en una longitud de 2.10 kilómetros, se ampliará el paso existente a 6.0 metros de ancho de calzada, para alojar dos carriles de circulación de 3.0 m. de ancho cada uno.</t>
  </si>
  <si>
    <t>'07096330011</t>
  </si>
  <si>
    <t>E.C. Km. 12+000 (Molango - Xochicoatlan )- Zapocoatlan - Texcaco</t>
  </si>
  <si>
    <t>Modernización del camino en una longitud de 21.09 kilómetros, se ampliara el paso existente a 7.0 metros de ancho de calzada, para alojar dos carriles de circulación de 3.5 m. cada uno.</t>
  </si>
  <si>
    <t>'12096330003</t>
  </si>
  <si>
    <t>Entronque Defay - Taxtho</t>
  </si>
  <si>
    <t>Modernización del camino en una longitud de 2.90 kilómetros, se modernizará el paso existente a 7.0 metros de ancho de corona, para alojar cuatro carriles de circulación de 3.5 m. de ancho cada uno.</t>
  </si>
  <si>
    <t>'13096330001</t>
  </si>
  <si>
    <t>Entronque Defay - Pejay.</t>
  </si>
  <si>
    <t>Modernización del camino en una longitud de 3.72 kilómetros, se modernizará el paso existente a 7.0 metros de ancho de corona, para alojar cuatro carriles de circulación de 3.5 m. de ancho cada uno.</t>
  </si>
  <si>
    <t>'13096330007</t>
  </si>
  <si>
    <t>Reconstrucción del Blvd Ramón G Bonfil.</t>
  </si>
  <si>
    <t>Reconstrucción del boulevard en una longitud de 4.86 Km. con 21.0 m., de ancho de corona, para 4 carriles de circulación de 3.50 m. cada uno (2 carriles por sentido) y faja separadora central de 7.0 m.</t>
  </si>
  <si>
    <t>'14096330016</t>
  </si>
  <si>
    <t>La Misión - Puerto de los Naranjos.</t>
  </si>
  <si>
    <t>Modernización del camino en una longitud de 6.50 kilómetros, se ampliara el paso existente a 7.0 metros de ancho de calzada, para alojar dos carriles de circulación de 3.5 m. de ancho cada.</t>
  </si>
  <si>
    <t>'14096330020</t>
  </si>
  <si>
    <t>Distribuidor Vial La Huasteca</t>
  </si>
  <si>
    <t>El proyecto consiste en la construcción de un PSV, con  con 4 carriles de circulación (2 por sentido) de 3.5 m.</t>
  </si>
  <si>
    <t>'14096330021</t>
  </si>
  <si>
    <t>Golondrinas - Alfajayucan</t>
  </si>
  <si>
    <t>Modernización del Camino en una longitud de 5.8 kilómetros, se ampliara el paso existente a 7.0 metros de calzada, que aloja dos carriles de circulación de 3.5 m. de ancho cada uno.</t>
  </si>
  <si>
    <t>'15096330001</t>
  </si>
  <si>
    <t>Modernización de la Carretera Tizayuca-Pachuca</t>
  </si>
  <si>
    <t>El proyecto consiste en modernizar la carretera México-Pachuca en su tramo Ent. Tizayuca-Pachuca a 6 carriles con acotamiento en 23.0 kilómetros de longitud del km. 61+000 al km. 84+000 y la construcción de 5 entronques a desnivel.</t>
  </si>
  <si>
    <t>'17096330002</t>
  </si>
  <si>
    <t>E.C. Cardonal - Cerro Colorado</t>
  </si>
  <si>
    <t>Modernización del camino en una longitud de 4.12 kilómetros, a un paso existente de 6.0 metros de ancho de calzada, para alojar dos carriles de circulación de 3.0 m. de ancho cada uno.</t>
  </si>
  <si>
    <t>'17096330003</t>
  </si>
  <si>
    <t>Portezuelo-Ciudad Valles, tramo: Portezuelo-Tasquillo.</t>
  </si>
  <si>
    <t>Ampliación a corona de 22.0 metros de la carretera Portezuelo-Ciudad Valles, tramo Portezuelo-Tasquillo, para alojar cuatro carriles, dos por sentido de circulación de 3.5 metros, acotamientos externos de 3.0 metros e internos de 1.0 metro en una longitud total de 11.4 kilómetros.</t>
  </si>
  <si>
    <t>'06096340002</t>
  </si>
  <si>
    <t>Villa Hidalgo-Las Flores</t>
  </si>
  <si>
    <t>Reconstrucción de carretera con longitud de 27.0 km. de 7 metros de calzada, que albergaran 2 carriles de 3.5 m de ancho cada uno.</t>
  </si>
  <si>
    <t>'09096340017</t>
  </si>
  <si>
    <t>Chimaltitán - Florencia.</t>
  </si>
  <si>
    <t>Modernización del camino en una longitud de 85.0 kilómetros, se ampliara el paso existente a 7.0 metros de ancho de calzada, para alojar dos carriles de circulación de 3.5 m. cada uno.</t>
  </si>
  <si>
    <t>'09096340018</t>
  </si>
  <si>
    <t>Tepic - Aguascalientes; Tramo: Límite de Estados Nayarit/Jalisco - Bolaños.</t>
  </si>
  <si>
    <t>Modernización del camino con una longitud de 55.30 Km, se ampliara el paso existente a 7.0 m. de ancho de corona, para alojar dos carriles de circulación de 3.5 m. de ancho cada uno.</t>
  </si>
  <si>
    <t>'11096340016</t>
  </si>
  <si>
    <t>Magdalena-Etzatlán.</t>
  </si>
  <si>
    <t>Modernización del camino en una longitud de 25 kilómetros, se ampliara el paso existente a 7.0 metros de ancho de calzada, para alojar dos carriles de circulación de 3.5 m. de ancho cada.</t>
  </si>
  <si>
    <t>'12096340008</t>
  </si>
  <si>
    <t>Chacala - Cedros.</t>
  </si>
  <si>
    <t>Modernización del camino en una longitud de 11.60 kilómetros, se ampliara el paso existente a 7.0 metros de ancho de calzada, para alojar dos carriles de circulación de 3.5 m. de ancho cada uno.</t>
  </si>
  <si>
    <t>'12096340018</t>
  </si>
  <si>
    <t>E.C.F (México 80) - Encarnación de Díaz.</t>
  </si>
  <si>
    <t>Reconstrucción del camino en una longitud de 35.5 kilómetros, se modernizará el paso existente a 7.0 metros de ancho de corona, para alojar dos carriles de circulación de 3.5 m. de ancho cada uno con acotamientos.</t>
  </si>
  <si>
    <t>'12096340032</t>
  </si>
  <si>
    <t>Mechoacanejo - El Rosario</t>
  </si>
  <si>
    <t>Modernización del camino en una longitud de 21.0 kilómetros, se ampliara el paso existente a 7.0 metros de ancho de calzada, para alojar dos carriles de circulación de 3.5 m. cada uno.</t>
  </si>
  <si>
    <t>'13096340002</t>
  </si>
  <si>
    <t>Zopoma - Las Trojes.</t>
  </si>
  <si>
    <t>Modernización del camino en una longitud de 3.1 kilómetros, se modernizará el paso existente a 7.0 metros de ancho de corona, para alojar dos carriles de circulación de 3.5 m. de ancho cada uno.</t>
  </si>
  <si>
    <t>'13096340004</t>
  </si>
  <si>
    <t>E.C. (Toliman- Zapotitlán de Vadillo ) - Huizichi.</t>
  </si>
  <si>
    <t>Modernización del camino en una longitud de 3.0 kilómetros, se modernizará el paso existente a 7.0 metros de ancho de corona, para alojar dos carriles de circulación de 3.5 m. de ancho cada uno.</t>
  </si>
  <si>
    <t>'13096340008</t>
  </si>
  <si>
    <t>Camino a Comanja de Corona Lagos de Morenos.</t>
  </si>
  <si>
    <t>Modernización del camino en una longitud de 26.0 kilómetros, se ampliara el paso existente a 7.0 metros de ancho de calzada, para alojar dos carriles de circulación de 3.5 m. de ancho cada uno.</t>
  </si>
  <si>
    <t>'13096340014</t>
  </si>
  <si>
    <t>PASO SUPERIOR VEHICULAR LA PRIMAVERA EN ZAPOPAN</t>
  </si>
  <si>
    <t>El proyecto consiste en la construcción de un PSV en la Autopista Federal No 15 Carretera a Nogales km 20+500 con 6 carriles de circulación.</t>
  </si>
  <si>
    <t>'13096340015</t>
  </si>
  <si>
    <t>Camino a La Villa de Cuerámbaro</t>
  </si>
  <si>
    <t>Modernización del camino rural en una longitud de 1.49 kilómetros, se ampliará el paso existente a 7.0 metros de ancho de calzada, para alojar dos carriles de circulación de 3.5 m. de ancho cada uno.</t>
  </si>
  <si>
    <t>'14096340006</t>
  </si>
  <si>
    <t>Ciudad Guzmán - El Grullo.</t>
  </si>
  <si>
    <t>Modernización del camino en una longitud de 50.0 kilómetros, se ampliara el paso existente a 7.0 metros de ancho de calzada, para alojar dos carriles de circulación de 3.5 m. de ancho cada uno y acotamientos laterales de 2.50 m. cada uno.</t>
  </si>
  <si>
    <t>'14096340008</t>
  </si>
  <si>
    <t>Guachinango - Cienega de los Ahumada - Amajaquillo, tramo: Llano Grande - crucero El Ranchito</t>
  </si>
  <si>
    <t>'14096340011</t>
  </si>
  <si>
    <t>La Laja - La Paz.</t>
  </si>
  <si>
    <t>Modernización del Camino Alimentador con una longitud de 8.0 kilómetros, se ampliara el paso existente a 7.0 m. de ancho de calzada, para alojar dos carriles de circulación de 3.5 m. de ancho cada uno.</t>
  </si>
  <si>
    <t>'14096340013</t>
  </si>
  <si>
    <t>Modernización de Camino Ojuelos-Puente Ojuelos</t>
  </si>
  <si>
    <t>Modernización del Camino en una longitud de 2.10 kilómetros, se ampliara el paso existente a 7.0 metros de calzada, que aloja dos carriles de circulación de 3.5 m. de ancho cada uno.</t>
  </si>
  <si>
    <t>'15096340001</t>
  </si>
  <si>
    <t>Manuel M. Valadez - San Diego de Alejandría</t>
  </si>
  <si>
    <t>Modernización del Camino en una longitud de 6.10 kilómetros, se ampliara el paso existente a 7.0 metros de calzada, que aloja dos carriles de circulación de 3.5 m. de ancho cada uno.</t>
  </si>
  <si>
    <t>'15096340002</t>
  </si>
  <si>
    <t>Modernización del Camino Jesús María-San José de la Paz, tramo Los Veneros.</t>
  </si>
  <si>
    <t>Modernización del camino en una longitud de 8.0 kilómetros, se ampliara el paso existente a 7.0 metros de ancho de corona, para alojar dos carriles de circulación de 3.5 m. de ancho cada uno.</t>
  </si>
  <si>
    <t>'12096350041</t>
  </si>
  <si>
    <t>Construcción de la Segunda Etapa de la Carretera Zumpahuacán Tonatico.</t>
  </si>
  <si>
    <t>Modernización del camino en una longitud de 5.8 kilómetros, se ampliara el paso existente a 7.0 metros de ancho de calzada, para alojar dos carriles de circulación de 3.5 m. de ancho cada uno, así como la construcción de 2 puentes con longitudes de 0.140 kilómetros respectivamente.</t>
  </si>
  <si>
    <t>'14096350010</t>
  </si>
  <si>
    <t>Construcción de Puente vehicular sobre Río Lerma en la comunidad de Jalpa de Dolores en el municipio de Ixtlahuaca.</t>
  </si>
  <si>
    <t>Construcción del puente vehicular con una longitud de 44.86 metros, con una seccion de 8.50 m. de corona, 7.0 metros de ancho de calzada, para alojar dos carriles de circulación de 3.5 m. de ancho cada uno y 0.75 m. en cada lado para alojar banquetas, guarniciones y parapetos.</t>
  </si>
  <si>
    <t>'14096350011</t>
  </si>
  <si>
    <t>Construcción de Puente Vehicular sobre Rió Lerma para la Comunidad 20 de Noviembre - Ejido de la Concepción de los Baños.</t>
  </si>
  <si>
    <t>Construcción del puente vehicular con una longitud de 44.50 metros, con una seccion de 8.50 m. de corona, 7.0 metros de ancho de calzada, para alojar dos carriles de circulación de 3.5 m. de ancho cada uno y 0.75 m. en cada lado para alojar banquetas, guarniciones y parapetos.</t>
  </si>
  <si>
    <t>'09096360001</t>
  </si>
  <si>
    <t>Cojumatlán-El Nogal</t>
  </si>
  <si>
    <t>Modernización del camino en una longitud de 14.30 kilómetros, se ampliara el paso existente a 7.0 metros de ancho de calzada, para alojar dos carriles de circulación de 3.5 m. de ancho cada uno.</t>
  </si>
  <si>
    <t>'10096360013</t>
  </si>
  <si>
    <t>Janambo-Santa Rosa de Lima-Godino-San Martín.</t>
  </si>
  <si>
    <t>Modernización del camino con una longitud de 6.5 kilómetros, se ampliara el paso existente a 7.0 metros de ancho de calzada, para alojar dos carriles de circulación de 3.5 m. de ancho cada uno.</t>
  </si>
  <si>
    <t>'10096360016</t>
  </si>
  <si>
    <t>Parácuaro - Jucutacato.</t>
  </si>
  <si>
    <t>Modernizar el camino rural en una longitud de 47.7 Km. Se ampliará la vía existente a 7.0 m. de ancho de corona para alojar dos carriles de circulación de 3.5. m. cada uno.</t>
  </si>
  <si>
    <t>'10096360017</t>
  </si>
  <si>
    <t>Capire de Bravo-Acuyo</t>
  </si>
  <si>
    <t>Modernización de un camino con longitud de 26.00 km., a una sección de 7 metros, para alojar 2 carriles de circulación de 3.5 metros de ancho.</t>
  </si>
  <si>
    <t>'10096360018</t>
  </si>
  <si>
    <t>Tafetan-Platanillo</t>
  </si>
  <si>
    <t>Modernización del camino en una longitud de 40.0 kilómetros, se modernizara el paso existente a 7.0 metros de ancho de corona, para alojar dos carriles de circulación de 3.5 m. de ancho cada uno.</t>
  </si>
  <si>
    <t>'10096360021</t>
  </si>
  <si>
    <t>E.C. (Cotija - La Lagunilla) - Plan del Cerro</t>
  </si>
  <si>
    <t>Modernización del camino en una longitud de 10.0 kilómetros, se ampliará el paso existente a 7.0 metros de ancho de calzada, para alojar dos carriles de circulación de 3.5 m. de ancho cada uno.</t>
  </si>
  <si>
    <t>'10096360031</t>
  </si>
  <si>
    <t>Atijo  Zárate</t>
  </si>
  <si>
    <t>Modernización del camino en una longitud de 43.5 kilómetros, se ampliara el paso existente a 7.0 metros de ancho de calzada, para alojar dos carriles de circulación de 3.5 m. de ancho cada uno.</t>
  </si>
  <si>
    <t>'11096360005</t>
  </si>
  <si>
    <t>Los Hoyos - ECF México No 120</t>
  </si>
  <si>
    <t>Modernización del camino en una longitud de 17.00 kilómetros, se modernizará el paso existente a 7.0 metros de ancho de corona, para alojar dos carriles de circulación de 3.5 m. de ancho cada uno.</t>
  </si>
  <si>
    <t>'11096360008</t>
  </si>
  <si>
    <t>Maruata - Caleta de Campos.</t>
  </si>
  <si>
    <t>El Proyecto consiste en la la modernización del tramo del Km 50+000 al Km 149+500 de 6.4 a 12.0 m de ancho de corona, con dos carriles de 3.5 m y acotamientos de 2.50 m, uno por sentido.</t>
  </si>
  <si>
    <t>'11096360016</t>
  </si>
  <si>
    <t>Zináparo - Angamacutiro</t>
  </si>
  <si>
    <t>Modernización del camino en una longitud de 40.0 kilómetros, se modernizará el paso existente a 9.0 metros de ancho de corona, para alojar dos carriles de circulación de 3.5 m. de ancho cada uno y un metro de acotamiento para cada lado.</t>
  </si>
  <si>
    <t>'11096360017</t>
  </si>
  <si>
    <t>Tacámbaro  Opopeo</t>
  </si>
  <si>
    <t>Modernización del camino en una longitud de 9.0 kilómetros, se modernizará el paso existente a 7.0 metros de ancho de corona, para alojar dos carriles de circulación de 3.5 m. de ancho cada uno.</t>
  </si>
  <si>
    <t>'11096360028</t>
  </si>
  <si>
    <t>San Isidro-Punta del Agua-Incluye ramal a Felipe Carrillo Puerto.</t>
  </si>
  <si>
    <t>Modernización del camino en una longitud de 32.20 kilómetros, se modernizará el paso existente a 7.0 metros de ancho de corona, para alojar dos carriles de circulación de 3.5 m. de ancho cada uno.</t>
  </si>
  <si>
    <t>'12096360003</t>
  </si>
  <si>
    <t>San Antonio Villalogin  El Devanador</t>
  </si>
  <si>
    <t>Modernización del camino en una longitud de 32.50 kilómetros, se ampliara el paso existente a 7.0 metros de ancho de corona, para alojar dos carriles de circulación de 3.5 m. de ancho cada uno.</t>
  </si>
  <si>
    <t>'12096360028</t>
  </si>
  <si>
    <t>Los Reyes - Los Limones</t>
  </si>
  <si>
    <t>Modernización del camino en una longitud de 5.60 kilómetros, se ampliara el paso existente a 7.0 metros de ancho de calzada, para alojar dos carriles de circulación de 3.5 m. de ancho cada uno.</t>
  </si>
  <si>
    <t>'12096360045</t>
  </si>
  <si>
    <t>E.C (Juquilipan - Marcos Castellano) - San Miguel</t>
  </si>
  <si>
    <t>Modernización del camino en una longitud de 5.30 kilómetros, se modernizará el paso existente a 7.0 metros de ancho de corona, para alojar dos carriles de circulación de 3.5 m. de ancho cada uno.</t>
  </si>
  <si>
    <t>'14096360002</t>
  </si>
  <si>
    <t>Santa Rita - Rosa de Castilla.</t>
  </si>
  <si>
    <t>Modernización del camino en una longitud de 5.0 kilómetros, se ampliara el paso existente a 7 metros de calzada, para alojar dos carriles de circulación de 3.5 m. de ancho cada uno.</t>
  </si>
  <si>
    <t>'14096360029</t>
  </si>
  <si>
    <t>San Juanico - Chucandirán.</t>
  </si>
  <si>
    <t>Modernización del camino en una longitud de 3.30 kilómetros, se modernizará el paso existente a 7.0 metros de ancho de corona, para alojar dos carriles de circulación de 3.5 m. de ancho cada uno.</t>
  </si>
  <si>
    <t>'14096360040</t>
  </si>
  <si>
    <t>La Capilla - La Lobera.</t>
  </si>
  <si>
    <t>Modernización de un camino con longitud de 10.3 km., a una sección de 7 metros, para alojar 2 carriles de circulación de 3.5 metros de ancho.</t>
  </si>
  <si>
    <t>'13096380021</t>
  </si>
  <si>
    <t>L.E. (Durango- Nayarit)-San Juan Peyotan-El Pastor</t>
  </si>
  <si>
    <t>Modernización del camino en una longitud de 12.00 kilómetros y modernización de libramiento de 3.00 kilómetros, se ampliarán los pasos existentes a 7.0 metros de ancho de corona, para alojar dos carriles de circulación de 3.5 m. de ancho cada uno.</t>
  </si>
  <si>
    <t>'14096380011</t>
  </si>
  <si>
    <t>Mecatán  Las Palmas.</t>
  </si>
  <si>
    <t>Modernización de un camino con longitud de 14.00 km., a una sección de 7 metros, para alojar 2 carriles de circulación de 3.5 metros de ancho.</t>
  </si>
  <si>
    <t>'16096380001</t>
  </si>
  <si>
    <t>Camino E.C.F. 15 - Mojarritas.</t>
  </si>
  <si>
    <t>Modernización del camino en una longitud de 3.00 kilómetros, a 6.00 metros de ancho de corona, para alojar dos carriles de circulación de 3.00 m. de ancho cada uno.</t>
  </si>
  <si>
    <t>'05096390002</t>
  </si>
  <si>
    <t>Monterrey-Reynosa. Tramo: Cadereyta-La Sierrita.</t>
  </si>
  <si>
    <t>Ampliación a 12 metros de corona para alojar dos carriles de circulación y acotamientos laterales en 143.1 Kms. del km 38.000 al km 181.100</t>
  </si>
  <si>
    <t>'05096390016</t>
  </si>
  <si>
    <t>Zaragoza - Tepozanes - El Refugio.</t>
  </si>
  <si>
    <t>Modernización de un camino con longitud de 19.0 km., a una sección de 7 metros, para alojar 2 carriles de circulación de 3.5 metros de ancho.</t>
  </si>
  <si>
    <t>'06096390005</t>
  </si>
  <si>
    <t>China - Méndez</t>
  </si>
  <si>
    <t>Reconstrucción de un Camino Alimentador Tipo C, con 7.0 metros de ancho de calzada, para alojar 2 carriles de circulación de 3.5 m de ancho cada uno (un carril de circulación por sentido) en una longitud total de 45.0 km.</t>
  </si>
  <si>
    <t>'08096390001</t>
  </si>
  <si>
    <t>Camino Montemorelos -  Entronque San Roberto.</t>
  </si>
  <si>
    <t>Modernización con longitud de 127.0 km: Del km 0.0 - km 9.50 y del km 89.0 - km 127.0, a 9.0 m., de sección, para dos carriles de 3.5 m., cada uno y acotamientos de 1.0 m. Del km 9.50 - km 89.0, a 7.0 m., de sección, para dos carriles de circulación de 3.5 m., cada uno sin acotamientos.</t>
  </si>
  <si>
    <t>'09096390001</t>
  </si>
  <si>
    <t>Camino: Melchor Ocampo-Los Aldamas</t>
  </si>
  <si>
    <t>Modernización del camino en una longitud de 37 kilómetros, se ampliara el paso existente a 7.0 metros de ancho de calzada, para alojar dos carriles de circulación de 3.5 m. de ancho cada.</t>
  </si>
  <si>
    <t>'11096390003</t>
  </si>
  <si>
    <t>Ampliación de la carretera Montemorelos-General Terán.</t>
  </si>
  <si>
    <t>Ampliación de 13 Km de la carretera a 20 m. de sección para alojar 4 carriles de circulación de 3.75 m. y acotamientos laterales de 2.5 metros.</t>
  </si>
  <si>
    <t>'11096390011</t>
  </si>
  <si>
    <t>E.C. (General Tern  Linares)  Las Blancas  El Balastre.</t>
  </si>
  <si>
    <t>Modernización de un camino con longitud de 16.6 km., a una sección de 7.0 metros, para alojar 2 carriles de circulación de 3.5 metros de ancho cada uno.</t>
  </si>
  <si>
    <t>'12096390002</t>
  </si>
  <si>
    <t>Camino a Loma Alta</t>
  </si>
  <si>
    <t>Modernización del camino en una longitud de 17.0 kilómetros, se ampliara el paso existente a 7.0 metros de ancho de calzada, para alojar dos carriles de circulación de 3.5 m.</t>
  </si>
  <si>
    <t>'12096390014</t>
  </si>
  <si>
    <t>Gaza Vasconcelos</t>
  </si>
  <si>
    <t>Construcción de un Puente Vehicular gaza de vuelta derecha de Av. Vasconcelos Poniente a Av. Lázaro Cárdenas oriente, consta de 1 carril de circulación con sobre ancho.</t>
  </si>
  <si>
    <t>'12096390015</t>
  </si>
  <si>
    <t>Gaza en Av. Ignacio Morones Prieto y Puente Miravalle</t>
  </si>
  <si>
    <t>Construcción de una gaza de 350 m de longitud y 2 carriles de circulación que permita los movimientos norte-oriente de manera continua en el entronque de la Av. Morones Prieto y la Calz. San Pedro.</t>
  </si>
  <si>
    <t>'12096390016</t>
  </si>
  <si>
    <t>PIV en Av. Real San Agustín y Av. Alfonso Reyes</t>
  </si>
  <si>
    <t>Construcción de un Paso Inferior Vehicular de 4 carriles (2 por sentido) de 3.5 m. cada uno y 2 carriles a nivel para movimientos direccionales.</t>
  </si>
  <si>
    <t>'12096390018</t>
  </si>
  <si>
    <t>Corredor de flujo continuo Av. Lázaro Cárdenas  Paso a Vehicular Río Nazas</t>
  </si>
  <si>
    <t>Construcción de un PSV sobre la Avenida Lázaro Cárdenas en su intersección con Río Nazas, con 3 carriles en sentido Poniente-Oriente de 3.5 m. cada uno, con una longitud de 360 m.</t>
  </si>
  <si>
    <t>'12096390019</t>
  </si>
  <si>
    <t>Corredor de flujo continuo Díaz Ordaz-Paso Vehicular Mercado de Abastos</t>
  </si>
  <si>
    <t>Construcción de PSV sobre Díaz Ordaz (Carretera Saltillo-Monterrey), sentido Pte.-Ote. y Ote.-Pte., en su intersección con el acceso al Mercado de Abastos, con 6 carriles de circulación, 3 por sentido, de 3.5 m. cada uno, con una longitud de 0.5 Km.</t>
  </si>
  <si>
    <t>'12096390020</t>
  </si>
  <si>
    <t>Corredor de flujo continuo Díaz Ordaz-Paso Vehicular Manuel Ordoñez Poniente</t>
  </si>
  <si>
    <t>Construcción de un PSV sobre la Avenida Díaz Ordaz (Carretera Saltillo-Monterrey) en su intersección con la Avenida Manuel Ordoñez Poniente, con 6 carriles de circulación, 3 por sentido, de 3.5 m. cada uno, con una longitud de 0.6 Km.</t>
  </si>
  <si>
    <t>'12096390021</t>
  </si>
  <si>
    <t>Corredor de flujo continuo Díaz Ordaz-Paso Vehicular Av. Callejón del Mármol</t>
  </si>
  <si>
    <t>Construcción de un paso superior sobre la Avenida Díaz Ordaz (Carretera Saltillo-Monterrey), sentido Oriente-Poniente, en su intersección con Av. Callejón del Mármol con 6 carriles de circulación, 3 por sentido, de 3.5 m. cada uno, con una longitud de 0.520 Km.</t>
  </si>
  <si>
    <t>'12096390023</t>
  </si>
  <si>
    <t>Corredor de flujo continuo Av. Díaz Ordaz  Acceso a García</t>
  </si>
  <si>
    <t>Construcción de una gaza inferior de trazo horizontal curvo bajo Díaz Ordaz, en cruce con Acceso a García. Consiste en 2 carriles de 3.5 m. cada uno. Con una longitud aproximada de 0.410 Km.</t>
  </si>
  <si>
    <t>'12096390026</t>
  </si>
  <si>
    <t>Gaza Autopista Cadereyta-Monterrey-Aeropuerto</t>
  </si>
  <si>
    <t>Construcción de un Puente Vehicular gaza de vuelta derecha, consta de 1 carril de circulación con sobre ancho para prever la descompostura de vehículos.</t>
  </si>
  <si>
    <t>'12096390028</t>
  </si>
  <si>
    <t>Nodo Vial Sendero y LaredoPIV Sendero y Acceso CFE</t>
  </si>
  <si>
    <t>Construcción de un PIV con 10 carriles de circulación (5 por sentido),  y 5 carriles laterales , con una longitud para el paso vehicular de 456  m.</t>
  </si>
  <si>
    <t>'12096390031</t>
  </si>
  <si>
    <t>Carretera Pesquería-Santa María Floreña (Tramo: Pesquería-X.C. Cadereyta Jiménez-Dr. González) y carretera Cadereyta de Jiménez-Dr. González</t>
  </si>
  <si>
    <t>Modernización de 2 tramos de  14 Km. y 32  Km. ambos de 6m. a 12 m. de sección para alojar 2 carriles de circulación de 3.5 m. cada uno con acotamientos laterales externos de 2.5 m.</t>
  </si>
  <si>
    <t>'13096390001</t>
  </si>
  <si>
    <t>Camino del Ejido Vaqueras a Ejido La Purísima.</t>
  </si>
  <si>
    <t>Modernización del camino en una longitud de 18.0 kilómetros, se ampliara el paso existente a 7.0 metros de ancho de calzada, para alojar dos carriles de circulación de 3.5 m. de ancho cada uno.</t>
  </si>
  <si>
    <t>'13096390002</t>
  </si>
  <si>
    <t>Lampazos - Anáhuac.</t>
  </si>
  <si>
    <t>Modernización del camino en una longitud de 45.5 kilómetros, se ampliara el paso existente a 7.0 metros de ancho de calzada, para alojar dos carriles de circulación de 3.5 m. de ancho cada uno .</t>
  </si>
  <si>
    <t>'14096390001</t>
  </si>
  <si>
    <t>Apodaca - Cd. Juárez</t>
  </si>
  <si>
    <t>Modernización de la Carretera Alimentadora con longitud de 11.4 km; se ampliara el paso a 21.0 m., de ancho de calzada, para alojar 6 carriles de circulación de 3.5 m. de ancho cada uno (3 carriles por sentido), con camellón central de 8.0 m y construcción de un PSV.</t>
  </si>
  <si>
    <t>'17096390001</t>
  </si>
  <si>
    <t>Adecuación vial en el acceso a la Carretera a Pesquería en su entronque con la Carretera Monterrey-Cd. Mier.</t>
  </si>
  <si>
    <t>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t>
  </si>
  <si>
    <t>'17096390002</t>
  </si>
  <si>
    <t>PIV en la Carretera Monterrey-Cd. Victoria y la Calle Miguel Hidalgo (San Pedro de los Salazar) en el Municipio de Santiago, Nuevo León.</t>
  </si>
  <si>
    <t>Construcción de un PIV en la intersección de la Carr. Fed. Cd. Victoria-Monterrey MEX085 con la Calle Miguel Hidalgo (San Pedro de los Salazar) km. 241+800, sentido Norte-Sur y Sur-Norte 3 carriles por sentido y acotamiento, 2 carriles laterales por sentido a nivel.</t>
  </si>
  <si>
    <t>'17096390003</t>
  </si>
  <si>
    <t>Av. Morones Prieto y Calle José Calderon (UDEM)</t>
  </si>
  <si>
    <t>Construcción de un Paso Superior Vehicular sobre la Av. Morones Prieto, conformado por 4 carriles, 2 por sentido, en un tramo de 718.9 m; inclidos 2 carriles laterales por sentido.</t>
  </si>
  <si>
    <t>'17096390004</t>
  </si>
  <si>
    <t>PSV en Carretera a Reynosa y Av. Israel Cavazos</t>
  </si>
  <si>
    <t>Construcción de un PSV con 6 carriles de circulación, 3 por sentido de 3.5 m de ancho cada uno y 2 carriles laterales por sentido de 3.5 m cada carril y señalización adecuada para los movimientos que se den abajo del PSV</t>
  </si>
  <si>
    <t>'17096390005</t>
  </si>
  <si>
    <t>Libramiento Apodaca-Pesquería-Cadereyta</t>
  </si>
  <si>
    <t>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t>
  </si>
  <si>
    <t>'17096390006</t>
  </si>
  <si>
    <t>Paso a Desnivel de vuelta izquierda para la incorporación de la Autopista NL-40 D al Blvd. Aeropuerto en dirección a carretera Miguel Alemán</t>
  </si>
  <si>
    <t>Construcción de una gaza de vuelta izquierda (para movimiento sur-poniente) de 560 metros de longitud y conformada por un cuerpo de 6 metros de sección integrado por un carril de circulación con sobreancho</t>
  </si>
  <si>
    <t>'05096400014</t>
  </si>
  <si>
    <t>Miahuatlán- San Pablo Coatlán-San Jerónimo Coatlán-Piedra Larga-La Palma</t>
  </si>
  <si>
    <t>Modernización del camino en una longitud de 105.00 kilómetros, se ampliara el paso existente a 7.00 metros de ancho de corona, para alojar dos carriles de circulación de 3.5 m. de ancho cada uno.</t>
  </si>
  <si>
    <t>'05096400016</t>
  </si>
  <si>
    <t>Asunción Atoyaquillo- Putla Villa de Guerrero.</t>
  </si>
  <si>
    <t>Modernización del camino en una longitud de 36.60 kilómetros, se ampliara el paso existente a 7.00 metros de ancho de corona, para alojar dos carriles de circulación de 3.50 m. de ancho cada uno.</t>
  </si>
  <si>
    <t>'05096400019</t>
  </si>
  <si>
    <t>Tezoatlán de Segura y Luna - Santos Reyes Tepejillo - San Juan Mixtepec - San Martín Itunyoso E.C. (Yucuda-Pinotepa Nacional)</t>
  </si>
  <si>
    <t>Modernización del camino en una longitud de 107.0 kilómetros, se ampliara el paso existente a 7.0 metros de ancho de calzada, para alojar dos carriles de circulación de 3.5 m. de ancho cada uno.</t>
  </si>
  <si>
    <t>'05096400032</t>
  </si>
  <si>
    <t>Nochixtlan - San Miguel Piedras.</t>
  </si>
  <si>
    <t>Modernización de un camino con longitud de 82.0 km., a una sección de 7 metros, para alojar 2 carriles de circulación de 3.5 metros de ancho.</t>
  </si>
  <si>
    <t>'06096400002</t>
  </si>
  <si>
    <t>Ojite - Cuauhtémoc - Sta. Cruz Itundujia</t>
  </si>
  <si>
    <t>Modernización del camino en una longitud de 70.0 kilómetros, se ampliara el paso existente a 7.0 metros de ancho de calzada, para alojar dos carriles de circulación de 3.5 m. de ancho cada uno.</t>
  </si>
  <si>
    <t>'08096400004</t>
  </si>
  <si>
    <t>Camino: Zaachila-C.B.T.A. 78-San Miguel Peras.</t>
  </si>
  <si>
    <t>Modernización del camino en una longitud de 40.00 kilómetros, se ampliará el paso existente a 7.0 metros de ancho de corona, para alojar dos carriles de circulación de 3.5 m. de ancho cada uno.</t>
  </si>
  <si>
    <t>'08096400009</t>
  </si>
  <si>
    <t>Camino: San Juan Mixtepec-Tejocotes-Santiago Juxtlahuaca</t>
  </si>
  <si>
    <t>Modernización del camino en una longitud de 38.0 kilómetros, se ampliara el paso existente a 7.0 metros de ancho de calzada, para alojar dos carriles de circulación de 3.5 m. de ancho cada uno.</t>
  </si>
  <si>
    <t>'08096400013</t>
  </si>
  <si>
    <t>Llano de Amuzgos - Sta Maria Ipalapa - E.C. (Nejapa - La Reforma)</t>
  </si>
  <si>
    <t>Modernización del camino en una longitud de 19.50 kilómetros, se modernizará el paso existente a 7.0 metros de ancho de corona, para alojar dos carriles de circulación de 3.5 m. de ancho cada uno.</t>
  </si>
  <si>
    <t>'09096400004</t>
  </si>
  <si>
    <t>E.C. Pinoteca Nacional (Acapulco-El Ciruelo-Santo Domingo Armenta)</t>
  </si>
  <si>
    <t>Modernización del camino en una longitud de 21.1 kilómetros, se ampliara el paso existente a 7.0 metros de ancho de calzada, para alojar dos carriles de circulación de 3.5 m. de ancho cada uno.</t>
  </si>
  <si>
    <t>'09096400017</t>
  </si>
  <si>
    <t>San Pedro Mixtepec-Bajos de Chila</t>
  </si>
  <si>
    <t>Modernización del camino en una longitud de 9.94 kilómetros, se ampliara el paso existente a 7.0 metros de ancho de corona, para alojar dos carriles de circulación de 3.5 m. de ancho cada uno.</t>
  </si>
  <si>
    <t>'09096400025</t>
  </si>
  <si>
    <t>E.C.F. México Núm. 125  Tapanco - San Vicente Piñas  Plan de Guadalupe.</t>
  </si>
  <si>
    <t>Modernización del camino en una longitud de 21.6 kilómetros, se ampliara el paso existente a 7.0 metros de ancho de calzada, para alojar dos carriles de circulación de 3.5 m. de ancho cada uno.</t>
  </si>
  <si>
    <t>'09096400027</t>
  </si>
  <si>
    <t>E.C. (Putla - Pinotepa) - El Coyulito- Guadalupe Nuevo Centro.</t>
  </si>
  <si>
    <t>Modernización del camino en una longitud de 16.27 kilómetros, se ampliara el paso existente a 7.00 metros de ancho de corona, para alojar dos carriles de circulación de 3.50 m. de ancho cada uno.</t>
  </si>
  <si>
    <t>'09096400028</t>
  </si>
  <si>
    <t>Camino: Lunatitlan del Progreso - Totoltepec de Guerrero - Puebla.</t>
  </si>
  <si>
    <t>Modernización del camino en una longitud de 25.0 kilómetros, se ampliara el paso existente a 7.0 metros de ancho de calzada, para alojar dos carriles de circulación de 3.5 m. de ancho cada uno.</t>
  </si>
  <si>
    <t>'09096400031</t>
  </si>
  <si>
    <t>Santiago Jamiltepec  Santiago Ixtayutla, Tramo: San José de las Flores  Santiago Ixtayutla (Km. 10+000 al Km. 39+000).</t>
  </si>
  <si>
    <t>Modernización de un camino con longitud de 38.876 km., a una sección de 7 metros, para alojar 2 carriles de circulación de 3.5 metros de ancho.</t>
  </si>
  <si>
    <t>'09096400034</t>
  </si>
  <si>
    <t>Modernización a nivel de pavimento del camino Cuicatlán - Concepción Pápalo - San Francisco Chapulapa - San Andrés Teotilalpam</t>
  </si>
  <si>
    <t>Modernización del camino en una longitud de 83.26 kilómetros, se ampliara el paso existente a 7.0 metros de ancho de corona, para alojar dos carriles de circulación de 3.5 m. de ancho cada uno.</t>
  </si>
  <si>
    <t>'09096400037</t>
  </si>
  <si>
    <t>Km. 100+500 E.C.F. (Oaxaca - Tehuantepec) - San Luis del Río.</t>
  </si>
  <si>
    <t>'10096400003</t>
  </si>
  <si>
    <t>Chahuites  Rancho Salinas</t>
  </si>
  <si>
    <t>Modernización del camino rural con un ancho de corona de 7.0 m, ancho de calzada 6.0  para alojar 2 carriles de circulación de 3.0 m cada uno, con una longitud de 13.00 Km.</t>
  </si>
  <si>
    <t>'10096400004</t>
  </si>
  <si>
    <t>E.C. (El Amate  Cosolapa)  La Margarita - Tabaquera</t>
  </si>
  <si>
    <t>Modernización del camino en una longitud de 24.0 kilómetros, se ampliara el paso existente a 7.0 metros de ancho de calzada, para alojar dos carriles de circulación de 3.5 m. de ancho cada uno.</t>
  </si>
  <si>
    <t>'10096400007</t>
  </si>
  <si>
    <t>San Pedro Teutila - San Felipe Jalapa de Díaz</t>
  </si>
  <si>
    <t>Modernización del camino en una longitud de 29.5 kilómetros, se ampliara el paso existente a 7.0 metros de ancho de calzada, para alojar dos carriles de circulación de 3.5 m. de ancho cada uno.</t>
  </si>
  <si>
    <t>'10096400008</t>
  </si>
  <si>
    <t>San Felipe Tindaco-San Mateo Sindihui.</t>
  </si>
  <si>
    <t>Modernización del camino en una longitud de 34.3 kilómetros, se ampliara el paso existente a 7.0 metros de ancho de calzada, para alojar dos carriles de circulación de 3.5 m. de ancho cada uno; así como la construcción de 2 puentes con longitudes de 0.030 y 0.040 kilómetros respectivamente.</t>
  </si>
  <si>
    <t>'10096400020</t>
  </si>
  <si>
    <t>Santa Cruz de Bravo - Santa Barbara Huacapa - San Vicente del Zapote.</t>
  </si>
  <si>
    <t>Modernización de un camino con longitud de 12.2 km., a una sección de 7 metros, para alojar 2 carriles de circulación de 3.5 metros de ancho.</t>
  </si>
  <si>
    <t>'10096400024</t>
  </si>
  <si>
    <t>E.C (Santiago Juxtlahuaca  Putla de Guerrero)  Tramo: Santiago Naranjas  Lázaro Cárdenas  Santa Maria Yucunicoco. Del Km. 0+000 al Km. 25+000</t>
  </si>
  <si>
    <t>'11096400014</t>
  </si>
  <si>
    <t>Modernización a nivel de pavimento del camino Santa María Guienagati-Peña Blanca.</t>
  </si>
  <si>
    <t>Modernización de un camino con longitud de 29.00 km., a una sección de 7 metros, para alojar 2 carriles de circulación de 3.5 metros de ancho.</t>
  </si>
  <si>
    <t>'11096400015</t>
  </si>
  <si>
    <t>Concepción Buenavista - San Antonio Abad - San Miguel Astatla</t>
  </si>
  <si>
    <t>Modernización del camino en una longitud de 15.0 kilómetros, se ampliara el paso existente a 7.0 metros de ancho de corona, para alojar dos carriles de circulación de 3.5 m. de ancho cada uno.</t>
  </si>
  <si>
    <t>'12096400001</t>
  </si>
  <si>
    <t>Corcovado-Petaca-San Isidro Apango</t>
  </si>
  <si>
    <t>'12096400002</t>
  </si>
  <si>
    <t>Santa María Colotepec - El Camalote</t>
  </si>
  <si>
    <t>Modernización de un camino con longitud de 13.268 km., a una sección de 7 metros, para alojar 2 carriles de circulación de 3.5 metros de ancho.</t>
  </si>
  <si>
    <t>'12096400005</t>
  </si>
  <si>
    <t>San Pedro Yólox - San Juan Quiotepec.</t>
  </si>
  <si>
    <t>Modernización del camino en una longitud de 21.0 kilómetros, se ampliara el paso existente a 7.0 metros de ancho de corona, para alojar dos carriles de circulación de 3.5 m. de ancho cada uno.</t>
  </si>
  <si>
    <t>'12096400012</t>
  </si>
  <si>
    <t>Santa Rosa Caxtlahuaca - San Miguel Cuevas</t>
  </si>
  <si>
    <t>'12096400019</t>
  </si>
  <si>
    <t>E.C.F. México 190  San Bartolo Yautepec  Sta. Ma. Quiegolani, Tr: E.C.F. México 190  El Tejón.</t>
  </si>
  <si>
    <t>Modernización del camino en una longitud de 30.0 kilómetros, se modernizará el paso existente a 7.0 metros de ancho de corona, para alojar dos carriles de circulación de 3.5 m. de ancho cada uno.</t>
  </si>
  <si>
    <t>'12096400021</t>
  </si>
  <si>
    <t>E.C. (Oaxaca-Ixtlán de Juárez)- Santa María Yavesia .</t>
  </si>
  <si>
    <t>Modernización del camino en una longitud de 21.08 kilómetros, se ampliara el paso existente a 7.0 metros de ancho de calzada, para alojar dos carriles de circulación de 3.5 m. de ancho cada uno.</t>
  </si>
  <si>
    <t>'12096400040</t>
  </si>
  <si>
    <t>E.C. (Putla  Pinotepa Nacional)  Piedra Casa  San Isidro  El Manguito</t>
  </si>
  <si>
    <t>Modernización del camino en una longitud de 10.0 kilómetros, se modernizará el paso existente a 7.0 metros de ancho de corona, para alojar dos carriles de circulación de 3.5 m. de ancho cada uno.</t>
  </si>
  <si>
    <t>'12096400045</t>
  </si>
  <si>
    <t>E.C. Km. 187 Carretera Federal 185 Transismica (Coatzacoalcos - Salina Cruz) - Guivicia.</t>
  </si>
  <si>
    <t>Modernización del camino con una longitud de 8.33 kilómetros, se ampliara el paso existente a 7.00 metros de ancho de calzada, para alojar dos carriles de circulación de 3.50 m. de ancho cada uno.</t>
  </si>
  <si>
    <t>'14096400004</t>
  </si>
  <si>
    <t>Modernización y Ampliación del eje interestatal Mitla-Sayula, Tramo  del Km 0+000 al Km 230+00 Mitla-Ayutla- Alotepec- Cotzocon- Candayoc; subtramo del Km  61+300 Al Km 76+300</t>
  </si>
  <si>
    <t>Modernización del camino en una longitud de 15.0 kilómetros, se ampliara el paso existente a 7.0 metros de ancho de calzada, para alojar dos carriles de circulación de 3.5 m. de ancho cada uno.</t>
  </si>
  <si>
    <t>'14096400006</t>
  </si>
  <si>
    <t>Vista Hermosa E.C. (Pinoteca Nacional) Tramo km 0+000 al km 4+089 y ramal.</t>
  </si>
  <si>
    <t>Modernización del camino en una longitud de 4.20. kilómetros, se ampliara el paso existente a 7.0 metros de ancho de calzada, para alojar dos carriles de circulación de 3.5 m. de ancho cada uno.</t>
  </si>
  <si>
    <t>'14096400012</t>
  </si>
  <si>
    <t>Modernización y Ampliación del camino E.C. Km. 179+000 (Oaxaca-Santo Domingo Tehuantepec)-Santa María Ecatepec-San Juan Acaltepec, Tramo Del Km. 12+000 Al Km. 44+000.</t>
  </si>
  <si>
    <t>Modernización del camino en una longitud de 32 kilómetros, se pavimentará el paso existente de 7.0 metros de ancho de calzada, para alojar dos carriles de circulación de 3.5 m. de ancho cada uno.</t>
  </si>
  <si>
    <t>'15096400003</t>
  </si>
  <si>
    <t>Santa María Zoquitlán - E.C. (Oaxaca-Tehuantepec).</t>
  </si>
  <si>
    <t>Modernización de un camino con longitud de 18.08 km., a una sección de 7 metros, para alojar 2 carriles de circulación de 3.5 metros de ancho.</t>
  </si>
  <si>
    <t>'15096400004</t>
  </si>
  <si>
    <t>E.C. (Tlaxiaco-Putla)-Agua Zarca-San Juan Mixtepec.</t>
  </si>
  <si>
    <t>Modernización del camino en una longitud de 23.5 kilómetros, se ampliara el paso existente a 7.0 metros de ancho de calzada, para alojar dos carriles de circulación de 3.5 m. de ancho cada uno.</t>
  </si>
  <si>
    <t>'15096400007</t>
  </si>
  <si>
    <t>E.C. (Díaz Ordaz-Villa Alta) - E.C.(Mitla-Totontepec Villa De Morelos) del Km 0+000 al km 18+000.</t>
  </si>
  <si>
    <t>Modernización del camino en una longitud de 18.00 kilómetros, se ampliara el paso existente a 7.00 metros de ancho de corona, para alojar dos carriles de circulación de 3.5 m. de ancho cada uno.</t>
  </si>
  <si>
    <t>'16096400004</t>
  </si>
  <si>
    <t>Modernización a nivel de Pavimento de la Carretera E.C.  (Mitla - Entr. Tehuantepec II) - Santiago Quiavicusas del km 0+000 al km 23+000</t>
  </si>
  <si>
    <t>Modernización del camino en una longitud de 23.00 kilómetros, se ampliara el paso existente a 7.0 metros de ancho de corona, para alojar dos carriles de circulación de 3.5 m. de ancho cada uno.</t>
  </si>
  <si>
    <t>'16096400005</t>
  </si>
  <si>
    <t>Modernización a nivel de pavimento del camino Crucero Cerro Costoche-Entronque Agua Sabache-km 105+700 E.C. (Mitla  Entronque Tehuantepec II) - San Pablo Lachiriega-San Pedro Quiatoni, Tramo del km 0+000 al km 32+000</t>
  </si>
  <si>
    <t>Modernización del camino en una longitud de 32.00 kilómetros, se ampliará el paso existente a 6.0 metros de ancho de calzada, para alojar dos carriles de circulación de 3.0 m. de ancho cada uno.</t>
  </si>
  <si>
    <t>'17096400001</t>
  </si>
  <si>
    <t>Modernización a nivel de pavimento del camino Agua Blanca - El Coquito tramo del Km 0+000 al Km 11+500</t>
  </si>
  <si>
    <t>Modernización del camino en una longitud de 11.50 kilómetros, se ampliará el paso existente a 6.0 metros de ancho de calzada, para alojar dos carriles de circulación de 3.0 m. de ancho cada uno, incluye acotamientos.</t>
  </si>
  <si>
    <t>'17096400002</t>
  </si>
  <si>
    <t>Modernización a nivel de pavimento del camino E. C. (Mitla Entr. Tehuantepec II) San Juan Lachixila del km 0+000 al km 13+560.</t>
  </si>
  <si>
    <t>Modernización del camino con una longitud de 13.56 kilómetros, se ampliara el paso existente a 6.00 metros de ancho de corona, para alojar dos carriles de circulación de 3.00 m. de ancho cada uno.</t>
  </si>
  <si>
    <t>'17096400003</t>
  </si>
  <si>
    <t>E.C. (Boca del Monte - Santiago Choapam) - San Juan Lalana</t>
  </si>
  <si>
    <t>Modernización del camino en una longitud de 7.60 kilómetros, se ampliará el paso existente a 6.0 metros de ancho de calzada, para alojar dos carriles de circulación de 3.0 m. de ancho cada uno.</t>
  </si>
  <si>
    <t>'17096400004</t>
  </si>
  <si>
    <t>Santo Domingo Yanhuitlán - CBTA 51 - Xacañi</t>
  </si>
  <si>
    <t>Modernización del camino en una longitud de 6.0 kilómetros, se ampliará el paso existente a 6.0 metros de ancho de corona, para alojar dos carriles de circulación de 3.0 m. de ancho cada uno.</t>
  </si>
  <si>
    <t>'17096400005</t>
  </si>
  <si>
    <t>E.C (Natividad- San Jorge Nuchita) - Yetla de Juárez</t>
  </si>
  <si>
    <t>Modernización del camino en una longitud de 3.00 kilómetros, se ampliara el paso existente a 6.0 metros de ancho de corona, para alojar dos carriles de circulación de 3.0 m. de ancho cada uno.</t>
  </si>
  <si>
    <t>'14096410010</t>
  </si>
  <si>
    <t>Modernización De La Carretera Africam-Tecali De Herrera.</t>
  </si>
  <si>
    <t>Modernización de una Carretera con longitud de 19.0 Km., a 18.0 m., de ancho de corona, para alojar 4 carriles de circulación de 3.5 m de ancho cada uno, acotamientos externos de 1.0 m., internos de 0.5 m., y faja separadora central de 1.0 m., y la construcción de 4 puentes.</t>
  </si>
  <si>
    <t>'16096410003</t>
  </si>
  <si>
    <t>Olintla - Vicente Guerrero; tramo del Km 4+000 al Km 12+000</t>
  </si>
  <si>
    <t>Modernización del camino en una longitud de 8.00 kilómetros, se ampliara el paso existente a 7.0 metros de ancho de corona, para alojar dos carriles de circulación de 3.5 m. de ancho cada uno.</t>
  </si>
  <si>
    <t>'17096410001</t>
  </si>
  <si>
    <t>Modernización y ampliación del camino tipo D revestido: Huahuaxtla - Pahuata.</t>
  </si>
  <si>
    <t>Modernización del camino en una longitud de 7.00 kilómetros, se ampliara el paso existente a 7.0 metros de ancho de corona, para alojar dos carriles de circulación de 3.5 m. de ancho cada uno.</t>
  </si>
  <si>
    <t>'17096410002</t>
  </si>
  <si>
    <t>San Antonio Metzonapa- La Quebradora E.C. Ayotoxco de Guerrero - Hueytamalco</t>
  </si>
  <si>
    <t>Modernización del camino en una longitud de 4.04 kilómetros, se ampliará el paso existente a 6.0 metros de ancho de calzada, para alojar dos carriles de circulación de 3.0 m. de ancho cada uno.</t>
  </si>
  <si>
    <t>'13096430001</t>
  </si>
  <si>
    <t>Kantunilkín - Chiquilá.</t>
  </si>
  <si>
    <t>Modernización del camino en una longitud de 44.0 kilómetros, se ampliara el paso existente a 7.0 metros de ancho de calzada, para alojar dos carriles de circulación de 3.5 m. de ancho cada uno.</t>
  </si>
  <si>
    <t>'15096430001</t>
  </si>
  <si>
    <t>Rovirosa - Tres  Garantías</t>
  </si>
  <si>
    <t>Modernización del camino en una longitud de 34.24 kilómetros, se ampliara el paso existente a 7.0 metros de ancho de calzada, para alojar dos carriles de circulación de 3.5 m. de ancho cada uno.</t>
  </si>
  <si>
    <t>'17096430001</t>
  </si>
  <si>
    <t>5 Distribuidores Viales en la Av. Lopez Portillo</t>
  </si>
  <si>
    <t>Construcción de 5 Distribuidores Viales a lo largo del tramo 301+000 al 319+990 de la carretera Mérida-Puerto Juárez, en sus cruces con el Arco Bicentenario, Av. Nichupté, Av. Andrés Quintana Roo, Av. Kabah y Av. Tulum.</t>
  </si>
  <si>
    <t>'11096440001</t>
  </si>
  <si>
    <t>El Herrero - La Luz</t>
  </si>
  <si>
    <t>Modernización del camino en una longitud de 10.416 kilómetros, se ampliara el paso existente a 7.0 metros de ancho de corona, para alojar dos carriles de circulación de 3.5 m. de ancho cada uno.</t>
  </si>
  <si>
    <t>'11096440021</t>
  </si>
  <si>
    <t>Camino: El Organo - Arroyo Seco</t>
  </si>
  <si>
    <t>Modernización del camino en una longitud de 13.5 kilómetros, se ampliara el paso existente a 7.0 metros de ancho de corona, para alojar dos carriles de circulación de 3.5 m. de ancho cada uno.</t>
  </si>
  <si>
    <t>'13096440010</t>
  </si>
  <si>
    <t>Morelos  Juan Sarabia  El Bozal  La Victoria  La Merced.</t>
  </si>
  <si>
    <t>Modernización del camino en una longitud de 52.0 kilómetros, se ampliara el paso existente a 7.0 metros de ancho de calzada, para alojar dos carriles de circulación de 3.5 m. de ancho cada uno.</t>
  </si>
  <si>
    <t>'13096440012</t>
  </si>
  <si>
    <t>Modernización y ampliación del camino Estación Tamuín - Santa Martha.</t>
  </si>
  <si>
    <t>Modernización del camino en una longitud de 49.50 kilómetros, se modernizará el paso existente a 7.0 metros de ancho de corona, para alojar dos carriles de circulación de 3.5 m. de ancho cada uno.</t>
  </si>
  <si>
    <t>'14096440002</t>
  </si>
  <si>
    <t>Est Moctezuma-Matanzas</t>
  </si>
  <si>
    <t>Modernización del camino en una longitud de 4.50 kilómetros, se ampliara el paso existente a 7.0 metros de ancho de calzada, para alojar dos carriles de circulación de 3.5 m. de ancho cada uno.</t>
  </si>
  <si>
    <t>'14096440013</t>
  </si>
  <si>
    <t>Chilares - La Maroma</t>
  </si>
  <si>
    <t>Modernización del camino en una longitud de 21.0 kilómetros, se ampliara el paso existente a 7.0 metros de ancho de calzada, para alojar dos carriles de circulación de 3.5 m. de ancho cada uno.</t>
  </si>
  <si>
    <t>'14096440016</t>
  </si>
  <si>
    <t>Xolol -Tamuin, en el Municipio de Tamuin, SLP.</t>
  </si>
  <si>
    <t>Modernización del camino en una longitud de 52.3 kilómetros, se ampliara el paso existente a 7.0 metros de ancho de calzada, para alojar dos carriles de circulación de 3.5 m. de ancho cada uno y acotamientos de 1m. a cada lado.</t>
  </si>
  <si>
    <t>'16096440001</t>
  </si>
  <si>
    <t>E.C. 70 Entronque a San Martin de Arriba</t>
  </si>
  <si>
    <t>Modernización de un camino en una longitud de 7.45 km, en un paso existente a 6.0 metros de ancho de calzada, para alojar dos carriles de circulación de 3.0 m. de ancho cada uno.</t>
  </si>
  <si>
    <t>'16096440003</t>
  </si>
  <si>
    <t>Ahuehueyo - Xiliapa.</t>
  </si>
  <si>
    <t>Modernización del camino con una longitud de 5.519 kilómetros, se ampliara el paso existente a 6.00 metros de ancho de calzada, para alojar dos carriles de circulación de 3.00 m. de ancho cada uno.</t>
  </si>
  <si>
    <t>'17096440004</t>
  </si>
  <si>
    <t>Modernización de la Carr. Fed. Mex-62 Carbonera-T.C. (Ent. Morelos-Saltillo), Tramo; 0+000 al 30+000</t>
  </si>
  <si>
    <t>Modernización y ampliación de la Carr. Fed. Mex-62 Carbonera-T.C. (Ent. Morelos-Saltillo), Tramo; 0+000 al 30+000; 2 carriles de circulación de 3.5 m cada uno por sentido, acotamientos externos 2.5 m por sentido, para una sección transversal de 12 metros en una longitud de 30 km.</t>
  </si>
  <si>
    <t>'17096440005</t>
  </si>
  <si>
    <t>Los Ángeles - Buenavista.</t>
  </si>
  <si>
    <t>Modernización del camino en una longitud de 8.70 kilómetro, se ampliara el paso existente a 6.00 metros de ancho de calzada, para alojar dos carriles de circulación de 3.00 m. de ancho cada uno.</t>
  </si>
  <si>
    <t>'05096450004</t>
  </si>
  <si>
    <t>Badiraguato-Santiago de los Caballeros</t>
  </si>
  <si>
    <t>Modernización del camino en una longitud de 117.2 kilómetros, se ampliara el paso existente a 7.0 metros de ancho de calzada, para alojar dos carriles de circulación de 3.5 m. de ancho cada uno.</t>
  </si>
  <si>
    <t>'08096450007</t>
  </si>
  <si>
    <t>E.C. Int. México 15 (Rancho Viejo) Ent. Aut. Lic. Benito Juárez</t>
  </si>
  <si>
    <t>Modernización del camino en una longitud de 16.3 kilómetros, se ampliara el paso existente a 7.0 metros de ancho de calzada, para alojar dos carriles de circulación de 3.5 m. de ancho cada uno.</t>
  </si>
  <si>
    <t>'11096450009</t>
  </si>
  <si>
    <t>El Fuerte-Álamos</t>
  </si>
  <si>
    <t>Ampliar y modernizar a 12.0 metros el ancho de corona, a lo largo de 86.0 kilómetros.</t>
  </si>
  <si>
    <t>'11096450014</t>
  </si>
  <si>
    <t>E.C. (Int. México 15- San José de la Brecha) - Playa Buena Vista.</t>
  </si>
  <si>
    <t>Modernización del camino en una longitud de 12.40 kilómetros, se ampliara el paso existente a 7.0 metros de ancho de corona, para alojar dos carriles de circulación de 3.5 m. de ancho cada uno.</t>
  </si>
  <si>
    <t>'12096450020</t>
  </si>
  <si>
    <t>Entronque Carr. México 15 - Ahome (Modernización)</t>
  </si>
  <si>
    <t>Modernizar del entronque en una longitud aproximadamente de 9.2 km, con la construcción de ocho puentes, con lo cual se eliminarán los cruces a nivel. Comprende 15 ejes de proyecto con diferentes secciones, longitudes y movimientos.</t>
  </si>
  <si>
    <t>'13096450014</t>
  </si>
  <si>
    <t>Construcción Tamazula El Amole.</t>
  </si>
  <si>
    <t>Modernización del camino en una longitud de 6.50 kilómetros, se modernizará el paso existente a 7.0 metros de ancho de corona, para alojar dos carriles de circulación de 3.5 m. de ancho cada uno.</t>
  </si>
  <si>
    <t>'13096450019</t>
  </si>
  <si>
    <t>EC México 15-Mocorito-El Valle</t>
  </si>
  <si>
    <t>Modernización del camino con una longitud de 8.00 kilómetros, se ampliara el paso existente a 7.00 metros de ancho de calzada, para alojar dos carriles de circulación de 3.50 m. de ancho cada uno.</t>
  </si>
  <si>
    <t>'14096450012</t>
  </si>
  <si>
    <t>Calle 800. Valle del Carrizo, Tramo Alfonso G. Calderón-E.C. El Carrizo-El Fuerte.</t>
  </si>
  <si>
    <t>Modernización del camino en una longitud de 21.6 kilómetros, se  ampliará y se pavimentará a un paso de 7.0 metros de ancho de calzada, para alojar dos carriles de circulación de 3.5 m. de ancho cada uno.</t>
  </si>
  <si>
    <t>'14096450016</t>
  </si>
  <si>
    <t>E.C.F. México 15  Cacalotita - E. Autopista Benito Juárez.</t>
  </si>
  <si>
    <t>Modernización del camino en una longitud de 18.80 kilómetros, se ampliara el paso existente a 7.0 metros de ancho de calzada, para alojar dos carriles de circulación de 3.5 m. de ancho cada uno.</t>
  </si>
  <si>
    <t>'15096450001</t>
  </si>
  <si>
    <t>PSV Entronque Estación Naranjo</t>
  </si>
  <si>
    <t>Construcción de un PSV ccon un ancho de sección de 21 metros que albergará 4 carriles de circulación, dos carriles por sentido, con un ancho por carril de 3.5 metros.</t>
  </si>
  <si>
    <t>'15096450005</t>
  </si>
  <si>
    <t>Bacubirito - San Joaquin</t>
  </si>
  <si>
    <t>Modernización del camino en una longitud de 23.7 kilómetros, se ampliara el paso existente a 7.0 metros de ancho de calzada, para alojar dos carriles de circulación de 3.5 m. de ancho cada uno.</t>
  </si>
  <si>
    <t>'16096450001</t>
  </si>
  <si>
    <t>La Cuesta - La Pitahayita.</t>
  </si>
  <si>
    <t>Modernización del camino con una longitud de 2.4 kilómetros, se ampliara el paso existente a 6.00 metros de ancho de calzada, para alojar dos carriles de circulación de 3.00 m. de ancho cada uno.</t>
  </si>
  <si>
    <t>'16096450002</t>
  </si>
  <si>
    <t>E.C. (México 15-Badiraguato) - Capirato.</t>
  </si>
  <si>
    <t>Modernización del camino con una longitud de 8.13 kilómetros, se ampliara el paso existente a 6.00 metros de ancho de calzada, para alojar dos carriles de circulación de 3.00 m. de ancho cada uno.</t>
  </si>
  <si>
    <t>'17096450001</t>
  </si>
  <si>
    <t>Entronque Benjamín Hill-Costerita</t>
  </si>
  <si>
    <t>Construcción de un PSV con ancho de sección de 21 m, con 4 carriles de circulación y 2 carriles laterales. Adí como la prolongación de Av. Benjamín Hill con longitud de 0.98 Km.</t>
  </si>
  <si>
    <t>'17096450002</t>
  </si>
  <si>
    <t>PSV Entronque Ruiz Cortines, México - Nogales.</t>
  </si>
  <si>
    <t>Construcción de un PSV con cuatro carriles de circulación (dos por sentido). Los carriles tendrán un ancho de 3.5 metros, mas acotamientos laterales de 2.5 metros de ancho y parapetos de 0.4 m.</t>
  </si>
  <si>
    <t>'06096460003</t>
  </si>
  <si>
    <t>Nogales - Santa Cruz</t>
  </si>
  <si>
    <t>Modernización del camino en una longitud de 57.0 kilómetros, se modernizará el paso existente a 7.0 metros de ancho de corona, para alojar dos carriles de circulación de 3.5 m. de ancho cada uno.</t>
  </si>
  <si>
    <t>'07096460003</t>
  </si>
  <si>
    <t>Nahuibampo - San Juan Cejaqui</t>
  </si>
  <si>
    <t>Pavimentación de la carretera estatal alimentadora, en una longitud de 18.0 Kms., se pavimentará la vía ya existente a un ancho de calzada de 7.0 mts. para alojar dos carriles de circulación de 3.5 mts. cada uno.</t>
  </si>
  <si>
    <t>'07096460004</t>
  </si>
  <si>
    <t>La Misa - E.C. (Hermosillo - Yecora).</t>
  </si>
  <si>
    <t>Modernización del camino en una longitud de 55.00 kilómetros, se modernizará el paso existente a 7.0 metros de ancho de corona, para alojar dos carriles de circulación de 3.5 m. de ancho cada uno, incluye puentes.</t>
  </si>
  <si>
    <t>'09096460002</t>
  </si>
  <si>
    <t>Quiriego  Rosario Tesopaco</t>
  </si>
  <si>
    <t>Modernización del camino en una longitud de 15.00 kilómetros, se modernizará el paso existente a 7.0 metros de ancho de corona, para alojar dos carriles de circulación de 3.5 m. de ancho cada uno.</t>
  </si>
  <si>
    <t>'10096460005</t>
  </si>
  <si>
    <t>Álamos  San Bernardo</t>
  </si>
  <si>
    <t>Moderniar camino rural en una longitud de 50.0 kms. y se ampliará la vía existente a 7.0 mts. de ancho de calzada, para alojar dos carriles de circulacion de 3.5 mts. cada uno.</t>
  </si>
  <si>
    <t>'11096460013</t>
  </si>
  <si>
    <t>Modernización de la Carretera Federal MEX 002 Janos - Agua Prieta, del km 78+000 al km 160+000</t>
  </si>
  <si>
    <t>Ampliar y modernizar a 12.0 metros el ancho de corona, a lo largo de 82.0 kilómetros.</t>
  </si>
  <si>
    <t>'11096460016</t>
  </si>
  <si>
    <t>Villa Guadalupe - Aeropuerto. Tr. Km. 58+400 - Aeropuerto</t>
  </si>
  <si>
    <t>Modernización del camino en una longitud de 31.60 kilómetros, se modernizará el paso existente a 7.0 metros de ancho de corona, para alojar dos carriles de circulación de 3.5 m. de ancho cada uno.</t>
  </si>
  <si>
    <t>'12096460001</t>
  </si>
  <si>
    <t>Tesía - Camoa</t>
  </si>
  <si>
    <t>Modernización del camino en una longitud de 14,0 kilómetros, se modernizará el paso existente a 7.0 metros de ancho de corona, para alojar dos carriles de circulación de 3.5 m. de ancho cada uno.</t>
  </si>
  <si>
    <t>'12096460004</t>
  </si>
  <si>
    <t>Nogales - Saric Tr. del Km. 5+000 al Km. 31+000.</t>
  </si>
  <si>
    <t>'12096460005</t>
  </si>
  <si>
    <t>Villa Guadalupe - Aeropuerto. Tr. Villa Guadalupe - Km. 58+400.</t>
  </si>
  <si>
    <t>Modernización del camino en una longitud de 30.10 kilómetros, se modernizará el paso existente a 7.0 metros de ancho de corona, para alojar dos carriles de circulación de 3.5 m. de ancho cada uno.</t>
  </si>
  <si>
    <t>'13096460003</t>
  </si>
  <si>
    <t>E.C. Calle 4 Sur - Ejido Bonfil.</t>
  </si>
  <si>
    <t>'14096460006</t>
  </si>
  <si>
    <t>Agua Prieta  Bavispe.</t>
  </si>
  <si>
    <t>Modernización del camino en una longitud de 80.00 kilómetros, se ampliara el paso existente a 7.0 metros de ancho de calzada, para alojar dos carriles de circulación de 3.5 m. de ancho cada uno.</t>
  </si>
  <si>
    <t>'08096470002</t>
  </si>
  <si>
    <t>Santa Cruz - Jalapita - El Bellote</t>
  </si>
  <si>
    <t>Modernización de un camino con longitud de 39.30 km., a una sección de 12 metros, para alojar 2 carriles de circulación de 3.5 metros de ancho y acotamientos laterales de 2.5 m.</t>
  </si>
  <si>
    <t>'09096480003</t>
  </si>
  <si>
    <t>Altamira-Nuevo Progreso.</t>
  </si>
  <si>
    <t>Ampliación del ancho de corona de 6.0 m. a 12.0 m., del Tr. Puerto de Altamira - M. Matamoros con 50.1 Km., de longitud, construcción a 12.0 m., de ancho de corona del Tr M. Matamoros - Nuevo Progreso de 39.9 Km. y construcción de 6 puentes vehiculares.</t>
  </si>
  <si>
    <t>'12096480001</t>
  </si>
  <si>
    <t>Matamoros-Puerto Matamoros</t>
  </si>
  <si>
    <t>Modernización del camino en una longitud de 64.0 kilómetros, se ampliara el paso existente a 7.0 metros de ancho de calzada, para alojar dos carriles de circulación de 3.5 m. de ancho cada uno.</t>
  </si>
  <si>
    <t>'17096480001</t>
  </si>
  <si>
    <t>Montevideo - Límite de Estados Tam/N.L.</t>
  </si>
  <si>
    <t>Modernización del camino en una longitud de 26.00 kilómetros, se ampliará el paso existente a 6.0 metros de ancho de corona, para alojar dos carriles de circulación de 3.0 m. de ancho cada uno.</t>
  </si>
  <si>
    <t>'11096490002</t>
  </si>
  <si>
    <t>Libramiento de Calpulalpan.</t>
  </si>
  <si>
    <t>Construcción de un libramiento para la ciudad de Calpulalpan, que tendrá una sección de 21.0 metros en una sección tipo A4, para alojar 4 carriles de circulación de 3.5 m de ancho cada uno,  en una longitud de 21.3 km. El proyecto incluye la construcción de 3 entronques a desnivel.</t>
  </si>
  <si>
    <t>'03096500017</t>
  </si>
  <si>
    <t>Acceso al API Coatzacoalcos.</t>
  </si>
  <si>
    <t>Construir un acceso al puerto de Coatzacoalcos de 4.2 km de longitud con una sección de 21m de ancho de corona para alojar cuatro carriles de 3.5m de ancho cada uno,acotamientos laterales de 2.5m de ancho y barrera intermedia, incluye la construcción de  2 entronques y 1 viaducto.</t>
  </si>
  <si>
    <t>'07096500001</t>
  </si>
  <si>
    <t>El Retache - Tanceme</t>
  </si>
  <si>
    <t>Modernización de un camino con longitud de 26.0 km., a una sección de 7 metros, para alojar 2 carriles de circulación de 3.5 metros de ancho.</t>
  </si>
  <si>
    <t>'07096500010</t>
  </si>
  <si>
    <t>Moralillo - Lagartero - Ozuluama</t>
  </si>
  <si>
    <t>Modernización del camino en una longitud de 70.00 kilómetros, se ampliara el paso existente a 7.00 metros de ancho de corona, para alojar dos carriles de circulación de 3.5 m. de ancho cada uno.</t>
  </si>
  <si>
    <t>'08096500010</t>
  </si>
  <si>
    <t>Chontla - Mata de Otates - Comales.</t>
  </si>
  <si>
    <t>Modernización del camino en una longitud de 25.0 kilómetros, se ampliara el paso existente a 6.0 metros de ancho de calzada, para alojar dos carriles de circulación de 3.0 m. de ancho cada uno.</t>
  </si>
  <si>
    <t>'08096500026</t>
  </si>
  <si>
    <t>Paso Lorenzo - Km. 43</t>
  </si>
  <si>
    <t>Modernización del camino en una longitud de 37.0 kilómetros, se ampliara el paso existente a 7.0 metros de ancho de calzada, para alojar dos carriles de circulación de 3.5 m. de ancho cada uno.</t>
  </si>
  <si>
    <t>'09096500029</t>
  </si>
  <si>
    <t>Circuito Manzanillo - Mirador - Progreso  Manzanillo</t>
  </si>
  <si>
    <t>Modernización del camino en una longitud de 21.90  kilómetros, se ampliara el paso existente a 7.0 metros de ancho de calzada, para alojar dos carriles de circulación de 3.5 m. de ancho cada uno.</t>
  </si>
  <si>
    <t>'09096500034</t>
  </si>
  <si>
    <t>E.C. (Cotaxtla - Soledad de Doblado) - Sombrerete Mata Vainillal (El Órgano)</t>
  </si>
  <si>
    <t>Modernización del camino en una longitud de 17,5 kilómetros, se ampliara el paso existente a 6.0 metros de ancho de calzada, para alojar dos carriles de circulación de 3.0 m. de ancho cada uno; se incluye Puente Vehicular con una longitud de 20.0 m y ancho de sección transversal de 10.0 m.</t>
  </si>
  <si>
    <t>'09096500047</t>
  </si>
  <si>
    <t>Oluta - Texistepec</t>
  </si>
  <si>
    <t>Modernización del camino en una longitud de 10.0 kms., se modernizara el paso existente a 7.0 mts. de ancho de corona, para alojar dos carriles de circulación de 3.5 mts. de ancho cada uno.</t>
  </si>
  <si>
    <t>'10096500005</t>
  </si>
  <si>
    <t>Zoatzingo - Ignacio Zaragoza - Colonia Libertad</t>
  </si>
  <si>
    <t>Modernización del camino en una longitud de 12.25 kilómetros, se ampliara el paso existente a 7.0 metros de ancho de calzada, para alojar dos carriles de circulación de 3.5 m. de ancho cada.</t>
  </si>
  <si>
    <t>'10096500019</t>
  </si>
  <si>
    <t>Ixhuatlán de Madero - Pisa Flores</t>
  </si>
  <si>
    <t>Modernización del camino en una longitud de 18.00 kilómetros, se ampliará el paso existente a 7.0 metros de ancho de corona, para alojar dos carriles de circulación de 3.5 m. de ancho cada uno.</t>
  </si>
  <si>
    <t>'10096500041</t>
  </si>
  <si>
    <t>Texistepec - San Lorenzo</t>
  </si>
  <si>
    <t>Modernización del camino en una longitud de 11.2 kilómetros, se ampliara el paso existente a 7.0 metros de ancho de calzada, para alojar dos carriles de circulación de 3.5 m. de ancho cada uno.</t>
  </si>
  <si>
    <t>'10096500053</t>
  </si>
  <si>
    <t>Plan de Arroyos-Las Truchas</t>
  </si>
  <si>
    <t>Modernización del camino en una longitud de 26.50 kilómetros, se ampliara el paso existente a 7.0 metros de ancho de corona, para alojar dos carriles de circulación de 3.5 m. de ancho cada uno.</t>
  </si>
  <si>
    <t>'11096500006</t>
  </si>
  <si>
    <t>Xico-Pocitos</t>
  </si>
  <si>
    <t>Modernización del camino en una longitud de 15.50 kilómetros, se ampliara el paso existente a 7.0 metros de ancho de corona, para alojar dos carriles de circulación de 3.5 m. de ancho cada uno.</t>
  </si>
  <si>
    <t>'13096500009</t>
  </si>
  <si>
    <t>Alameda-Monte Grande.</t>
  </si>
  <si>
    <t>Modernización del camino en una longitud de 11.5 kilómetros, se modernizará el paso existente a 7 metros de calzada, para alojar dos carriles de circulación de 3.5 m. de ancho cada uno.</t>
  </si>
  <si>
    <t>'14096500001</t>
  </si>
  <si>
    <t>El Pedregal - Rincón de Capulapa.</t>
  </si>
  <si>
    <t>Modernización del camino en una longitud de 7.8 kilómetros, se ampliara el paso existente a 6.0 metros de ancho de calzada, para alojar dos carriles de circulación de 3.0 m. de ancho cada uno; en Concreto Hidráulico.</t>
  </si>
  <si>
    <t>'14096500009</t>
  </si>
  <si>
    <t>Puente El Boquerón.</t>
  </si>
  <si>
    <t>Construcción de un Puente con una longitud de 0.92 kilómetros, para alojar dos carriles de circulación de 3.50 m., cada uno se con 7.0 metros de ancho de calzada, banquetas y guarniciones de 1.5 m para un ancho total de corona de 10.0 m.</t>
  </si>
  <si>
    <t>'14096500016</t>
  </si>
  <si>
    <t>Cedro Quemado - Col. el Progreso.</t>
  </si>
  <si>
    <t>Modernización del camino en una longitud de 2.3 kilómetros, se ampliara el paso existente a 7.0 metros de ancho de calzada, para alojar dos carriles de circulación de 3.5 m. de ancho cada uno.</t>
  </si>
  <si>
    <t>'14096500017</t>
  </si>
  <si>
    <t>Cedro Quemado - El Suspiro.</t>
  </si>
  <si>
    <t>Modernización del camino en una longitud de 3.1 kilómetros, se ampliara el paso existente a 7.0 metros de ancho de calzada, para alojar dos carriles de circulación de 3.5 m. de ancho cada uno.</t>
  </si>
  <si>
    <t>'14096500018</t>
  </si>
  <si>
    <t>Rancho Nuevo - Cerro de Agua.</t>
  </si>
  <si>
    <t>Modernización del camino en una longitud de 4.90 kilómetros, se ampliara el paso existente a 7.0 metros de ancho de calzada, para alojar dos carriles de circulación de 3.5 m. de ancho cada uno.</t>
  </si>
  <si>
    <t>'14096500021</t>
  </si>
  <si>
    <t>Ixtacapa el Chico - Ixtacapa el Grande.</t>
  </si>
  <si>
    <t>Modernización del camino en una longitud de 12.6 kilómetros, se ampliara el paso existente a 7.0 metros de ancho de calzada, para alojar dos carriles de circulación de 3.5 m. de ancho cada uno.</t>
  </si>
  <si>
    <t>'14096500022</t>
  </si>
  <si>
    <t>Campo Experimental - Caxapa.</t>
  </si>
  <si>
    <t>Modernización del camino en una longitud de 11.3 kilómetros, se ampliara el paso existente a 7.0 metros de ancho de calzada, para alojar dos carriles de circulación de 3.5 m. de ancho cada uno.</t>
  </si>
  <si>
    <t>'14096500024</t>
  </si>
  <si>
    <t>Pánuco-Minera-Autlán-Ochoa.</t>
  </si>
  <si>
    <t>Modernización del camino en una longitud de 17.6 kilómetros, se ampliara el paso existente a 7.0 metros de ancho de calzada, para alojar dos carriles de circulación de 3.5 m. de ancho cada uno.</t>
  </si>
  <si>
    <t>'14096500027</t>
  </si>
  <si>
    <t>Crucero Carbonero Jacales (Huayacocotla) - Zacualpan - Texcatepec</t>
  </si>
  <si>
    <t>Modernización de un camino con longitud de 55.0 km., a una sección de 7 metros, para alojar 2 carriles de circulación de 3.5 metros de ancho.</t>
  </si>
  <si>
    <t>'14096500029</t>
  </si>
  <si>
    <t>Carretera Federal 131 del 0+000 al 3+233, con inicio en el entronque del Libramiento de Martínez de la Torre</t>
  </si>
  <si>
    <t>Modernización del camino en una long. de 3.233 km, con un ancho de calzada de 14.0 m, con 4 carriles de circulación de 3.5 m., 2 por sentido, separadas en un tr. de 1.98 Km. por un camellón central de 2.4 m., del km. 0+220 al Km 2+200, el resto con una franja separadora de 1.0 m.</t>
  </si>
  <si>
    <t>'14096500037</t>
  </si>
  <si>
    <t>Altotonga-La Ventilla</t>
  </si>
  <si>
    <t>Modernización del Camino en una longitud de 7.87 kilómetros, se ampliara el paso existente a 7.0 metros de calzada, que aloja dos carriles de circulación de 3.5 m. de ancho cada uno.</t>
  </si>
  <si>
    <t>'16096500004</t>
  </si>
  <si>
    <t>Magdalena - Tequila.</t>
  </si>
  <si>
    <t>Modernización del camino en una longitud de 3,2 kilómetros, se ampliara el paso existente a 7.0 metros de ancho de calzada, para alojar dos carriles de circulación de 3.5 m. de ancho cada uno.</t>
  </si>
  <si>
    <t>'16096500006</t>
  </si>
  <si>
    <t>Galeras - Ranchoapan.</t>
  </si>
  <si>
    <t>Modernización del camino en una longitud de 6,85 kilómetros, se ampliara el paso existente a 6.00 metros de ancho de calzada, para alojar dos carriles de circulación de 3.0 m. de ancho cada uno.</t>
  </si>
  <si>
    <t>'16096500007</t>
  </si>
  <si>
    <t>Xico - Micoxtla</t>
  </si>
  <si>
    <t>Modernización del camino en una longitud de 4.21 kilómetros, se ampliara el paso existente a 6.00 metros de ancho de corona, para alojar dos carriles de circulación de 3.00 m. de ancho cada uno.</t>
  </si>
  <si>
    <t>'16096500010</t>
  </si>
  <si>
    <t>Benito Juárez - La Lima - Otlamalácatl - Yupiltitla</t>
  </si>
  <si>
    <t>Modernización del camino en una longitud de 13.00 kilómetros, se ampliara el paso existente a 6.0 metros de ancho de corona, para alojar dos carriles de circulación de 3.0 m. de ancho cada uno.</t>
  </si>
  <si>
    <t>'16096500012</t>
  </si>
  <si>
    <t>La Gloria - Paso del Cura.</t>
  </si>
  <si>
    <t>Modernización del camino con una longitud de 8.3 kilómetros, se ampliara el paso existente a 6.00 metros de ancho de calzada, para alojar dos carriles de circulación de 3.00 m. de ancho cada uno.</t>
  </si>
  <si>
    <t>'16096500013</t>
  </si>
  <si>
    <t>Hidalgotilán - El Macayal</t>
  </si>
  <si>
    <t>Modernización del camino en una longitud de 16.20 kilómetros, se ampliara el paso existente a 6.0 metros de ancho de corona, para alojar dos carriles de circulación de 3.0 m. de ancho cada uno.</t>
  </si>
  <si>
    <t>'17096500001</t>
  </si>
  <si>
    <t>Chicualoque - Lim. Edos. (Ver-Pue)</t>
  </si>
  <si>
    <t>Modernización del camino en una longitud de 9.18 kilómetro, se ampliara el paso existente a 6.00 metros de ancho de corona, para alojar dos carriles de circulación de 3.00 m. de ancho cada uno.</t>
  </si>
  <si>
    <t>'17096500002</t>
  </si>
  <si>
    <t>Naranjal - Tezizapa</t>
  </si>
  <si>
    <t>Modernización del camino en una longitud de 4.90 kilómetros, se ampliara el paso existente a 6.0 metros de ancho de corona, para alojar dos carriles de circulación de 3.0 m. de ancho cada uno.</t>
  </si>
  <si>
    <t>'17096500003</t>
  </si>
  <si>
    <t>Tuxpanguillo - Poxcautla - Coxititla</t>
  </si>
  <si>
    <t>Modernización del camino en una longitud de 13.60 kilómetros, se ampliará el paso existente a 6.0 metros de ancho de corona, para alojar dos carriles de circulación de 3.0 m. de ancho cada uno.</t>
  </si>
  <si>
    <t>'17096500004</t>
  </si>
  <si>
    <t>Xonamanca - Comalapa - Vicente Guerrero</t>
  </si>
  <si>
    <t>Modernización del camino en una longitud de 14.20 kilómetros, se ampliara el paso existente a 6.0 metros de ancho de corona, para alojar dos carriles de circulación de 3.0 m. de ancho cada uno.</t>
  </si>
  <si>
    <t>'17096510002</t>
  </si>
  <si>
    <t>Modernización de la Carretera Loltún-E.C. (Santa Elena- Bolonchén).</t>
  </si>
  <si>
    <t>Modernización del camino en una longitud de 31.83 kilómetros, se ampliara el paso existente a 7.0 metros de ancho de calzada, para alojar dos carriles de circulación de 3.5 m. de ancho cada uno.</t>
  </si>
  <si>
    <t>'17096510003</t>
  </si>
  <si>
    <t>Modernización de la carretera Valladolid  Rio Lagartos, Tr: Tizimín  Río Lagartos</t>
  </si>
  <si>
    <t>Modernización de la carretera existente en 47.56 kilómetros, mediante la ampliación de 3.0 m. a cada lado del camino existente para incrementar de 6.0 m. a 9.0 m. el ancho de corona, que permitirá alojar 2 carriles de circulación de 3.5 m. cada uno con acotamientos de 1.0 m.</t>
  </si>
  <si>
    <t>'13096520012</t>
  </si>
  <si>
    <t>Entronque a Desnivel Noria de Gringos.</t>
  </si>
  <si>
    <t>El proyecto consiste en la canalización de los flujos vehiculares mediante la construcción de enlaces y gazas a desnivel, incluida una Estructura integral PIV para el cruce de la carretera y la vía del ferrocarril y un Paso Vehicular Inferior (PIV) en la carretera y vía férrea.</t>
  </si>
  <si>
    <t>'14096520018</t>
  </si>
  <si>
    <t>Entronque Colinas del Padre I</t>
  </si>
  <si>
    <t>Construir un entronque tipo T donde la Avenida Cerro de las Ventanas se deprime por debajo del Periférico mediante un puente</t>
  </si>
  <si>
    <t>'17067110001</t>
  </si>
  <si>
    <t>Programa de adquisición de mobiliario y equipo administrativo</t>
  </si>
  <si>
    <t>Actualizar la infraestructura necesaria para el adecuado desarrollo de las funciones encomendadas a la DGRH, a fin de lograr satisfacer las necesidades de mobiliario y equipo de administración.</t>
  </si>
  <si>
    <t>'711</t>
  </si>
  <si>
    <t>'17067120001</t>
  </si>
  <si>
    <t>Servicio relacionado con obra pública, para la realización de nivelaciones topográficas, en el inmueble de Av. Insurgentes Sur No. 795.</t>
  </si>
  <si>
    <t>Realizar nivelaciones topográficas en el inmueble de Av. Insurgentes Sur No. 795.</t>
  </si>
  <si>
    <t>'712</t>
  </si>
  <si>
    <t>Dirección General de Recursos Materiales, Obra Públicay Servicios Generales</t>
  </si>
  <si>
    <t>'17067120002</t>
  </si>
  <si>
    <t>Servicio relacionado con la obra pública, relativo a la elaboración de un dictamen estructural, del inmueble ubicado en la calle de República de Guatemala No. 80, Colonia Centro, Delegación Cuauhtémoc, en la Ciudad de México.</t>
  </si>
  <si>
    <t>Realizar 1 servicio relacionado con la obra pública relativo a la elaboración de un dictamen estructural del inmueble ubicado en la calle de República de Guatemala No. 80, Colonia Centro. Delegación Cuauhtémoc, en la Ciudad de México.</t>
  </si>
  <si>
    <t>'17067120003</t>
  </si>
  <si>
    <t>Adquisición de mobiliario para oficinas centrales de la Secretaría de Hacienda y Crédito Público.</t>
  </si>
  <si>
    <t>'17067120004</t>
  </si>
  <si>
    <t>Servicio relacionado con la obra pública, relativo a la elaboración de un dictamen estructural, del inmueble ubicado en la calle de República de El Salvador No. 49 (Edificio Anexo -Acervo-), Colonia Centro, Delegación Cuauhtémoc, en la Ciudad de México .</t>
  </si>
  <si>
    <t>Realizar 1 servicio relacionado con la obra pública relativo a la elaboración de un dictamen estructural del inmueble ubicado en la calle de República de El Salvador No. 49 (Edificio Anexo -Acervo-), Colonia Centro, Código Postal 06080, Delegación Cuauhtémoc, en la Ciudad de México.</t>
  </si>
  <si>
    <t>'17067120005</t>
  </si>
  <si>
    <t>Programa de adquisición de sistemas de seguridad para la SHCP.</t>
  </si>
  <si>
    <t>Adquisición de sistemas de seguridad para alcanzar un nivel óptimo en el servicio de seguridad y vigilancia en los diferentes inmuebles de las Unidades Responsables del Sector Central de la SHCP.</t>
  </si>
  <si>
    <t>'15097120001</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</si>
  <si>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</si>
  <si>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</si>
  <si>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'14178120016</t>
  </si>
  <si>
    <t>Fortalecimiento de laboratorios criminalísticos estatales y central de la Coordinación General de Servicios Periciales.</t>
  </si>
  <si>
    <t>Fortalecimiento de laboratorios criminalísticos estatales y central</t>
  </si>
  <si>
    <t>'812</t>
  </si>
  <si>
    <t>'14178120027</t>
  </si>
  <si>
    <t>Mobiliarios para la adecuación de diecinueve laboratorios estatales y genética forense.</t>
  </si>
  <si>
    <t>Mobiliario para laboratorios de genética forense.</t>
  </si>
  <si>
    <t>'16178120004</t>
  </si>
  <si>
    <t>Adquisición de nuevas tecnologías de aplicación forense</t>
  </si>
  <si>
    <t>Adquirir equipo especializado que cuente con nuevas tecnologías.</t>
  </si>
  <si>
    <t>'16178120005</t>
  </si>
  <si>
    <t>Modernización y equipamiento de los laboratorios de ingenierías forenses</t>
  </si>
  <si>
    <t>Equipamiento de especialidades periciales</t>
  </si>
  <si>
    <t>'17178120002</t>
  </si>
  <si>
    <t>Servicios relacionados con obras públicas para desarrollar 20 proyectos ejecutivos en inmuebles de las delegaciones estatales de la Procuraduría General de la República</t>
  </si>
  <si>
    <t>20 proyectos ejecutivos en inmuebles de las delegaciones estatales de la Procuraduría General de la República</t>
  </si>
  <si>
    <t>'17178120004</t>
  </si>
  <si>
    <t>Programa de mantenimiento plurianual para el sistema de cimentación de las oficinas centrales de la Procuraduría General de la República, segunda etapa</t>
  </si>
  <si>
    <t>Mantenimiento plurianual para el sistema de cimentación de las oficinas centrales de la PGR, segunda etapa</t>
  </si>
  <si>
    <t>'17178120005</t>
  </si>
  <si>
    <t>Obras de renivelación y reestructuración del edificio sede en uso de la Procuraduría General de la República</t>
  </si>
  <si>
    <t>Obras de renivelación y reestructuración</t>
  </si>
  <si>
    <t>'17178120006</t>
  </si>
  <si>
    <t>Construcción, ampliación y adecuación de espacios en la Agencia de Investigación Criminal</t>
  </si>
  <si>
    <t>Construcción, ampliación y adecuación de espacios en la AIC</t>
  </si>
  <si>
    <t>'17178150002</t>
  </si>
  <si>
    <t>Programa de Adquisición de una estación de radio fija frecuencia HF y radios HF portatil</t>
  </si>
  <si>
    <t>Adquisición de equipos de estación de radio</t>
  </si>
  <si>
    <t>'17178150003</t>
  </si>
  <si>
    <t>Programa de Adquisición de Entrenador Sintético para capacidad de vuelo por instrumento de ala rotativa(helicóptero) y ala fija (avión)</t>
  </si>
  <si>
    <t>Adquisición de equipo para entrenamiento</t>
  </si>
  <si>
    <t>'17178160002</t>
  </si>
  <si>
    <t>Adquisición de activos de Protección Civil para actividades sustantivas de la Procuraduría General de la República</t>
  </si>
  <si>
    <t>Adquisición de equipos de protección civil</t>
  </si>
  <si>
    <t>'816</t>
  </si>
  <si>
    <t>Dirección General de Seguridad Institucional</t>
  </si>
  <si>
    <t>'17178160003</t>
  </si>
  <si>
    <t>Adquisición de equipo para actividades especificas para la Procuraduría General de la República</t>
  </si>
  <si>
    <t>Adquisición de equipo para actividades especificas</t>
  </si>
  <si>
    <t>'17178160004</t>
  </si>
  <si>
    <t>Adquisición de equipo de intervención operativa para la Procuraduría General de la República</t>
  </si>
  <si>
    <t>Adquisición de equipo de intervención operativa</t>
  </si>
  <si>
    <t>'17178160005</t>
  </si>
  <si>
    <t>Adquisición de equipo de alertamiento sísmico</t>
  </si>
  <si>
    <t>Equipo de alertamiento sísmico</t>
  </si>
  <si>
    <t>'17178160006</t>
  </si>
  <si>
    <t>Adquisición de equipos de extinción portátil</t>
  </si>
  <si>
    <t>Adquisición de equipos para protección civil</t>
  </si>
  <si>
    <t>'16389ZU0003</t>
  </si>
  <si>
    <t>Construcción de Laboratorio de Ensamble, Electrónica y Control en Querétaro</t>
  </si>
  <si>
    <t>Construcción y equipamiento del Laboratorio de Ensamble, Electrónica y Control en Cidesi Querétaro</t>
  </si>
  <si>
    <t>'14389ZY0002</t>
  </si>
  <si>
    <t>Fortalecimiento de la planta piloto de CIAD-Culiacán para el desarrollo de proyectos alimenticios de alto valor agregado.</t>
  </si>
  <si>
    <t>Construcción de planta piloto equipada, cuatro laboratorios, siete cubiculos, sala de capacitación, cuarto de maquinas pasillos y accesos.  El área de construcción aproximada es de 1,176 m2 de dos niveles, amueblado de áreas y equipos de investigación.</t>
  </si>
  <si>
    <t>'9ZY</t>
  </si>
  <si>
    <t>Centro de Investigación en Alimentación y Desarrollo, A.C.</t>
  </si>
  <si>
    <t>'173890E0001</t>
  </si>
  <si>
    <t>Laboratorios de pruebas acreditadas NADCAP</t>
  </si>
  <si>
    <t>Construcción y equipamiento de un laboratorio para analisis de pruebas acreditadas para la industria Aeroespacial de la region mediante el metodo NADCAP</t>
  </si>
  <si>
    <t>'90E</t>
  </si>
  <si>
    <t>Centro de Investigación en Materiales Avanzados, S.C.</t>
  </si>
  <si>
    <t>'173890O0001</t>
  </si>
  <si>
    <t>Reparación estructural de edificios de laboratorios del Centro de Investigaciones Biológicas del Noroeste S.C.</t>
  </si>
  <si>
    <t>Mantener la oferta de servicios y actividades de los edificios de laboratorios H y M del CIBNOR, actualmente, se corre el riesgo de no poder utilizar espacios para actividades sustantivas</t>
  </si>
  <si>
    <t>'90O</t>
  </si>
  <si>
    <t>Centro de Investigaciones Biológicas del Noroeste, S.C.</t>
  </si>
  <si>
    <t>'173890X0001</t>
  </si>
  <si>
    <t>ADQUISICIÓN DE MOBILIARIO Y EQUIPO DE ADMINISTRACIÓN; EDUCACIONAL Y RECREATIVO; INSTRUMENTAL MÉDICO Y DE LABORATORIO; COMUNICACIONES, MAQUINARIA Y HERRAMIENTAS PARA EL AÑO 2018.</t>
  </si>
  <si>
    <t>SE REQUIERE LA ADQUISICIÓN DE MOBILIARIO Y EQUIPO DE ADMINISTRACIÓN; EDUCACIONAL Y RECREATIVO; INSTRUMENTAL MÉDICO Y DE LABORATORIO; COMUNICACIONES, MAQUINARIA Y HERRAMIENTAS PARA EL CONSEJO NACIONAL DE CIENCIA Y TECNOLOGÍA EN EL AÑO 2018.</t>
  </si>
  <si>
    <t>'90X</t>
  </si>
  <si>
    <t>'163890Y0001</t>
  </si>
  <si>
    <t>Construcción de Unidad Multidisciplinaria del Sistema Centros Públicos de Investigación CONACYT en la Región Sur - Sureste para atender  Agroindustria, Logística y Distribución y Energía Sustentable</t>
  </si>
  <si>
    <t>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t>
  </si>
  <si>
    <t>'90Y</t>
  </si>
  <si>
    <t>CIATEQ, A.C. Centro de Tecnología Avanzada</t>
  </si>
  <si>
    <t>'163891K0001</t>
  </si>
  <si>
    <t>Fortalecimiento y ampliación de la Biblioteca del Colegio de San Luis, A.C.</t>
  </si>
  <si>
    <t>Edificación de un sobre techo, conformado de una tensoestructura; con cubierta de material PES-PVC y entrepiso metálico con estantería fija para el edificio 5 (Bodega) del Colegio de San Luis para solucionar la problemática existente.</t>
  </si>
  <si>
    <t>'91K</t>
  </si>
  <si>
    <t>El Colegio de San Luis, A.C.</t>
  </si>
  <si>
    <t>'163891S0001</t>
  </si>
  <si>
    <t>Centro Interdisciplinario de Estudios Metropolitanos -CentroMet-.</t>
  </si>
  <si>
    <t>Construcción y equipamiento de 10742.41 m2 en un predio donado por el Mpio. de Querétaro de 9,789.2 m2, que incluye 2 edificios, áreas comunes y estacionamiento donde se generaran politicas publicas enfocadas a las zonas metropolitanas del país.</t>
  </si>
  <si>
    <t>'91S</t>
  </si>
  <si>
    <t>Instituto de Investigaciones "Dr. José María Luis Mora"</t>
  </si>
  <si>
    <t>APP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</si>
</sst>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
    <xf numFmtId="0" fontId="0" fillId="0" borderId="0" xfId="0"/>
    <xf numFmtId="14" fontId="0" fillId="0" borderId="0" xfId="0" applyNumberFormat="1"/>
    <xf numFmtId="0" fontId="0" fillId="0" borderId="0" xfId="0" quotePrefix="1"/>
    <xf numFmtId="164" fontId="0" fillId="0" borderId="0" xfId="42" applyNumberFormat="1" applyFont="1"/>
    <xf numFmtId="0" fontId="0" fillId="0" borderId="0" xfId="0" applyFill="1"/>
    <xf numFmtId="0" fontId="0" fillId="0" borderId="0" xfId="0" applyFill="1" applyAlignment="1">
      <alignment horizontal="center"/>
    </xf>
    <xf numFmtId="0" fontId="0" fillId="0" borderId="0" xfId="0"/>
    <xf numFmtId="14" fontId="0" fillId="0" borderId="0" xfId="0" applyNumberFormat="1"/>
    <xf numFmtId="0" fontId="0" fillId="0" borderId="0" xfId="0" applyFill="1"/>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Millares 2" xfId="4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HCP\PPEF\2018\TOMO%20VIII\Lista%20de%20APPS%202018\Lista%20de%20APP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s>
    <sheetDataSet>
      <sheetData sheetId="0">
        <row r="2">
          <cell r="C2" t="str">
            <v>'0836E000019</v>
          </cell>
        </row>
        <row r="3">
          <cell r="C3" t="str">
            <v>'1151GYN0014</v>
          </cell>
        </row>
        <row r="4">
          <cell r="C4" t="str">
            <v>'1151GYN0014</v>
          </cell>
        </row>
        <row r="5">
          <cell r="C5" t="str">
            <v>'0950GYR0005</v>
          </cell>
        </row>
        <row r="6">
          <cell r="C6" t="str">
            <v>'11096430002</v>
          </cell>
        </row>
        <row r="7">
          <cell r="C7" t="str">
            <v>'</v>
          </cell>
        </row>
        <row r="8">
          <cell r="C8" t="str">
            <v>'</v>
          </cell>
        </row>
        <row r="9">
          <cell r="C9" t="str">
            <v>'1451GYN0001</v>
          </cell>
        </row>
        <row r="10">
          <cell r="C10" t="str">
            <v>'1451GYN0001</v>
          </cell>
        </row>
        <row r="11">
          <cell r="C11" t="str">
            <v>'14096410014</v>
          </cell>
        </row>
        <row r="12">
          <cell r="C12" t="str">
            <v>'1550GYR0008</v>
          </cell>
        </row>
        <row r="13">
          <cell r="C13" t="str">
            <v>'1450GYR0052</v>
          </cell>
        </row>
        <row r="14">
          <cell r="C14" t="str">
            <v>'1550GYR0006</v>
          </cell>
        </row>
        <row r="15">
          <cell r="C15" t="str">
            <v>'1551GYN0001</v>
          </cell>
        </row>
        <row r="16">
          <cell r="C16" t="str">
            <v>'1551GYN0001</v>
          </cell>
        </row>
        <row r="17">
          <cell r="C17" t="str">
            <v>'15092110003</v>
          </cell>
        </row>
        <row r="18">
          <cell r="C18" t="str">
            <v>'15092110002</v>
          </cell>
        </row>
        <row r="19">
          <cell r="C19" t="str">
            <v>'1651GYN0004</v>
          </cell>
        </row>
        <row r="20">
          <cell r="C20" t="str">
            <v>'1651GYN0005</v>
          </cell>
        </row>
        <row r="21">
          <cell r="C21" t="str">
            <v>'17096340001</v>
          </cell>
        </row>
        <row r="22">
          <cell r="C22" t="str">
            <v>'1616B000012</v>
          </cell>
        </row>
        <row r="23">
          <cell r="C23" t="str">
            <v>'</v>
          </cell>
        </row>
        <row r="24">
          <cell r="C24" t="str">
            <v>'16092110009</v>
          </cell>
        </row>
        <row r="25">
          <cell r="C25" t="str">
            <v>'16092110010</v>
          </cell>
        </row>
        <row r="26">
          <cell r="C26" t="str">
            <v>'16092110011</v>
          </cell>
        </row>
        <row r="27">
          <cell r="C27" t="str">
            <v>'16092110012</v>
          </cell>
        </row>
        <row r="28">
          <cell r="C28" t="str">
            <v>'1751GYN0005</v>
          </cell>
        </row>
        <row r="29">
          <cell r="C29" t="str">
            <v>'17092110008</v>
          </cell>
        </row>
        <row r="30">
          <cell r="C30" t="str">
            <v>'17092110009</v>
          </cell>
        </row>
        <row r="31">
          <cell r="C31" t="str">
            <v>'17092110010</v>
          </cell>
        </row>
        <row r="32">
          <cell r="C32" t="str">
            <v>'17092110011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80"/>
  <sheetViews>
    <sheetView tabSelected="1" workbookViewId="0">
      <selection activeCell="H9" sqref="H9"/>
    </sheetView>
  </sheetViews>
  <sheetFormatPr baseColWidth="10" defaultRowHeight="15" x14ac:dyDescent="0.25"/>
  <cols>
    <col min="12" max="12" width="13.28515625" customWidth="1"/>
    <col min="17" max="17" width="17.140625" bestFit="1" customWidth="1"/>
    <col min="26" max="26" width="16.140625" bestFit="1" customWidth="1"/>
  </cols>
  <sheetData>
    <row r="1" spans="1:28" x14ac:dyDescent="0.25">
      <c r="A1" s="4" t="s">
        <v>0</v>
      </c>
      <c r="B1" s="4" t="s">
        <v>1</v>
      </c>
      <c r="C1" s="4" t="s">
        <v>2</v>
      </c>
      <c r="D1" s="4" t="s">
        <v>3</v>
      </c>
      <c r="E1" s="4" t="s">
        <v>4</v>
      </c>
      <c r="F1" s="4" t="s">
        <v>5</v>
      </c>
      <c r="G1" s="4" t="s">
        <v>6</v>
      </c>
      <c r="H1" s="4" t="s">
        <v>7</v>
      </c>
      <c r="I1" s="4" t="s">
        <v>8</v>
      </c>
      <c r="J1" s="4" t="s">
        <v>9</v>
      </c>
      <c r="K1" s="5">
        <v>2017</v>
      </c>
      <c r="L1" s="5">
        <v>2018</v>
      </c>
      <c r="M1" s="5">
        <v>2019</v>
      </c>
      <c r="N1" s="5">
        <v>2020</v>
      </c>
      <c r="O1" s="5">
        <v>2021</v>
      </c>
      <c r="P1" s="4" t="s">
        <v>10</v>
      </c>
      <c r="Q1" s="4" t="s">
        <v>11</v>
      </c>
      <c r="R1" s="4" t="s">
        <v>12</v>
      </c>
      <c r="S1" s="4" t="s">
        <v>13</v>
      </c>
      <c r="T1" s="4" t="s">
        <v>14</v>
      </c>
      <c r="U1" s="4" t="s">
        <v>15</v>
      </c>
      <c r="V1" s="4" t="s">
        <v>16</v>
      </c>
      <c r="W1" s="4" t="s">
        <v>17</v>
      </c>
      <c r="X1" s="4" t="s">
        <v>18</v>
      </c>
      <c r="Y1" s="4" t="s">
        <v>19</v>
      </c>
      <c r="Z1" s="4" t="s">
        <v>20</v>
      </c>
      <c r="AA1" s="4" t="s">
        <v>21</v>
      </c>
      <c r="AB1" s="4" t="s">
        <v>6930</v>
      </c>
    </row>
    <row r="2" spans="1:28" x14ac:dyDescent="0.25">
      <c r="A2" s="6" t="s">
        <v>22</v>
      </c>
      <c r="B2" s="6">
        <v>49784</v>
      </c>
      <c r="C2" s="6" t="s">
        <v>23</v>
      </c>
      <c r="D2" s="6" t="s">
        <v>24</v>
      </c>
      <c r="E2" s="6">
        <v>2</v>
      </c>
      <c r="F2" s="6" t="s">
        <v>25</v>
      </c>
      <c r="G2" s="6">
        <v>9</v>
      </c>
      <c r="H2" s="6" t="s">
        <v>26</v>
      </c>
      <c r="I2" s="6">
        <v>5831786</v>
      </c>
      <c r="J2" s="6">
        <v>0</v>
      </c>
      <c r="K2" s="6">
        <v>0</v>
      </c>
      <c r="L2" s="6">
        <v>5831786</v>
      </c>
      <c r="M2" s="6">
        <v>0</v>
      </c>
      <c r="N2" s="6">
        <v>0</v>
      </c>
      <c r="O2" s="6">
        <v>0</v>
      </c>
      <c r="P2" s="6">
        <v>0</v>
      </c>
      <c r="Q2" s="6">
        <v>5565357</v>
      </c>
      <c r="R2" s="6">
        <v>11</v>
      </c>
      <c r="S2" s="6" t="s">
        <v>27</v>
      </c>
      <c r="T2" s="6" t="s">
        <v>28</v>
      </c>
      <c r="U2" s="6" t="s">
        <v>29</v>
      </c>
      <c r="V2" s="7">
        <v>42736</v>
      </c>
      <c r="W2" s="7">
        <v>43435</v>
      </c>
      <c r="X2" s="6" t="s">
        <v>30</v>
      </c>
      <c r="Y2" s="6"/>
      <c r="Z2" s="6">
        <v>5565357</v>
      </c>
      <c r="AA2" s="6">
        <v>0</v>
      </c>
      <c r="AB2" s="8" t="e">
        <f>VLOOKUP(A2,'[1]Hoja 1'!$C$2:$C$32,1,0)</f>
        <v>#N/A</v>
      </c>
    </row>
    <row r="3" spans="1:28" s="4" customFormat="1" x14ac:dyDescent="0.25">
      <c r="A3" t="s">
        <v>31</v>
      </c>
      <c r="B3">
        <v>49776</v>
      </c>
      <c r="C3" t="s">
        <v>32</v>
      </c>
      <c r="D3" t="s">
        <v>33</v>
      </c>
      <c r="E3">
        <v>2</v>
      </c>
      <c r="F3" t="s">
        <v>25</v>
      </c>
      <c r="G3">
        <v>9</v>
      </c>
      <c r="H3" t="s">
        <v>26</v>
      </c>
      <c r="I3">
        <v>66868632</v>
      </c>
      <c r="J3">
        <v>0</v>
      </c>
      <c r="K3">
        <v>0</v>
      </c>
      <c r="L3">
        <v>66868632</v>
      </c>
      <c r="M3">
        <v>0</v>
      </c>
      <c r="N3">
        <v>0</v>
      </c>
      <c r="O3">
        <v>0</v>
      </c>
      <c r="P3">
        <v>0</v>
      </c>
      <c r="Q3">
        <v>50000000</v>
      </c>
      <c r="R3">
        <v>11</v>
      </c>
      <c r="S3" t="s">
        <v>27</v>
      </c>
      <c r="T3" t="s">
        <v>28</v>
      </c>
      <c r="U3" t="s">
        <v>29</v>
      </c>
      <c r="V3" s="1">
        <v>42736</v>
      </c>
      <c r="W3" s="1">
        <v>43435</v>
      </c>
      <c r="X3" t="s">
        <v>30</v>
      </c>
      <c r="Y3"/>
      <c r="Z3">
        <v>50000000</v>
      </c>
      <c r="AA3">
        <v>0</v>
      </c>
      <c r="AB3" s="4" t="e">
        <f>VLOOKUP(A3,'[1]Hoja 1'!$C$2:$C$32,1,0)</f>
        <v>#N/A</v>
      </c>
    </row>
    <row r="4" spans="1:28" x14ac:dyDescent="0.25">
      <c r="A4" t="s">
        <v>34</v>
      </c>
      <c r="B4">
        <v>49901</v>
      </c>
      <c r="C4" t="s">
        <v>35</v>
      </c>
      <c r="D4" t="s">
        <v>36</v>
      </c>
      <c r="E4">
        <v>2</v>
      </c>
      <c r="F4" t="s">
        <v>25</v>
      </c>
      <c r="G4">
        <v>22</v>
      </c>
      <c r="H4" t="s">
        <v>37</v>
      </c>
      <c r="I4">
        <v>649560373</v>
      </c>
      <c r="J4">
        <v>75782044</v>
      </c>
      <c r="K4">
        <v>324780186</v>
      </c>
      <c r="L4">
        <v>107971316</v>
      </c>
      <c r="M4">
        <v>141026827</v>
      </c>
      <c r="N4">
        <v>0</v>
      </c>
      <c r="O4">
        <v>0</v>
      </c>
      <c r="P4">
        <v>0</v>
      </c>
      <c r="Q4">
        <v>103038579</v>
      </c>
      <c r="R4">
        <v>11</v>
      </c>
      <c r="S4" t="s">
        <v>27</v>
      </c>
      <c r="T4" t="s">
        <v>38</v>
      </c>
      <c r="U4" t="s">
        <v>39</v>
      </c>
      <c r="V4" s="1">
        <v>42614</v>
      </c>
      <c r="W4" s="1">
        <v>43800</v>
      </c>
      <c r="X4" t="s">
        <v>30</v>
      </c>
      <c r="Z4">
        <v>103038579</v>
      </c>
      <c r="AA4">
        <v>0</v>
      </c>
      <c r="AB4" s="4" t="e">
        <f>VLOOKUP(A4,'[1]Hoja 1'!$C$2:$C$32,1,0)</f>
        <v>#N/A</v>
      </c>
    </row>
    <row r="5" spans="1:28" x14ac:dyDescent="0.25">
      <c r="A5" t="s">
        <v>40</v>
      </c>
      <c r="B5">
        <v>52768</v>
      </c>
      <c r="C5" t="s">
        <v>41</v>
      </c>
      <c r="D5" t="s">
        <v>42</v>
      </c>
      <c r="E5">
        <v>6</v>
      </c>
      <c r="F5" t="s">
        <v>43</v>
      </c>
      <c r="G5">
        <v>35</v>
      </c>
      <c r="H5" t="s">
        <v>44</v>
      </c>
      <c r="I5">
        <v>80144063</v>
      </c>
      <c r="J5">
        <v>0</v>
      </c>
      <c r="K5">
        <v>0</v>
      </c>
      <c r="L5">
        <v>80144063</v>
      </c>
      <c r="M5">
        <v>0</v>
      </c>
      <c r="N5">
        <v>0</v>
      </c>
      <c r="O5">
        <v>0</v>
      </c>
      <c r="P5">
        <v>0</v>
      </c>
      <c r="Q5">
        <v>80144062</v>
      </c>
      <c r="R5">
        <v>11</v>
      </c>
      <c r="S5" t="s">
        <v>27</v>
      </c>
      <c r="T5" t="s">
        <v>38</v>
      </c>
      <c r="U5" t="s">
        <v>39</v>
      </c>
      <c r="V5" s="1">
        <v>43101</v>
      </c>
      <c r="W5" s="1">
        <v>43435</v>
      </c>
      <c r="X5" t="s">
        <v>30</v>
      </c>
      <c r="Z5">
        <v>62512369</v>
      </c>
      <c r="AA5">
        <v>17631693</v>
      </c>
      <c r="AB5" s="4" t="e">
        <f>VLOOKUP(A5,'[1]Hoja 1'!$C$2:$C$32,1,0)</f>
        <v>#N/A</v>
      </c>
    </row>
    <row r="6" spans="1:28" x14ac:dyDescent="0.25">
      <c r="A6" t="s">
        <v>45</v>
      </c>
      <c r="B6">
        <v>53021</v>
      </c>
      <c r="C6" t="s">
        <v>46</v>
      </c>
      <c r="D6" t="s">
        <v>47</v>
      </c>
      <c r="E6">
        <v>6</v>
      </c>
      <c r="F6" t="s">
        <v>43</v>
      </c>
      <c r="G6">
        <v>35</v>
      </c>
      <c r="H6" t="s">
        <v>44</v>
      </c>
      <c r="I6">
        <v>335627386</v>
      </c>
      <c r="J6">
        <v>0</v>
      </c>
      <c r="K6">
        <v>0</v>
      </c>
      <c r="L6">
        <v>335627386</v>
      </c>
      <c r="M6">
        <v>0</v>
      </c>
      <c r="N6">
        <v>0</v>
      </c>
      <c r="O6">
        <v>0</v>
      </c>
      <c r="P6">
        <v>0</v>
      </c>
      <c r="Q6">
        <v>335627385</v>
      </c>
      <c r="R6">
        <v>11</v>
      </c>
      <c r="S6" t="s">
        <v>27</v>
      </c>
      <c r="T6" t="s">
        <v>38</v>
      </c>
      <c r="U6" t="s">
        <v>39</v>
      </c>
      <c r="V6" s="1">
        <v>43101</v>
      </c>
      <c r="W6" s="1">
        <v>43435</v>
      </c>
      <c r="X6" t="s">
        <v>30</v>
      </c>
      <c r="Z6">
        <v>261789361</v>
      </c>
      <c r="AA6">
        <v>73838024</v>
      </c>
      <c r="AB6" s="4" t="e">
        <f>VLOOKUP(A6,'[1]Hoja 1'!$C$2:$C$32,1,0)</f>
        <v>#N/A</v>
      </c>
    </row>
    <row r="7" spans="1:28" x14ac:dyDescent="0.25">
      <c r="A7" t="s">
        <v>48</v>
      </c>
      <c r="B7">
        <v>52767</v>
      </c>
      <c r="C7" t="s">
        <v>49</v>
      </c>
      <c r="D7" t="s">
        <v>50</v>
      </c>
      <c r="E7">
        <v>6</v>
      </c>
      <c r="F7" t="s">
        <v>43</v>
      </c>
      <c r="G7">
        <v>35</v>
      </c>
      <c r="H7" t="s">
        <v>44</v>
      </c>
      <c r="I7">
        <v>467494378</v>
      </c>
      <c r="J7">
        <v>0</v>
      </c>
      <c r="K7">
        <v>0</v>
      </c>
      <c r="L7">
        <v>467494378</v>
      </c>
      <c r="M7">
        <v>0</v>
      </c>
      <c r="N7">
        <v>0</v>
      </c>
      <c r="O7">
        <v>0</v>
      </c>
      <c r="P7">
        <v>0</v>
      </c>
      <c r="Q7">
        <v>467494377</v>
      </c>
      <c r="R7">
        <v>11</v>
      </c>
      <c r="S7" t="s">
        <v>27</v>
      </c>
      <c r="T7" t="s">
        <v>38</v>
      </c>
      <c r="U7" t="s">
        <v>39</v>
      </c>
      <c r="V7" s="1">
        <v>43101</v>
      </c>
      <c r="W7" s="1">
        <v>43435</v>
      </c>
      <c r="X7" t="s">
        <v>30</v>
      </c>
      <c r="Z7">
        <v>439454026</v>
      </c>
      <c r="AA7">
        <v>28040351</v>
      </c>
      <c r="AB7" s="4" t="e">
        <f>VLOOKUP(A7,'[1]Hoja 1'!$C$2:$C$32,1,0)</f>
        <v>#N/A</v>
      </c>
    </row>
    <row r="8" spans="1:28" x14ac:dyDescent="0.25">
      <c r="A8" t="s">
        <v>51</v>
      </c>
      <c r="B8">
        <v>52970</v>
      </c>
      <c r="C8" t="s">
        <v>52</v>
      </c>
      <c r="D8" t="s">
        <v>52</v>
      </c>
      <c r="E8">
        <v>7</v>
      </c>
      <c r="F8" t="s">
        <v>53</v>
      </c>
      <c r="G8">
        <v>9</v>
      </c>
      <c r="H8" t="s">
        <v>26</v>
      </c>
      <c r="I8">
        <v>97792928</v>
      </c>
      <c r="J8">
        <v>0</v>
      </c>
      <c r="K8">
        <v>0</v>
      </c>
      <c r="L8">
        <v>97792928</v>
      </c>
      <c r="M8">
        <v>0</v>
      </c>
      <c r="N8">
        <v>0</v>
      </c>
      <c r="O8">
        <v>0</v>
      </c>
      <c r="P8">
        <v>0</v>
      </c>
      <c r="Q8">
        <v>97792928</v>
      </c>
      <c r="R8">
        <v>11</v>
      </c>
      <c r="S8" t="s">
        <v>27</v>
      </c>
      <c r="T8" t="s">
        <v>38</v>
      </c>
      <c r="U8" t="s">
        <v>39</v>
      </c>
      <c r="V8" s="1">
        <v>43101</v>
      </c>
      <c r="W8" s="1">
        <v>43435</v>
      </c>
      <c r="X8" t="s">
        <v>30</v>
      </c>
      <c r="Z8">
        <v>97792928</v>
      </c>
      <c r="AA8">
        <v>0</v>
      </c>
      <c r="AB8" s="4" t="e">
        <f>VLOOKUP(A8,'[1]Hoja 1'!$C$2:$C$32,1,0)</f>
        <v>#N/A</v>
      </c>
    </row>
    <row r="9" spans="1:28" x14ac:dyDescent="0.25">
      <c r="A9" t="s">
        <v>54</v>
      </c>
      <c r="B9">
        <v>52971</v>
      </c>
      <c r="C9" t="s">
        <v>55</v>
      </c>
      <c r="D9" t="s">
        <v>56</v>
      </c>
      <c r="E9">
        <v>7</v>
      </c>
      <c r="F9" t="s">
        <v>53</v>
      </c>
      <c r="G9">
        <v>35</v>
      </c>
      <c r="H9" t="s">
        <v>44</v>
      </c>
      <c r="I9">
        <v>78328321</v>
      </c>
      <c r="J9">
        <v>0</v>
      </c>
      <c r="K9">
        <v>0</v>
      </c>
      <c r="L9">
        <v>78328321</v>
      </c>
      <c r="M9">
        <v>0</v>
      </c>
      <c r="N9">
        <v>0</v>
      </c>
      <c r="O9">
        <v>0</v>
      </c>
      <c r="P9">
        <v>0</v>
      </c>
      <c r="Q9">
        <v>78328320</v>
      </c>
      <c r="R9">
        <v>11</v>
      </c>
      <c r="S9" t="s">
        <v>27</v>
      </c>
      <c r="T9" t="s">
        <v>38</v>
      </c>
      <c r="U9" t="s">
        <v>39</v>
      </c>
      <c r="V9" s="1">
        <v>43101</v>
      </c>
      <c r="W9" s="1">
        <v>43435</v>
      </c>
      <c r="X9" t="s">
        <v>30</v>
      </c>
      <c r="Z9">
        <v>60312807</v>
      </c>
      <c r="AA9">
        <v>18015513</v>
      </c>
      <c r="AB9" s="4" t="e">
        <f>VLOOKUP(A9,'[1]Hoja 1'!$C$2:$C$32,1,0)</f>
        <v>#N/A</v>
      </c>
    </row>
    <row r="10" spans="1:28" x14ac:dyDescent="0.25">
      <c r="A10" t="s">
        <v>57</v>
      </c>
      <c r="B10">
        <v>52864</v>
      </c>
      <c r="C10" t="s">
        <v>58</v>
      </c>
      <c r="D10" t="s">
        <v>59</v>
      </c>
      <c r="E10">
        <v>7</v>
      </c>
      <c r="F10" t="s">
        <v>53</v>
      </c>
      <c r="G10">
        <v>35</v>
      </c>
      <c r="H10" t="s">
        <v>44</v>
      </c>
      <c r="I10">
        <v>383103509</v>
      </c>
      <c r="J10">
        <v>0</v>
      </c>
      <c r="K10">
        <v>0</v>
      </c>
      <c r="L10">
        <v>383103509</v>
      </c>
      <c r="M10">
        <v>0</v>
      </c>
      <c r="N10">
        <v>0</v>
      </c>
      <c r="O10">
        <v>0</v>
      </c>
      <c r="P10">
        <v>0</v>
      </c>
      <c r="Q10">
        <v>383103509</v>
      </c>
      <c r="R10">
        <v>11</v>
      </c>
      <c r="S10" t="s">
        <v>27</v>
      </c>
      <c r="T10" t="s">
        <v>38</v>
      </c>
      <c r="U10" t="s">
        <v>39</v>
      </c>
      <c r="V10" s="1">
        <v>43101</v>
      </c>
      <c r="W10" s="1">
        <v>43435</v>
      </c>
      <c r="X10" t="s">
        <v>30</v>
      </c>
      <c r="Z10">
        <v>356286263</v>
      </c>
      <c r="AA10">
        <v>26817246</v>
      </c>
      <c r="AB10" s="4" t="e">
        <f>VLOOKUP(A10,'[1]Hoja 1'!$C$2:$C$32,1,0)</f>
        <v>#N/A</v>
      </c>
    </row>
    <row r="11" spans="1:28" x14ac:dyDescent="0.25">
      <c r="A11" t="s">
        <v>60</v>
      </c>
      <c r="B11">
        <v>53132</v>
      </c>
      <c r="C11" t="s">
        <v>61</v>
      </c>
      <c r="D11" t="s">
        <v>62</v>
      </c>
      <c r="E11">
        <v>2</v>
      </c>
      <c r="F11" t="s">
        <v>25</v>
      </c>
      <c r="G11">
        <v>31</v>
      </c>
      <c r="H11" t="s">
        <v>63</v>
      </c>
      <c r="I11">
        <v>314361816</v>
      </c>
      <c r="J11">
        <v>0</v>
      </c>
      <c r="K11">
        <v>52393636</v>
      </c>
      <c r="L11">
        <v>52393636</v>
      </c>
      <c r="M11">
        <v>209574544</v>
      </c>
      <c r="N11">
        <v>0</v>
      </c>
      <c r="O11">
        <v>0</v>
      </c>
      <c r="P11">
        <v>0</v>
      </c>
      <c r="Q11">
        <v>41813667</v>
      </c>
      <c r="R11">
        <v>11</v>
      </c>
      <c r="S11" t="s">
        <v>27</v>
      </c>
      <c r="T11" t="s">
        <v>38</v>
      </c>
      <c r="U11" t="s">
        <v>39</v>
      </c>
      <c r="V11" s="1">
        <v>42948</v>
      </c>
      <c r="W11" s="1">
        <v>43800</v>
      </c>
      <c r="X11" t="s">
        <v>30</v>
      </c>
      <c r="Z11">
        <v>41813667</v>
      </c>
      <c r="AA11">
        <v>0</v>
      </c>
      <c r="AB11" s="4" t="e">
        <f>VLOOKUP(A11,'[1]Hoja 1'!$C$2:$C$32,1,0)</f>
        <v>#N/A</v>
      </c>
    </row>
    <row r="12" spans="1:28" x14ac:dyDescent="0.25">
      <c r="A12" t="s">
        <v>64</v>
      </c>
      <c r="B12">
        <v>52925</v>
      </c>
      <c r="C12" t="s">
        <v>65</v>
      </c>
      <c r="D12" t="s">
        <v>66</v>
      </c>
      <c r="E12">
        <v>2</v>
      </c>
      <c r="F12" t="s">
        <v>25</v>
      </c>
      <c r="G12">
        <v>20</v>
      </c>
      <c r="H12" t="s">
        <v>67</v>
      </c>
      <c r="I12">
        <v>314361816</v>
      </c>
      <c r="J12">
        <v>0</v>
      </c>
      <c r="K12">
        <v>52393636</v>
      </c>
      <c r="L12">
        <v>52393636</v>
      </c>
      <c r="M12">
        <v>209574544</v>
      </c>
      <c r="N12">
        <v>0</v>
      </c>
      <c r="O12">
        <v>0</v>
      </c>
      <c r="P12">
        <v>0</v>
      </c>
      <c r="Q12">
        <v>50000000</v>
      </c>
      <c r="R12">
        <v>11</v>
      </c>
      <c r="S12" t="s">
        <v>27</v>
      </c>
      <c r="T12" t="s">
        <v>38</v>
      </c>
      <c r="U12" t="s">
        <v>39</v>
      </c>
      <c r="V12" s="1">
        <v>42948</v>
      </c>
      <c r="W12" s="1">
        <v>43800</v>
      </c>
      <c r="X12" t="s">
        <v>30</v>
      </c>
      <c r="Z12">
        <v>50000000</v>
      </c>
      <c r="AA12">
        <v>0</v>
      </c>
      <c r="AB12" s="4" t="e">
        <f>VLOOKUP(A12,'[1]Hoja 1'!$C$2:$C$32,1,0)</f>
        <v>#N/A</v>
      </c>
    </row>
    <row r="13" spans="1:28" x14ac:dyDescent="0.25">
      <c r="A13" t="s">
        <v>68</v>
      </c>
      <c r="B13">
        <v>5686</v>
      </c>
      <c r="C13" t="s">
        <v>69</v>
      </c>
      <c r="D13" t="s">
        <v>70</v>
      </c>
      <c r="E13">
        <v>4</v>
      </c>
      <c r="F13" t="s">
        <v>71</v>
      </c>
      <c r="G13">
        <v>9</v>
      </c>
      <c r="H13" t="s">
        <v>26</v>
      </c>
      <c r="I13">
        <v>2693215917</v>
      </c>
      <c r="J13">
        <v>1729104595</v>
      </c>
      <c r="K13">
        <v>136479052</v>
      </c>
      <c r="L13">
        <v>136844441</v>
      </c>
      <c r="M13">
        <v>137238473</v>
      </c>
      <c r="N13">
        <v>137663387</v>
      </c>
      <c r="O13">
        <v>138121608</v>
      </c>
      <c r="P13">
        <v>277764362</v>
      </c>
      <c r="Q13">
        <v>130592617</v>
      </c>
      <c r="R13">
        <v>16</v>
      </c>
      <c r="S13" t="s">
        <v>72</v>
      </c>
      <c r="T13" t="s">
        <v>73</v>
      </c>
      <c r="U13" t="s">
        <v>74</v>
      </c>
      <c r="V13" s="1">
        <v>37895</v>
      </c>
      <c r="W13" s="1">
        <v>45200</v>
      </c>
      <c r="X13" t="s">
        <v>30</v>
      </c>
      <c r="Z13">
        <v>130592617</v>
      </c>
      <c r="AA13">
        <v>0</v>
      </c>
      <c r="AB13" s="4" t="e">
        <f>VLOOKUP(A13,'[1]Hoja 1'!$C$2:$C$32,1,0)</f>
        <v>#N/A</v>
      </c>
    </row>
    <row r="14" spans="1:28" x14ac:dyDescent="0.25">
      <c r="A14" t="s">
        <v>75</v>
      </c>
      <c r="B14">
        <v>14136</v>
      </c>
      <c r="C14" t="s">
        <v>76</v>
      </c>
      <c r="D14" t="s">
        <v>77</v>
      </c>
      <c r="E14">
        <v>1</v>
      </c>
      <c r="F14" t="s">
        <v>78</v>
      </c>
      <c r="G14">
        <v>11</v>
      </c>
      <c r="H14" t="s">
        <v>79</v>
      </c>
      <c r="I14">
        <v>10871878226</v>
      </c>
      <c r="J14">
        <v>6599691897</v>
      </c>
      <c r="K14">
        <v>2311580031</v>
      </c>
      <c r="L14">
        <v>1960606299</v>
      </c>
      <c r="M14">
        <v>0</v>
      </c>
      <c r="N14">
        <v>0</v>
      </c>
      <c r="O14">
        <v>0</v>
      </c>
      <c r="P14">
        <v>0</v>
      </c>
      <c r="Q14">
        <v>1530000000</v>
      </c>
      <c r="R14">
        <v>16</v>
      </c>
      <c r="S14" t="s">
        <v>72</v>
      </c>
      <c r="T14" t="s">
        <v>73</v>
      </c>
      <c r="U14" t="s">
        <v>74</v>
      </c>
      <c r="V14" s="1">
        <v>38838</v>
      </c>
      <c r="W14" s="1">
        <v>43435</v>
      </c>
      <c r="X14" t="s">
        <v>30</v>
      </c>
      <c r="Z14">
        <v>1530000000</v>
      </c>
      <c r="AA14">
        <v>0</v>
      </c>
      <c r="AB14" s="4" t="e">
        <f>VLOOKUP(A14,'[1]Hoja 1'!$C$2:$C$32,1,0)</f>
        <v>#N/A</v>
      </c>
    </row>
    <row r="15" spans="1:28" x14ac:dyDescent="0.25">
      <c r="A15" t="s">
        <v>80</v>
      </c>
      <c r="B15">
        <v>19088</v>
      </c>
      <c r="C15" t="s">
        <v>81</v>
      </c>
      <c r="D15" t="s">
        <v>82</v>
      </c>
      <c r="E15">
        <v>1</v>
      </c>
      <c r="F15" t="s">
        <v>78</v>
      </c>
      <c r="G15">
        <v>15</v>
      </c>
      <c r="H15" t="s">
        <v>83</v>
      </c>
      <c r="I15">
        <v>35672047197</v>
      </c>
      <c r="J15">
        <v>24788431239</v>
      </c>
      <c r="K15">
        <v>5443497317</v>
      </c>
      <c r="L15">
        <v>5440118641</v>
      </c>
      <c r="M15">
        <v>0</v>
      </c>
      <c r="N15">
        <v>0</v>
      </c>
      <c r="O15">
        <v>0</v>
      </c>
      <c r="P15">
        <v>0</v>
      </c>
      <c r="Q15">
        <v>5041583428</v>
      </c>
      <c r="R15">
        <v>16</v>
      </c>
      <c r="S15" t="s">
        <v>72</v>
      </c>
      <c r="T15" t="s">
        <v>73</v>
      </c>
      <c r="U15" t="s">
        <v>74</v>
      </c>
      <c r="V15" s="1">
        <v>39600</v>
      </c>
      <c r="W15" s="1">
        <v>43435</v>
      </c>
      <c r="X15" t="s">
        <v>30</v>
      </c>
      <c r="Z15">
        <v>5041583428</v>
      </c>
      <c r="AA15">
        <v>0</v>
      </c>
      <c r="AB15" s="4" t="e">
        <f>VLOOKUP(A15,'[1]Hoja 1'!$C$2:$C$32,1,0)</f>
        <v>#N/A</v>
      </c>
    </row>
    <row r="16" spans="1:28" x14ac:dyDescent="0.25">
      <c r="A16" t="s">
        <v>84</v>
      </c>
      <c r="B16">
        <v>19956</v>
      </c>
      <c r="C16" t="s">
        <v>85</v>
      </c>
      <c r="D16" t="s">
        <v>86</v>
      </c>
      <c r="E16">
        <v>1</v>
      </c>
      <c r="F16" t="s">
        <v>78</v>
      </c>
      <c r="G16">
        <v>25</v>
      </c>
      <c r="H16" t="s">
        <v>87</v>
      </c>
      <c r="I16">
        <v>7333377477</v>
      </c>
      <c r="J16">
        <v>6143654244</v>
      </c>
      <c r="K16">
        <v>1032542325</v>
      </c>
      <c r="L16">
        <v>157180908</v>
      </c>
      <c r="M16">
        <v>0</v>
      </c>
      <c r="N16">
        <v>0</v>
      </c>
      <c r="O16">
        <v>0</v>
      </c>
      <c r="P16">
        <v>0</v>
      </c>
      <c r="Q16">
        <v>150000000</v>
      </c>
      <c r="R16">
        <v>16</v>
      </c>
      <c r="S16" t="s">
        <v>72</v>
      </c>
      <c r="T16" t="s">
        <v>73</v>
      </c>
      <c r="U16" t="s">
        <v>74</v>
      </c>
      <c r="V16" s="1">
        <v>39692</v>
      </c>
      <c r="W16" s="1">
        <v>43435</v>
      </c>
      <c r="X16" t="s">
        <v>30</v>
      </c>
      <c r="Z16">
        <v>150000000</v>
      </c>
      <c r="AA16">
        <v>0</v>
      </c>
      <c r="AB16" s="4" t="e">
        <f>VLOOKUP(A16,'[1]Hoja 1'!$C$2:$C$32,1,0)</f>
        <v>#N/A</v>
      </c>
    </row>
    <row r="17" spans="1:28" x14ac:dyDescent="0.25">
      <c r="A17" t="s">
        <v>88</v>
      </c>
      <c r="B17">
        <v>34746</v>
      </c>
      <c r="C17" t="s">
        <v>89</v>
      </c>
      <c r="D17" t="s">
        <v>90</v>
      </c>
      <c r="E17">
        <v>1</v>
      </c>
      <c r="F17" t="s">
        <v>78</v>
      </c>
      <c r="G17">
        <v>14</v>
      </c>
      <c r="H17" t="s">
        <v>91</v>
      </c>
      <c r="I17">
        <v>256728816</v>
      </c>
      <c r="J17">
        <v>0</v>
      </c>
      <c r="K17">
        <v>104787272</v>
      </c>
      <c r="L17">
        <v>125744726</v>
      </c>
      <c r="M17">
        <v>26196818</v>
      </c>
      <c r="N17">
        <v>0</v>
      </c>
      <c r="O17">
        <v>0</v>
      </c>
      <c r="P17">
        <v>0</v>
      </c>
      <c r="Q17">
        <v>100000000</v>
      </c>
      <c r="R17">
        <v>16</v>
      </c>
      <c r="S17" t="s">
        <v>72</v>
      </c>
      <c r="T17" t="s">
        <v>73</v>
      </c>
      <c r="U17" t="s">
        <v>74</v>
      </c>
      <c r="V17" s="1">
        <v>40969</v>
      </c>
      <c r="W17" s="1">
        <v>43800</v>
      </c>
      <c r="X17" t="s">
        <v>30</v>
      </c>
      <c r="Z17">
        <v>100000000</v>
      </c>
      <c r="AA17">
        <v>0</v>
      </c>
      <c r="AB17" s="4" t="e">
        <f>VLOOKUP(A17,'[1]Hoja 1'!$C$2:$C$32,1,0)</f>
        <v>#N/A</v>
      </c>
    </row>
    <row r="18" spans="1:28" x14ac:dyDescent="0.25">
      <c r="A18" t="s">
        <v>92</v>
      </c>
      <c r="B18">
        <v>34099</v>
      </c>
      <c r="C18" t="s">
        <v>93</v>
      </c>
      <c r="D18" t="s">
        <v>94</v>
      </c>
      <c r="E18">
        <v>1</v>
      </c>
      <c r="F18" t="s">
        <v>78</v>
      </c>
      <c r="G18">
        <v>25</v>
      </c>
      <c r="H18" t="s">
        <v>87</v>
      </c>
      <c r="I18">
        <v>564290909</v>
      </c>
      <c r="J18">
        <v>0</v>
      </c>
      <c r="K18">
        <v>280996142</v>
      </c>
      <c r="L18">
        <v>283294767</v>
      </c>
      <c r="M18">
        <v>0</v>
      </c>
      <c r="N18">
        <v>0</v>
      </c>
      <c r="O18">
        <v>0</v>
      </c>
      <c r="P18">
        <v>0</v>
      </c>
      <c r="Q18">
        <v>150000000</v>
      </c>
      <c r="R18">
        <v>16</v>
      </c>
      <c r="S18" t="s">
        <v>72</v>
      </c>
      <c r="T18" t="s">
        <v>73</v>
      </c>
      <c r="U18" t="s">
        <v>74</v>
      </c>
      <c r="V18" s="1">
        <v>42917</v>
      </c>
      <c r="W18" s="1">
        <v>43435</v>
      </c>
      <c r="X18" t="s">
        <v>30</v>
      </c>
      <c r="Z18">
        <v>150000000</v>
      </c>
      <c r="AA18">
        <v>0</v>
      </c>
      <c r="AB18" s="4" t="e">
        <f>VLOOKUP(A18,'[1]Hoja 1'!$C$2:$C$32,1,0)</f>
        <v>#N/A</v>
      </c>
    </row>
    <row r="19" spans="1:28" x14ac:dyDescent="0.25">
      <c r="A19" t="s">
        <v>95</v>
      </c>
      <c r="B19">
        <v>41808</v>
      </c>
      <c r="C19" t="s">
        <v>96</v>
      </c>
      <c r="D19" t="s">
        <v>97</v>
      </c>
      <c r="E19">
        <v>1</v>
      </c>
      <c r="F19" t="s">
        <v>78</v>
      </c>
      <c r="G19">
        <v>18</v>
      </c>
      <c r="H19" t="s">
        <v>98</v>
      </c>
      <c r="I19">
        <v>7936762292</v>
      </c>
      <c r="J19">
        <v>889609832</v>
      </c>
      <c r="K19">
        <v>649681086</v>
      </c>
      <c r="L19">
        <v>3198735687</v>
      </c>
      <c r="M19">
        <v>3198735687</v>
      </c>
      <c r="N19">
        <v>0</v>
      </c>
      <c r="O19">
        <v>0</v>
      </c>
      <c r="P19">
        <v>0</v>
      </c>
      <c r="Q19">
        <v>98000000</v>
      </c>
      <c r="R19">
        <v>16</v>
      </c>
      <c r="S19" t="s">
        <v>72</v>
      </c>
      <c r="T19" t="s">
        <v>73</v>
      </c>
      <c r="U19" t="s">
        <v>74</v>
      </c>
      <c r="V19" s="1">
        <v>41640</v>
      </c>
      <c r="W19" s="1">
        <v>43800</v>
      </c>
      <c r="X19" t="s">
        <v>30</v>
      </c>
      <c r="Z19">
        <v>98000000</v>
      </c>
      <c r="AA19">
        <v>0</v>
      </c>
      <c r="AB19" s="4" t="e">
        <f>VLOOKUP(A19,'[1]Hoja 1'!$C$2:$C$32,1,0)</f>
        <v>#N/A</v>
      </c>
    </row>
    <row r="20" spans="1:28" x14ac:dyDescent="0.25">
      <c r="A20" t="s">
        <v>99</v>
      </c>
      <c r="B20">
        <v>47361</v>
      </c>
      <c r="C20" t="s">
        <v>100</v>
      </c>
      <c r="D20" t="s">
        <v>100</v>
      </c>
      <c r="E20">
        <v>7</v>
      </c>
      <c r="F20" t="s">
        <v>53</v>
      </c>
      <c r="G20">
        <v>35</v>
      </c>
      <c r="H20" t="s">
        <v>44</v>
      </c>
      <c r="I20">
        <v>9534393189</v>
      </c>
      <c r="J20">
        <v>2888799986</v>
      </c>
      <c r="K20">
        <v>2099314559</v>
      </c>
      <c r="L20">
        <v>2008787279</v>
      </c>
      <c r="M20">
        <v>1313724985</v>
      </c>
      <c r="N20">
        <v>1223766379</v>
      </c>
      <c r="O20">
        <v>0</v>
      </c>
      <c r="P20">
        <v>0</v>
      </c>
      <c r="Q20">
        <v>500000000</v>
      </c>
      <c r="R20">
        <v>16</v>
      </c>
      <c r="S20" t="s">
        <v>72</v>
      </c>
      <c r="T20" t="s">
        <v>73</v>
      </c>
      <c r="U20" t="s">
        <v>74</v>
      </c>
      <c r="V20" s="1">
        <v>42401</v>
      </c>
      <c r="W20" s="1">
        <v>44166</v>
      </c>
      <c r="X20" t="s">
        <v>30</v>
      </c>
      <c r="Z20">
        <v>500000000</v>
      </c>
      <c r="AA20">
        <v>0</v>
      </c>
      <c r="AB20" s="4" t="e">
        <f>VLOOKUP(A20,'[1]Hoja 1'!$C$2:$C$32,1,0)</f>
        <v>#N/A</v>
      </c>
    </row>
    <row r="21" spans="1:28" x14ac:dyDescent="0.25">
      <c r="A21" t="s">
        <v>101</v>
      </c>
      <c r="B21">
        <v>47183</v>
      </c>
      <c r="C21" t="s">
        <v>102</v>
      </c>
      <c r="D21" t="s">
        <v>103</v>
      </c>
      <c r="E21">
        <v>7</v>
      </c>
      <c r="F21" t="s">
        <v>53</v>
      </c>
      <c r="G21">
        <v>35</v>
      </c>
      <c r="H21" t="s">
        <v>44</v>
      </c>
      <c r="I21">
        <v>2586147327</v>
      </c>
      <c r="J21">
        <v>651585299</v>
      </c>
      <c r="K21">
        <v>627230105</v>
      </c>
      <c r="L21">
        <v>535463378</v>
      </c>
      <c r="M21">
        <v>387191294</v>
      </c>
      <c r="N21">
        <v>384677251</v>
      </c>
      <c r="O21">
        <v>0</v>
      </c>
      <c r="P21">
        <v>0</v>
      </c>
      <c r="Q21">
        <v>100000000</v>
      </c>
      <c r="R21">
        <v>16</v>
      </c>
      <c r="S21" t="s">
        <v>72</v>
      </c>
      <c r="T21" t="s">
        <v>73</v>
      </c>
      <c r="U21" t="s">
        <v>74</v>
      </c>
      <c r="V21" s="1">
        <v>42401</v>
      </c>
      <c r="W21" s="1">
        <v>44166</v>
      </c>
      <c r="X21" t="s">
        <v>30</v>
      </c>
      <c r="Z21">
        <v>100000000</v>
      </c>
      <c r="AA21">
        <v>0</v>
      </c>
      <c r="AB21" s="4" t="e">
        <f>VLOOKUP(A21,'[1]Hoja 1'!$C$2:$C$32,1,0)</f>
        <v>#N/A</v>
      </c>
    </row>
    <row r="22" spans="1:28" x14ac:dyDescent="0.25">
      <c r="A22" t="s">
        <v>104</v>
      </c>
      <c r="B22">
        <v>47269</v>
      </c>
      <c r="C22" t="s">
        <v>105</v>
      </c>
      <c r="D22" t="s">
        <v>106</v>
      </c>
      <c r="E22">
        <v>7</v>
      </c>
      <c r="F22" t="s">
        <v>53</v>
      </c>
      <c r="G22">
        <v>35</v>
      </c>
      <c r="H22" t="s">
        <v>44</v>
      </c>
      <c r="I22">
        <v>2467989389</v>
      </c>
      <c r="J22">
        <v>667990039</v>
      </c>
      <c r="K22">
        <v>680385747</v>
      </c>
      <c r="L22">
        <v>455199798</v>
      </c>
      <c r="M22">
        <v>332206903</v>
      </c>
      <c r="N22">
        <v>332206903</v>
      </c>
      <c r="O22">
        <v>0</v>
      </c>
      <c r="P22">
        <v>0</v>
      </c>
      <c r="Q22">
        <v>100000000</v>
      </c>
      <c r="R22">
        <v>16</v>
      </c>
      <c r="S22" t="s">
        <v>72</v>
      </c>
      <c r="T22" t="s">
        <v>73</v>
      </c>
      <c r="U22" t="s">
        <v>74</v>
      </c>
      <c r="V22" s="1">
        <v>42401</v>
      </c>
      <c r="W22" s="1">
        <v>44166</v>
      </c>
      <c r="X22" t="s">
        <v>30</v>
      </c>
      <c r="Z22">
        <v>100000000</v>
      </c>
      <c r="AA22">
        <v>0</v>
      </c>
      <c r="AB22" s="4" t="e">
        <f>VLOOKUP(A22,'[1]Hoja 1'!$C$2:$C$32,1,0)</f>
        <v>#N/A</v>
      </c>
    </row>
    <row r="23" spans="1:28" x14ac:dyDescent="0.25">
      <c r="A23" t="s">
        <v>107</v>
      </c>
      <c r="B23">
        <v>48021</v>
      </c>
      <c r="C23" t="s">
        <v>108</v>
      </c>
      <c r="D23" t="s">
        <v>109</v>
      </c>
      <c r="E23">
        <v>1</v>
      </c>
      <c r="F23" t="s">
        <v>78</v>
      </c>
      <c r="G23">
        <v>32</v>
      </c>
      <c r="H23" t="s">
        <v>110</v>
      </c>
      <c r="I23">
        <v>1804954719</v>
      </c>
      <c r="J23">
        <v>0</v>
      </c>
      <c r="K23">
        <v>160108344</v>
      </c>
      <c r="L23">
        <v>435727528</v>
      </c>
      <c r="M23">
        <v>434077019</v>
      </c>
      <c r="N23">
        <v>384874516</v>
      </c>
      <c r="O23">
        <v>390167312</v>
      </c>
      <c r="P23">
        <v>0</v>
      </c>
      <c r="Q23">
        <v>175000000</v>
      </c>
      <c r="R23">
        <v>16</v>
      </c>
      <c r="S23" t="s">
        <v>72</v>
      </c>
      <c r="T23" t="s">
        <v>73</v>
      </c>
      <c r="U23" t="s">
        <v>74</v>
      </c>
      <c r="V23" s="1">
        <v>42552</v>
      </c>
      <c r="W23" s="1">
        <v>44531</v>
      </c>
      <c r="X23" t="s">
        <v>30</v>
      </c>
      <c r="Z23">
        <v>175000000</v>
      </c>
      <c r="AA23">
        <v>0</v>
      </c>
      <c r="AB23" s="4" t="e">
        <f>VLOOKUP(A23,'[1]Hoja 1'!$C$2:$C$32,1,0)</f>
        <v>#N/A</v>
      </c>
    </row>
    <row r="24" spans="1:28" x14ac:dyDescent="0.25">
      <c r="A24" t="s">
        <v>111</v>
      </c>
      <c r="B24">
        <v>47603</v>
      </c>
      <c r="C24" t="s">
        <v>112</v>
      </c>
      <c r="D24" t="s">
        <v>113</v>
      </c>
      <c r="E24">
        <v>7</v>
      </c>
      <c r="F24" t="s">
        <v>53</v>
      </c>
      <c r="G24">
        <v>35</v>
      </c>
      <c r="H24" t="s">
        <v>44</v>
      </c>
      <c r="I24">
        <v>5672472897</v>
      </c>
      <c r="J24">
        <v>0</v>
      </c>
      <c r="K24">
        <v>1124968797</v>
      </c>
      <c r="L24">
        <v>977409308</v>
      </c>
      <c r="M24">
        <v>1218421349</v>
      </c>
      <c r="N24">
        <v>1278218846</v>
      </c>
      <c r="O24">
        <v>1073454597</v>
      </c>
      <c r="P24">
        <v>0</v>
      </c>
      <c r="Q24">
        <v>250000000</v>
      </c>
      <c r="R24">
        <v>16</v>
      </c>
      <c r="S24" t="s">
        <v>72</v>
      </c>
      <c r="T24" t="s">
        <v>73</v>
      </c>
      <c r="U24" t="s">
        <v>74</v>
      </c>
      <c r="V24" s="1">
        <v>42644</v>
      </c>
      <c r="W24" s="1">
        <v>44531</v>
      </c>
      <c r="X24" t="s">
        <v>30</v>
      </c>
      <c r="Z24">
        <v>250000000</v>
      </c>
      <c r="AA24">
        <v>0</v>
      </c>
      <c r="AB24" s="4" t="e">
        <f>VLOOKUP(A24,'[1]Hoja 1'!$C$2:$C$32,1,0)</f>
        <v>#N/A</v>
      </c>
    </row>
    <row r="25" spans="1:28" x14ac:dyDescent="0.25">
      <c r="A25" t="s">
        <v>114</v>
      </c>
      <c r="B25">
        <v>52754</v>
      </c>
      <c r="C25" t="s">
        <v>115</v>
      </c>
      <c r="D25" t="s">
        <v>116</v>
      </c>
      <c r="E25">
        <v>7</v>
      </c>
      <c r="F25" t="s">
        <v>53</v>
      </c>
      <c r="G25">
        <v>35</v>
      </c>
      <c r="H25" t="s">
        <v>44</v>
      </c>
      <c r="I25">
        <v>156133035</v>
      </c>
      <c r="J25">
        <v>0</v>
      </c>
      <c r="K25">
        <v>0</v>
      </c>
      <c r="L25">
        <v>156133035</v>
      </c>
      <c r="M25">
        <v>0</v>
      </c>
      <c r="N25">
        <v>0</v>
      </c>
      <c r="O25">
        <v>0</v>
      </c>
      <c r="P25">
        <v>0</v>
      </c>
      <c r="Q25">
        <v>103808901</v>
      </c>
      <c r="R25">
        <v>16</v>
      </c>
      <c r="S25" t="s">
        <v>72</v>
      </c>
      <c r="T25" t="s">
        <v>73</v>
      </c>
      <c r="U25" t="s">
        <v>74</v>
      </c>
      <c r="V25" s="1">
        <v>43101</v>
      </c>
      <c r="W25" s="1">
        <v>43435</v>
      </c>
      <c r="X25" t="s">
        <v>30</v>
      </c>
      <c r="Z25">
        <v>103808901</v>
      </c>
      <c r="AA25">
        <v>0</v>
      </c>
      <c r="AB25" s="4" t="e">
        <f>VLOOKUP(A25,'[1]Hoja 1'!$C$2:$C$32,1,0)</f>
        <v>#N/A</v>
      </c>
    </row>
    <row r="26" spans="1:28" x14ac:dyDescent="0.25">
      <c r="A26" t="s">
        <v>117</v>
      </c>
      <c r="B26">
        <v>52753</v>
      </c>
      <c r="C26" t="s">
        <v>118</v>
      </c>
      <c r="D26" t="s">
        <v>116</v>
      </c>
      <c r="E26">
        <v>7</v>
      </c>
      <c r="F26" t="s">
        <v>53</v>
      </c>
      <c r="G26">
        <v>35</v>
      </c>
      <c r="H26" t="s">
        <v>44</v>
      </c>
      <c r="I26">
        <v>156133035</v>
      </c>
      <c r="J26">
        <v>0</v>
      </c>
      <c r="K26">
        <v>0</v>
      </c>
      <c r="L26">
        <v>156133035</v>
      </c>
      <c r="M26">
        <v>0</v>
      </c>
      <c r="N26">
        <v>0</v>
      </c>
      <c r="O26">
        <v>0</v>
      </c>
      <c r="P26">
        <v>0</v>
      </c>
      <c r="Q26">
        <v>38600000</v>
      </c>
      <c r="R26">
        <v>16</v>
      </c>
      <c r="S26" t="s">
        <v>72</v>
      </c>
      <c r="T26" t="s">
        <v>73</v>
      </c>
      <c r="U26" t="s">
        <v>74</v>
      </c>
      <c r="V26" s="1">
        <v>43101</v>
      </c>
      <c r="W26" s="1">
        <v>43435</v>
      </c>
      <c r="X26" t="s">
        <v>30</v>
      </c>
      <c r="Z26">
        <v>38600000</v>
      </c>
      <c r="AA26">
        <v>0</v>
      </c>
      <c r="AB26" s="4" t="e">
        <f>VLOOKUP(A26,'[1]Hoja 1'!$C$2:$C$32,1,0)</f>
        <v>#N/A</v>
      </c>
    </row>
    <row r="27" spans="1:28" x14ac:dyDescent="0.25">
      <c r="A27" t="s">
        <v>119</v>
      </c>
      <c r="B27">
        <v>52752</v>
      </c>
      <c r="C27" t="s">
        <v>120</v>
      </c>
      <c r="D27" t="s">
        <v>116</v>
      </c>
      <c r="E27">
        <v>7</v>
      </c>
      <c r="F27" t="s">
        <v>53</v>
      </c>
      <c r="G27">
        <v>35</v>
      </c>
      <c r="H27" t="s">
        <v>44</v>
      </c>
      <c r="I27">
        <v>156133035</v>
      </c>
      <c r="J27">
        <v>0</v>
      </c>
      <c r="K27">
        <v>0</v>
      </c>
      <c r="L27">
        <v>156133035</v>
      </c>
      <c r="M27">
        <v>0</v>
      </c>
      <c r="N27">
        <v>0</v>
      </c>
      <c r="O27">
        <v>0</v>
      </c>
      <c r="P27">
        <v>0</v>
      </c>
      <c r="Q27">
        <v>81078408</v>
      </c>
      <c r="R27">
        <v>16</v>
      </c>
      <c r="S27" t="s">
        <v>72</v>
      </c>
      <c r="T27" t="s">
        <v>73</v>
      </c>
      <c r="U27" t="s">
        <v>74</v>
      </c>
      <c r="V27" s="1">
        <v>43101</v>
      </c>
      <c r="W27" s="1">
        <v>43435</v>
      </c>
      <c r="X27" t="s">
        <v>30</v>
      </c>
      <c r="Z27">
        <v>81078408</v>
      </c>
      <c r="AA27">
        <v>0</v>
      </c>
      <c r="AB27" s="4" t="e">
        <f>VLOOKUP(A27,'[1]Hoja 1'!$C$2:$C$32,1,0)</f>
        <v>#N/A</v>
      </c>
    </row>
    <row r="28" spans="1:28" x14ac:dyDescent="0.25">
      <c r="A28" t="s">
        <v>121</v>
      </c>
      <c r="B28">
        <v>52949</v>
      </c>
      <c r="C28" t="s">
        <v>122</v>
      </c>
      <c r="D28" t="s">
        <v>123</v>
      </c>
      <c r="E28">
        <v>7</v>
      </c>
      <c r="F28" t="s">
        <v>53</v>
      </c>
      <c r="G28">
        <v>16</v>
      </c>
      <c r="H28" t="s">
        <v>124</v>
      </c>
      <c r="I28">
        <v>27244691</v>
      </c>
      <c r="J28">
        <v>0</v>
      </c>
      <c r="K28">
        <v>0</v>
      </c>
      <c r="L28">
        <v>27244691</v>
      </c>
      <c r="M28">
        <v>0</v>
      </c>
      <c r="N28">
        <v>0</v>
      </c>
      <c r="O28">
        <v>0</v>
      </c>
      <c r="P28">
        <v>0</v>
      </c>
      <c r="Q28">
        <v>25000000</v>
      </c>
      <c r="R28">
        <v>16</v>
      </c>
      <c r="S28" t="s">
        <v>72</v>
      </c>
      <c r="T28" t="s">
        <v>73</v>
      </c>
      <c r="U28" t="s">
        <v>74</v>
      </c>
      <c r="V28" s="1">
        <v>43160</v>
      </c>
      <c r="W28" s="1">
        <v>43435</v>
      </c>
      <c r="X28" t="s">
        <v>30</v>
      </c>
      <c r="Z28">
        <v>25000000</v>
      </c>
      <c r="AA28">
        <v>0</v>
      </c>
      <c r="AB28" s="4" t="e">
        <f>VLOOKUP(A28,'[1]Hoja 1'!$C$2:$C$32,1,0)</f>
        <v>#N/A</v>
      </c>
    </row>
    <row r="29" spans="1:28" x14ac:dyDescent="0.25">
      <c r="A29" t="s">
        <v>125</v>
      </c>
      <c r="B29">
        <v>53138</v>
      </c>
      <c r="C29" t="s">
        <v>126</v>
      </c>
      <c r="D29" t="s">
        <v>127</v>
      </c>
      <c r="E29">
        <v>7</v>
      </c>
      <c r="F29" t="s">
        <v>53</v>
      </c>
      <c r="G29">
        <v>30</v>
      </c>
      <c r="H29" t="s">
        <v>128</v>
      </c>
      <c r="I29">
        <v>87497372</v>
      </c>
      <c r="J29">
        <v>0</v>
      </c>
      <c r="K29">
        <v>0</v>
      </c>
      <c r="L29">
        <v>87497372</v>
      </c>
      <c r="M29">
        <v>0</v>
      </c>
      <c r="N29">
        <v>0</v>
      </c>
      <c r="O29">
        <v>0</v>
      </c>
      <c r="P29">
        <v>0</v>
      </c>
      <c r="Q29">
        <v>70000000</v>
      </c>
      <c r="R29">
        <v>16</v>
      </c>
      <c r="S29" t="s">
        <v>72</v>
      </c>
      <c r="T29" t="s">
        <v>73</v>
      </c>
      <c r="U29" t="s">
        <v>74</v>
      </c>
      <c r="V29" s="1">
        <v>43160</v>
      </c>
      <c r="W29" s="1">
        <v>43435</v>
      </c>
      <c r="X29" t="s">
        <v>30</v>
      </c>
      <c r="Z29">
        <v>70000000</v>
      </c>
      <c r="AA29">
        <v>0</v>
      </c>
      <c r="AB29" s="4" t="e">
        <f>VLOOKUP(A29,'[1]Hoja 1'!$C$2:$C$32,1,0)</f>
        <v>#N/A</v>
      </c>
    </row>
    <row r="30" spans="1:28" x14ac:dyDescent="0.25">
      <c r="A30" t="s">
        <v>129</v>
      </c>
      <c r="B30">
        <v>43823</v>
      </c>
      <c r="C30" t="s">
        <v>130</v>
      </c>
      <c r="D30" t="s">
        <v>131</v>
      </c>
      <c r="E30">
        <v>6</v>
      </c>
      <c r="F30" t="s">
        <v>43</v>
      </c>
      <c r="G30">
        <v>35</v>
      </c>
      <c r="H30" t="s">
        <v>44</v>
      </c>
      <c r="I30">
        <v>524291843</v>
      </c>
      <c r="J30">
        <v>262549454</v>
      </c>
      <c r="K30">
        <v>254995624</v>
      </c>
      <c r="L30">
        <v>6746765</v>
      </c>
      <c r="M30">
        <v>0</v>
      </c>
      <c r="N30">
        <v>0</v>
      </c>
      <c r="O30">
        <v>0</v>
      </c>
      <c r="P30">
        <v>0</v>
      </c>
      <c r="Q30" s="3">
        <v>6438534</v>
      </c>
      <c r="R30">
        <v>9</v>
      </c>
      <c r="S30" t="s">
        <v>132</v>
      </c>
      <c r="T30" t="s">
        <v>133</v>
      </c>
      <c r="U30" t="s">
        <v>134</v>
      </c>
      <c r="V30" s="1">
        <v>42005</v>
      </c>
      <c r="W30" s="1">
        <v>43435</v>
      </c>
      <c r="X30" t="s">
        <v>30</v>
      </c>
      <c r="Z30">
        <v>6438534</v>
      </c>
      <c r="AA30">
        <v>0</v>
      </c>
      <c r="AB30" s="4" t="e">
        <f>VLOOKUP(A30,'[1]Hoja 1'!$C$2:$C$32,1,0)</f>
        <v>#N/A</v>
      </c>
    </row>
    <row r="31" spans="1:28" x14ac:dyDescent="0.25">
      <c r="A31" t="s">
        <v>135</v>
      </c>
      <c r="B31">
        <v>53305</v>
      </c>
      <c r="C31" t="s">
        <v>136</v>
      </c>
      <c r="D31" t="s">
        <v>137</v>
      </c>
      <c r="E31">
        <v>6</v>
      </c>
      <c r="F31" t="s">
        <v>43</v>
      </c>
      <c r="G31">
        <v>9</v>
      </c>
      <c r="H31" t="s">
        <v>26</v>
      </c>
      <c r="I31">
        <v>61172600</v>
      </c>
      <c r="J31">
        <v>0</v>
      </c>
      <c r="K31">
        <v>0</v>
      </c>
      <c r="L31">
        <v>61172600</v>
      </c>
      <c r="M31">
        <v>0</v>
      </c>
      <c r="N31">
        <v>0</v>
      </c>
      <c r="O31">
        <v>0</v>
      </c>
      <c r="P31">
        <v>0</v>
      </c>
      <c r="Q31" s="6">
        <v>52735000</v>
      </c>
      <c r="R31">
        <v>4</v>
      </c>
      <c r="S31" t="s">
        <v>138</v>
      </c>
      <c r="T31" t="s">
        <v>139</v>
      </c>
      <c r="U31" t="s">
        <v>140</v>
      </c>
      <c r="V31" s="1">
        <v>43132</v>
      </c>
      <c r="W31" s="1">
        <v>43405</v>
      </c>
      <c r="X31" t="s">
        <v>30</v>
      </c>
      <c r="Z31">
        <v>0</v>
      </c>
      <c r="AA31">
        <v>52735000</v>
      </c>
      <c r="AB31" s="4" t="e">
        <f>VLOOKUP(A31,'[1]Hoja 1'!$C$2:$C$32,1,0)</f>
        <v>#N/A</v>
      </c>
    </row>
    <row r="32" spans="1:28" x14ac:dyDescent="0.25">
      <c r="A32" t="s">
        <v>141</v>
      </c>
      <c r="B32">
        <v>25363</v>
      </c>
      <c r="C32" t="s">
        <v>142</v>
      </c>
      <c r="D32" t="s">
        <v>143</v>
      </c>
      <c r="E32">
        <v>2</v>
      </c>
      <c r="F32" t="s">
        <v>25</v>
      </c>
      <c r="G32">
        <v>28</v>
      </c>
      <c r="H32" t="s">
        <v>144</v>
      </c>
      <c r="I32">
        <v>918653097</v>
      </c>
      <c r="J32">
        <v>7595340</v>
      </c>
      <c r="K32">
        <v>679740662</v>
      </c>
      <c r="L32">
        <v>231317095</v>
      </c>
      <c r="M32">
        <v>0</v>
      </c>
      <c r="N32">
        <v>0</v>
      </c>
      <c r="O32">
        <v>0</v>
      </c>
      <c r="P32">
        <v>0</v>
      </c>
      <c r="Q32">
        <v>44332800</v>
      </c>
      <c r="R32">
        <v>51</v>
      </c>
      <c r="S32" t="s">
        <v>145</v>
      </c>
      <c r="T32" t="s">
        <v>146</v>
      </c>
      <c r="U32" t="s">
        <v>145</v>
      </c>
      <c r="V32" s="1">
        <v>39995</v>
      </c>
      <c r="W32" s="1">
        <v>43435</v>
      </c>
      <c r="X32" t="s">
        <v>30</v>
      </c>
      <c r="Z32">
        <v>0</v>
      </c>
      <c r="AA32">
        <v>44332800</v>
      </c>
      <c r="AB32" s="4" t="e">
        <f>VLOOKUP(A32,'[1]Hoja 1'!$C$2:$C$32,1,0)</f>
        <v>#N/A</v>
      </c>
    </row>
    <row r="33" spans="1:28" x14ac:dyDescent="0.25">
      <c r="A33" t="s">
        <v>147</v>
      </c>
      <c r="B33">
        <v>44224</v>
      </c>
      <c r="C33" t="s">
        <v>148</v>
      </c>
      <c r="D33" t="s">
        <v>149</v>
      </c>
      <c r="E33">
        <v>2</v>
      </c>
      <c r="F33" t="s">
        <v>25</v>
      </c>
      <c r="G33">
        <v>35</v>
      </c>
      <c r="H33" t="s">
        <v>44</v>
      </c>
      <c r="I33">
        <v>523888477</v>
      </c>
      <c r="J33">
        <v>429080117</v>
      </c>
      <c r="K33">
        <v>44697255</v>
      </c>
      <c r="L33">
        <v>50111105</v>
      </c>
      <c r="M33">
        <v>0</v>
      </c>
      <c r="N33">
        <v>0</v>
      </c>
      <c r="O33">
        <v>0</v>
      </c>
      <c r="P33">
        <v>0</v>
      </c>
      <c r="Q33">
        <v>35200000</v>
      </c>
      <c r="R33">
        <v>51</v>
      </c>
      <c r="S33" t="s">
        <v>145</v>
      </c>
      <c r="T33" t="s">
        <v>146</v>
      </c>
      <c r="U33" t="s">
        <v>145</v>
      </c>
      <c r="V33" s="1">
        <v>42005</v>
      </c>
      <c r="W33" s="1">
        <v>43435</v>
      </c>
      <c r="X33" t="s">
        <v>30</v>
      </c>
      <c r="Z33">
        <v>0</v>
      </c>
      <c r="AA33">
        <v>35200000</v>
      </c>
      <c r="AB33" s="4" t="e">
        <f>VLOOKUP(A33,'[1]Hoja 1'!$C$2:$C$32,1,0)</f>
        <v>#N/A</v>
      </c>
    </row>
    <row r="34" spans="1:28" x14ac:dyDescent="0.25">
      <c r="A34" t="s">
        <v>150</v>
      </c>
      <c r="B34">
        <v>47763</v>
      </c>
      <c r="C34" t="s">
        <v>151</v>
      </c>
      <c r="D34" t="s">
        <v>152</v>
      </c>
      <c r="E34">
        <v>2</v>
      </c>
      <c r="F34" t="s">
        <v>25</v>
      </c>
      <c r="G34">
        <v>9</v>
      </c>
      <c r="H34" t="s">
        <v>26</v>
      </c>
      <c r="I34">
        <v>413776316</v>
      </c>
      <c r="J34">
        <v>138004119</v>
      </c>
      <c r="K34">
        <v>113379828</v>
      </c>
      <c r="L34">
        <v>162392369</v>
      </c>
      <c r="M34">
        <v>0</v>
      </c>
      <c r="N34">
        <v>0</v>
      </c>
      <c r="O34">
        <v>0</v>
      </c>
      <c r="P34">
        <v>0</v>
      </c>
      <c r="Q34">
        <v>144408733</v>
      </c>
      <c r="R34">
        <v>51</v>
      </c>
      <c r="S34" t="s">
        <v>145</v>
      </c>
      <c r="T34" t="s">
        <v>146</v>
      </c>
      <c r="U34" t="s">
        <v>145</v>
      </c>
      <c r="V34" s="1">
        <v>42461</v>
      </c>
      <c r="W34" s="1">
        <v>43435</v>
      </c>
      <c r="X34" t="s">
        <v>30</v>
      </c>
      <c r="Z34">
        <v>0</v>
      </c>
      <c r="AA34">
        <v>144408733</v>
      </c>
      <c r="AB34" s="4" t="e">
        <f>VLOOKUP(A34,'[1]Hoja 1'!$C$2:$C$32,1,0)</f>
        <v>#N/A</v>
      </c>
    </row>
    <row r="35" spans="1:28" x14ac:dyDescent="0.25">
      <c r="A35" t="s">
        <v>153</v>
      </c>
      <c r="B35">
        <v>47771</v>
      </c>
      <c r="C35" t="s">
        <v>154</v>
      </c>
      <c r="D35" t="s">
        <v>155</v>
      </c>
      <c r="E35">
        <v>2</v>
      </c>
      <c r="F35" t="s">
        <v>25</v>
      </c>
      <c r="G35">
        <v>35</v>
      </c>
      <c r="H35" t="s">
        <v>44</v>
      </c>
      <c r="I35">
        <v>419963660</v>
      </c>
      <c r="J35">
        <v>266557148</v>
      </c>
      <c r="K35">
        <v>121553235</v>
      </c>
      <c r="L35">
        <v>31853277</v>
      </c>
      <c r="M35">
        <v>0</v>
      </c>
      <c r="N35">
        <v>0</v>
      </c>
      <c r="O35">
        <v>0</v>
      </c>
      <c r="P35">
        <v>0</v>
      </c>
      <c r="Q35">
        <v>30000000</v>
      </c>
      <c r="R35">
        <v>51</v>
      </c>
      <c r="S35" t="s">
        <v>145</v>
      </c>
      <c r="T35" t="s">
        <v>146</v>
      </c>
      <c r="U35" t="s">
        <v>145</v>
      </c>
      <c r="V35" s="1">
        <v>42522</v>
      </c>
      <c r="W35" s="1">
        <v>43435</v>
      </c>
      <c r="X35" t="s">
        <v>30</v>
      </c>
      <c r="Z35">
        <v>0</v>
      </c>
      <c r="AA35">
        <v>30000000</v>
      </c>
      <c r="AB35" s="4" t="e">
        <f>VLOOKUP(A35,'[1]Hoja 1'!$C$2:$C$32,1,0)</f>
        <v>#N/A</v>
      </c>
    </row>
    <row r="36" spans="1:28" x14ac:dyDescent="0.25">
      <c r="A36" t="s">
        <v>156</v>
      </c>
      <c r="B36">
        <v>51098</v>
      </c>
      <c r="C36" t="s">
        <v>157</v>
      </c>
      <c r="D36" t="s">
        <v>158</v>
      </c>
      <c r="E36">
        <v>2</v>
      </c>
      <c r="F36" t="s">
        <v>25</v>
      </c>
      <c r="G36">
        <v>31</v>
      </c>
      <c r="H36" t="s">
        <v>63</v>
      </c>
      <c r="I36">
        <v>9563506</v>
      </c>
      <c r="J36">
        <v>0</v>
      </c>
      <c r="K36">
        <v>0</v>
      </c>
      <c r="L36">
        <v>8382982</v>
      </c>
      <c r="M36">
        <v>1180524</v>
      </c>
      <c r="N36">
        <v>0</v>
      </c>
      <c r="O36">
        <v>0</v>
      </c>
      <c r="P36">
        <v>0</v>
      </c>
      <c r="Q36">
        <v>8000000</v>
      </c>
      <c r="R36">
        <v>51</v>
      </c>
      <c r="S36" t="s">
        <v>145</v>
      </c>
      <c r="T36" t="s">
        <v>146</v>
      </c>
      <c r="U36" t="s">
        <v>145</v>
      </c>
      <c r="V36" s="1">
        <v>42767</v>
      </c>
      <c r="W36" s="1">
        <v>43800</v>
      </c>
      <c r="X36" t="s">
        <v>30</v>
      </c>
      <c r="Z36">
        <v>0</v>
      </c>
      <c r="AA36">
        <v>8000000</v>
      </c>
      <c r="AB36" s="4" t="e">
        <f>VLOOKUP(A36,'[1]Hoja 1'!$C$2:$C$32,1,0)</f>
        <v>#N/A</v>
      </c>
    </row>
    <row r="37" spans="1:28" x14ac:dyDescent="0.25">
      <c r="A37" t="s">
        <v>159</v>
      </c>
      <c r="B37">
        <v>51150</v>
      </c>
      <c r="C37" t="s">
        <v>160</v>
      </c>
      <c r="D37" t="s">
        <v>161</v>
      </c>
      <c r="E37">
        <v>2</v>
      </c>
      <c r="F37" t="s">
        <v>25</v>
      </c>
      <c r="G37">
        <v>23</v>
      </c>
      <c r="H37" t="s">
        <v>162</v>
      </c>
      <c r="I37">
        <v>14322807</v>
      </c>
      <c r="J37">
        <v>0</v>
      </c>
      <c r="K37">
        <v>0</v>
      </c>
      <c r="L37">
        <v>11526600</v>
      </c>
      <c r="M37">
        <v>2796207</v>
      </c>
      <c r="N37">
        <v>0</v>
      </c>
      <c r="O37">
        <v>0</v>
      </c>
      <c r="P37">
        <v>0</v>
      </c>
      <c r="Q37">
        <v>11000000</v>
      </c>
      <c r="R37">
        <v>51</v>
      </c>
      <c r="S37" t="s">
        <v>145</v>
      </c>
      <c r="T37" t="s">
        <v>146</v>
      </c>
      <c r="U37" t="s">
        <v>145</v>
      </c>
      <c r="V37" s="1">
        <v>42767</v>
      </c>
      <c r="W37" s="1">
        <v>43800</v>
      </c>
      <c r="X37" t="s">
        <v>30</v>
      </c>
      <c r="Z37">
        <v>0</v>
      </c>
      <c r="AA37">
        <v>11000000</v>
      </c>
      <c r="AB37" s="4" t="e">
        <f>VLOOKUP(A37,'[1]Hoja 1'!$C$2:$C$32,1,0)</f>
        <v>#N/A</v>
      </c>
    </row>
    <row r="38" spans="1:28" x14ac:dyDescent="0.25">
      <c r="A38" t="s">
        <v>163</v>
      </c>
      <c r="B38">
        <v>51104</v>
      </c>
      <c r="C38" t="s">
        <v>164</v>
      </c>
      <c r="D38" t="s">
        <v>165</v>
      </c>
      <c r="E38">
        <v>2</v>
      </c>
      <c r="F38" t="s">
        <v>25</v>
      </c>
      <c r="G38">
        <v>2</v>
      </c>
      <c r="H38" t="s">
        <v>166</v>
      </c>
      <c r="I38">
        <v>11711050</v>
      </c>
      <c r="J38">
        <v>0</v>
      </c>
      <c r="K38">
        <v>0</v>
      </c>
      <c r="L38">
        <v>10478727</v>
      </c>
      <c r="M38">
        <v>1232322</v>
      </c>
      <c r="N38">
        <v>0</v>
      </c>
      <c r="O38">
        <v>0</v>
      </c>
      <c r="P38">
        <v>0</v>
      </c>
      <c r="Q38">
        <v>10000000</v>
      </c>
      <c r="R38">
        <v>51</v>
      </c>
      <c r="S38" t="s">
        <v>145</v>
      </c>
      <c r="T38" t="s">
        <v>146</v>
      </c>
      <c r="U38" t="s">
        <v>145</v>
      </c>
      <c r="V38" s="1">
        <v>42767</v>
      </c>
      <c r="W38" s="1">
        <v>43800</v>
      </c>
      <c r="X38" t="s">
        <v>30</v>
      </c>
      <c r="Z38">
        <v>0</v>
      </c>
      <c r="AA38">
        <v>10000000</v>
      </c>
      <c r="AB38" s="4" t="e">
        <f>VLOOKUP(A38,'[1]Hoja 1'!$C$2:$C$32,1,0)</f>
        <v>#N/A</v>
      </c>
    </row>
    <row r="39" spans="1:28" x14ac:dyDescent="0.25">
      <c r="A39" t="s">
        <v>167</v>
      </c>
      <c r="B39">
        <v>51108</v>
      </c>
      <c r="C39" t="s">
        <v>168</v>
      </c>
      <c r="D39" t="s">
        <v>169</v>
      </c>
      <c r="E39">
        <v>2</v>
      </c>
      <c r="F39" t="s">
        <v>25</v>
      </c>
      <c r="G39">
        <v>5</v>
      </c>
      <c r="H39" t="s">
        <v>170</v>
      </c>
      <c r="I39">
        <v>9107563</v>
      </c>
      <c r="J39">
        <v>0</v>
      </c>
      <c r="K39">
        <v>0</v>
      </c>
      <c r="L39">
        <v>7859045</v>
      </c>
      <c r="M39">
        <v>1248517</v>
      </c>
      <c r="N39">
        <v>0</v>
      </c>
      <c r="O39">
        <v>0</v>
      </c>
      <c r="P39">
        <v>0</v>
      </c>
      <c r="Q39">
        <v>7500000</v>
      </c>
      <c r="R39">
        <v>51</v>
      </c>
      <c r="S39" t="s">
        <v>145</v>
      </c>
      <c r="T39" t="s">
        <v>146</v>
      </c>
      <c r="U39" t="s">
        <v>145</v>
      </c>
      <c r="V39" s="1">
        <v>42767</v>
      </c>
      <c r="W39" s="1">
        <v>43800</v>
      </c>
      <c r="X39" t="s">
        <v>30</v>
      </c>
      <c r="Z39">
        <v>0</v>
      </c>
      <c r="AA39">
        <v>7500000</v>
      </c>
      <c r="AB39" s="4" t="e">
        <f>VLOOKUP(A39,'[1]Hoja 1'!$C$2:$C$32,1,0)</f>
        <v>#N/A</v>
      </c>
    </row>
    <row r="40" spans="1:28" x14ac:dyDescent="0.25">
      <c r="A40" t="s">
        <v>171</v>
      </c>
      <c r="B40">
        <v>51806</v>
      </c>
      <c r="C40" t="s">
        <v>172</v>
      </c>
      <c r="D40" t="s">
        <v>173</v>
      </c>
      <c r="E40">
        <v>2</v>
      </c>
      <c r="F40" t="s">
        <v>25</v>
      </c>
      <c r="G40">
        <v>15</v>
      </c>
      <c r="H40" t="s">
        <v>83</v>
      </c>
      <c r="I40">
        <v>51202575</v>
      </c>
      <c r="J40">
        <v>0</v>
      </c>
      <c r="K40">
        <v>20651916</v>
      </c>
      <c r="L40">
        <v>30550659</v>
      </c>
      <c r="M40">
        <v>0</v>
      </c>
      <c r="N40">
        <v>0</v>
      </c>
      <c r="O40">
        <v>0</v>
      </c>
      <c r="P40">
        <v>0</v>
      </c>
      <c r="Q40">
        <v>12100000</v>
      </c>
      <c r="R40">
        <v>51</v>
      </c>
      <c r="S40" t="s">
        <v>145</v>
      </c>
      <c r="T40" t="s">
        <v>146</v>
      </c>
      <c r="U40" t="s">
        <v>145</v>
      </c>
      <c r="V40" s="1">
        <v>42675</v>
      </c>
      <c r="W40" s="1">
        <v>43435</v>
      </c>
      <c r="X40" t="s">
        <v>30</v>
      </c>
      <c r="Z40">
        <v>0</v>
      </c>
      <c r="AA40">
        <v>12100000</v>
      </c>
      <c r="AB40" s="4" t="e">
        <f>VLOOKUP(A40,'[1]Hoja 1'!$C$2:$C$32,1,0)</f>
        <v>#N/A</v>
      </c>
    </row>
    <row r="41" spans="1:28" x14ac:dyDescent="0.25">
      <c r="A41" t="s">
        <v>174</v>
      </c>
      <c r="B41">
        <v>51803</v>
      </c>
      <c r="C41" t="s">
        <v>175</v>
      </c>
      <c r="D41" t="s">
        <v>173</v>
      </c>
      <c r="E41">
        <v>2</v>
      </c>
      <c r="F41" t="s">
        <v>25</v>
      </c>
      <c r="G41">
        <v>15</v>
      </c>
      <c r="H41" t="s">
        <v>83</v>
      </c>
      <c r="I41">
        <v>42581812</v>
      </c>
      <c r="J41">
        <v>0</v>
      </c>
      <c r="K41">
        <v>20688151</v>
      </c>
      <c r="L41">
        <v>21893661</v>
      </c>
      <c r="M41">
        <v>0</v>
      </c>
      <c r="N41">
        <v>0</v>
      </c>
      <c r="O41">
        <v>0</v>
      </c>
      <c r="P41">
        <v>0</v>
      </c>
      <c r="Q41">
        <v>17800000</v>
      </c>
      <c r="R41">
        <v>51</v>
      </c>
      <c r="S41" t="s">
        <v>145</v>
      </c>
      <c r="T41" t="s">
        <v>146</v>
      </c>
      <c r="U41" t="s">
        <v>145</v>
      </c>
      <c r="V41" s="1">
        <v>42675</v>
      </c>
      <c r="W41" s="1">
        <v>43435</v>
      </c>
      <c r="X41" t="s">
        <v>30</v>
      </c>
      <c r="Z41">
        <v>0</v>
      </c>
      <c r="AA41">
        <v>17800000</v>
      </c>
      <c r="AB41" s="4" t="e">
        <f>VLOOKUP(A41,'[1]Hoja 1'!$C$2:$C$32,1,0)</f>
        <v>#N/A</v>
      </c>
    </row>
    <row r="42" spans="1:28" x14ac:dyDescent="0.25">
      <c r="A42" t="s">
        <v>176</v>
      </c>
      <c r="B42">
        <v>51132</v>
      </c>
      <c r="C42" t="s">
        <v>177</v>
      </c>
      <c r="D42" t="s">
        <v>178</v>
      </c>
      <c r="E42">
        <v>2</v>
      </c>
      <c r="F42" t="s">
        <v>25</v>
      </c>
      <c r="G42">
        <v>14</v>
      </c>
      <c r="H42" t="s">
        <v>91</v>
      </c>
      <c r="I42">
        <v>13599441</v>
      </c>
      <c r="J42">
        <v>0</v>
      </c>
      <c r="K42">
        <v>0</v>
      </c>
      <c r="L42">
        <v>10478727</v>
      </c>
      <c r="M42">
        <v>3120714</v>
      </c>
      <c r="N42">
        <v>0</v>
      </c>
      <c r="O42">
        <v>0</v>
      </c>
      <c r="P42">
        <v>0</v>
      </c>
      <c r="Q42">
        <v>10000000</v>
      </c>
      <c r="R42">
        <v>51</v>
      </c>
      <c r="S42" t="s">
        <v>145</v>
      </c>
      <c r="T42" t="s">
        <v>146</v>
      </c>
      <c r="U42" t="s">
        <v>145</v>
      </c>
      <c r="V42" s="1">
        <v>42767</v>
      </c>
      <c r="W42" s="1">
        <v>43800</v>
      </c>
      <c r="X42" t="s">
        <v>30</v>
      </c>
      <c r="Z42">
        <v>0</v>
      </c>
      <c r="AA42">
        <v>10000000</v>
      </c>
      <c r="AB42" s="4" t="e">
        <f>VLOOKUP(A42,'[1]Hoja 1'!$C$2:$C$32,1,0)</f>
        <v>#N/A</v>
      </c>
    </row>
    <row r="43" spans="1:28" x14ac:dyDescent="0.25">
      <c r="A43" t="s">
        <v>179</v>
      </c>
      <c r="B43">
        <v>51170</v>
      </c>
      <c r="C43" t="s">
        <v>180</v>
      </c>
      <c r="D43" t="s">
        <v>181</v>
      </c>
      <c r="E43">
        <v>2</v>
      </c>
      <c r="F43" t="s">
        <v>25</v>
      </c>
      <c r="G43">
        <v>28</v>
      </c>
      <c r="H43" t="s">
        <v>144</v>
      </c>
      <c r="I43">
        <v>10612739</v>
      </c>
      <c r="J43">
        <v>0</v>
      </c>
      <c r="K43">
        <v>0</v>
      </c>
      <c r="L43">
        <v>9430854</v>
      </c>
      <c r="M43">
        <v>1181884</v>
      </c>
      <c r="N43">
        <v>0</v>
      </c>
      <c r="O43">
        <v>0</v>
      </c>
      <c r="P43">
        <v>0</v>
      </c>
      <c r="Q43">
        <v>9000000</v>
      </c>
      <c r="R43">
        <v>51</v>
      </c>
      <c r="S43" t="s">
        <v>145</v>
      </c>
      <c r="T43" t="s">
        <v>146</v>
      </c>
      <c r="U43" t="s">
        <v>145</v>
      </c>
      <c r="V43" s="1">
        <v>42767</v>
      </c>
      <c r="W43" s="1">
        <v>43800</v>
      </c>
      <c r="X43" t="s">
        <v>30</v>
      </c>
      <c r="Z43">
        <v>0</v>
      </c>
      <c r="AA43">
        <v>9000000</v>
      </c>
      <c r="AB43" s="4" t="e">
        <f>VLOOKUP(A43,'[1]Hoja 1'!$C$2:$C$32,1,0)</f>
        <v>#N/A</v>
      </c>
    </row>
    <row r="44" spans="1:28" x14ac:dyDescent="0.25">
      <c r="A44" t="s">
        <v>182</v>
      </c>
      <c r="B44">
        <v>51785</v>
      </c>
      <c r="C44" t="s">
        <v>183</v>
      </c>
      <c r="D44" t="s">
        <v>184</v>
      </c>
      <c r="E44">
        <v>2</v>
      </c>
      <c r="F44" t="s">
        <v>25</v>
      </c>
      <c r="G44">
        <v>15</v>
      </c>
      <c r="H44" t="s">
        <v>83</v>
      </c>
      <c r="I44">
        <v>49343584</v>
      </c>
      <c r="J44">
        <v>0</v>
      </c>
      <c r="K44">
        <v>17094314</v>
      </c>
      <c r="L44">
        <v>32249270</v>
      </c>
      <c r="M44">
        <v>0</v>
      </c>
      <c r="N44">
        <v>0</v>
      </c>
      <c r="O44">
        <v>0</v>
      </c>
      <c r="P44">
        <v>0</v>
      </c>
      <c r="Q44">
        <v>7300000</v>
      </c>
      <c r="R44">
        <v>51</v>
      </c>
      <c r="S44" t="s">
        <v>145</v>
      </c>
      <c r="T44" t="s">
        <v>146</v>
      </c>
      <c r="U44" t="s">
        <v>145</v>
      </c>
      <c r="V44" s="1">
        <v>42675</v>
      </c>
      <c r="W44" s="1">
        <v>43435</v>
      </c>
      <c r="X44" t="s">
        <v>30</v>
      </c>
      <c r="Z44">
        <v>0</v>
      </c>
      <c r="AA44">
        <v>7300000</v>
      </c>
      <c r="AB44" s="4" t="e">
        <f>VLOOKUP(A44,'[1]Hoja 1'!$C$2:$C$32,1,0)</f>
        <v>#N/A</v>
      </c>
    </row>
    <row r="45" spans="1:28" x14ac:dyDescent="0.25">
      <c r="A45" t="s">
        <v>185</v>
      </c>
      <c r="B45">
        <v>51805</v>
      </c>
      <c r="C45" t="s">
        <v>186</v>
      </c>
      <c r="D45" t="s">
        <v>173</v>
      </c>
      <c r="E45">
        <v>2</v>
      </c>
      <c r="F45" t="s">
        <v>25</v>
      </c>
      <c r="G45">
        <v>15</v>
      </c>
      <c r="H45" t="s">
        <v>83</v>
      </c>
      <c r="I45">
        <v>47344726</v>
      </c>
      <c r="J45">
        <v>0</v>
      </c>
      <c r="K45">
        <v>23577136</v>
      </c>
      <c r="L45">
        <v>23767590</v>
      </c>
      <c r="M45">
        <v>0</v>
      </c>
      <c r="N45">
        <v>0</v>
      </c>
      <c r="O45">
        <v>0</v>
      </c>
      <c r="P45">
        <v>0</v>
      </c>
      <c r="Q45">
        <v>3800000</v>
      </c>
      <c r="R45">
        <v>51</v>
      </c>
      <c r="S45" t="s">
        <v>145</v>
      </c>
      <c r="T45" t="s">
        <v>146</v>
      </c>
      <c r="U45" t="s">
        <v>145</v>
      </c>
      <c r="V45" s="1">
        <v>42705</v>
      </c>
      <c r="W45" s="1">
        <v>43435</v>
      </c>
      <c r="X45" t="s">
        <v>30</v>
      </c>
      <c r="Z45">
        <v>0</v>
      </c>
      <c r="AA45">
        <v>3800000</v>
      </c>
      <c r="AB45" s="4" t="e">
        <f>VLOOKUP(A45,'[1]Hoja 1'!$C$2:$C$32,1,0)</f>
        <v>#N/A</v>
      </c>
    </row>
    <row r="46" spans="1:28" x14ac:dyDescent="0.25">
      <c r="A46" t="s">
        <v>187</v>
      </c>
      <c r="B46">
        <v>51807</v>
      </c>
      <c r="C46" t="s">
        <v>188</v>
      </c>
      <c r="D46" t="s">
        <v>189</v>
      </c>
      <c r="E46">
        <v>2</v>
      </c>
      <c r="F46" t="s">
        <v>25</v>
      </c>
      <c r="G46">
        <v>2</v>
      </c>
      <c r="H46" t="s">
        <v>166</v>
      </c>
      <c r="I46">
        <v>178107894</v>
      </c>
      <c r="J46">
        <v>0</v>
      </c>
      <c r="K46">
        <v>10478727</v>
      </c>
      <c r="L46">
        <v>167629167</v>
      </c>
      <c r="M46">
        <v>0</v>
      </c>
      <c r="N46">
        <v>0</v>
      </c>
      <c r="O46">
        <v>0</v>
      </c>
      <c r="P46">
        <v>0</v>
      </c>
      <c r="Q46">
        <v>45000000</v>
      </c>
      <c r="R46">
        <v>51</v>
      </c>
      <c r="S46" t="s">
        <v>145</v>
      </c>
      <c r="T46" t="s">
        <v>146</v>
      </c>
      <c r="U46" t="s">
        <v>145</v>
      </c>
      <c r="V46" s="1">
        <v>42736</v>
      </c>
      <c r="W46" s="1">
        <v>43435</v>
      </c>
      <c r="X46" t="s">
        <v>30</v>
      </c>
      <c r="Z46">
        <v>0</v>
      </c>
      <c r="AA46">
        <v>45000000</v>
      </c>
      <c r="AB46" s="4" t="e">
        <f>VLOOKUP(A46,'[1]Hoja 1'!$C$2:$C$32,1,0)</f>
        <v>#N/A</v>
      </c>
    </row>
    <row r="47" spans="1:28" x14ac:dyDescent="0.25">
      <c r="A47" t="s">
        <v>190</v>
      </c>
      <c r="B47">
        <v>52018</v>
      </c>
      <c r="C47" t="s">
        <v>191</v>
      </c>
      <c r="D47" t="s">
        <v>192</v>
      </c>
      <c r="E47">
        <v>2</v>
      </c>
      <c r="F47" t="s">
        <v>25</v>
      </c>
      <c r="G47">
        <v>8</v>
      </c>
      <c r="H47" t="s">
        <v>193</v>
      </c>
      <c r="I47">
        <v>161792514</v>
      </c>
      <c r="J47">
        <v>0</v>
      </c>
      <c r="K47">
        <v>7859045</v>
      </c>
      <c r="L47">
        <v>45639194</v>
      </c>
      <c r="M47">
        <v>108294274</v>
      </c>
      <c r="N47">
        <v>0</v>
      </c>
      <c r="O47">
        <v>0</v>
      </c>
      <c r="P47">
        <v>0</v>
      </c>
      <c r="Q47">
        <v>43554139</v>
      </c>
      <c r="R47">
        <v>51</v>
      </c>
      <c r="S47" t="s">
        <v>145</v>
      </c>
      <c r="T47" t="s">
        <v>146</v>
      </c>
      <c r="U47" t="s">
        <v>145</v>
      </c>
      <c r="V47" s="1">
        <v>43009</v>
      </c>
      <c r="W47" s="1">
        <v>43800</v>
      </c>
      <c r="X47" t="s">
        <v>30</v>
      </c>
      <c r="Z47">
        <v>0</v>
      </c>
      <c r="AA47">
        <v>43554139</v>
      </c>
      <c r="AB47" s="4" t="e">
        <f>VLOOKUP(A47,'[1]Hoja 1'!$C$2:$C$32,1,0)</f>
        <v>#N/A</v>
      </c>
    </row>
    <row r="48" spans="1:28" x14ac:dyDescent="0.25">
      <c r="A48" t="s">
        <v>194</v>
      </c>
      <c r="B48">
        <v>51842</v>
      </c>
      <c r="C48" t="s">
        <v>195</v>
      </c>
      <c r="D48" t="s">
        <v>196</v>
      </c>
      <c r="E48">
        <v>2</v>
      </c>
      <c r="F48" t="s">
        <v>25</v>
      </c>
      <c r="G48">
        <v>3</v>
      </c>
      <c r="H48" t="s">
        <v>197</v>
      </c>
      <c r="I48">
        <v>126736156</v>
      </c>
      <c r="J48">
        <v>0</v>
      </c>
      <c r="K48">
        <v>0</v>
      </c>
      <c r="L48">
        <v>31021568</v>
      </c>
      <c r="M48">
        <v>95714589</v>
      </c>
      <c r="N48">
        <v>0</v>
      </c>
      <c r="O48">
        <v>0</v>
      </c>
      <c r="P48">
        <v>0</v>
      </c>
      <c r="Q48">
        <v>29604328</v>
      </c>
      <c r="R48">
        <v>51</v>
      </c>
      <c r="S48" t="s">
        <v>145</v>
      </c>
      <c r="T48" t="s">
        <v>146</v>
      </c>
      <c r="U48" t="s">
        <v>145</v>
      </c>
      <c r="V48" s="1">
        <v>42736</v>
      </c>
      <c r="W48" s="1">
        <v>43800</v>
      </c>
      <c r="X48" t="s">
        <v>30</v>
      </c>
      <c r="Z48">
        <v>0</v>
      </c>
      <c r="AA48">
        <v>29604328</v>
      </c>
      <c r="AB48" s="4" t="e">
        <f>VLOOKUP(A48,'[1]Hoja 1'!$C$2:$C$32,1,0)</f>
        <v>#N/A</v>
      </c>
    </row>
    <row r="49" spans="1:28" x14ac:dyDescent="0.25">
      <c r="A49" t="s">
        <v>198</v>
      </c>
      <c r="B49">
        <v>51488</v>
      </c>
      <c r="C49" t="s">
        <v>199</v>
      </c>
      <c r="D49" t="s">
        <v>200</v>
      </c>
      <c r="E49">
        <v>2</v>
      </c>
      <c r="F49" t="s">
        <v>25</v>
      </c>
      <c r="G49">
        <v>35</v>
      </c>
      <c r="H49" t="s">
        <v>44</v>
      </c>
      <c r="I49">
        <v>178648392</v>
      </c>
      <c r="J49">
        <v>0</v>
      </c>
      <c r="K49">
        <v>68111727</v>
      </c>
      <c r="L49">
        <v>110536666</v>
      </c>
      <c r="M49">
        <v>0</v>
      </c>
      <c r="N49">
        <v>0</v>
      </c>
      <c r="O49">
        <v>0</v>
      </c>
      <c r="P49">
        <v>0</v>
      </c>
      <c r="Q49">
        <v>105400000</v>
      </c>
      <c r="R49">
        <v>51</v>
      </c>
      <c r="S49" t="s">
        <v>145</v>
      </c>
      <c r="T49" t="s">
        <v>146</v>
      </c>
      <c r="U49" t="s">
        <v>145</v>
      </c>
      <c r="V49" s="1">
        <v>42736</v>
      </c>
      <c r="W49" s="1">
        <v>43435</v>
      </c>
      <c r="X49" t="s">
        <v>30</v>
      </c>
      <c r="Z49">
        <v>0</v>
      </c>
      <c r="AA49">
        <v>105400000</v>
      </c>
      <c r="AB49" s="4" t="e">
        <f>VLOOKUP(A49,'[1]Hoja 1'!$C$2:$C$32,1,0)</f>
        <v>#N/A</v>
      </c>
    </row>
    <row r="50" spans="1:28" x14ac:dyDescent="0.25">
      <c r="A50" t="s">
        <v>201</v>
      </c>
      <c r="B50">
        <v>52010</v>
      </c>
      <c r="C50" t="s">
        <v>202</v>
      </c>
      <c r="D50" t="s">
        <v>203</v>
      </c>
      <c r="E50">
        <v>2</v>
      </c>
      <c r="F50" t="s">
        <v>25</v>
      </c>
      <c r="G50">
        <v>8</v>
      </c>
      <c r="H50" t="s">
        <v>193</v>
      </c>
      <c r="I50">
        <v>442380930</v>
      </c>
      <c r="J50">
        <v>0</v>
      </c>
      <c r="K50">
        <v>13412771</v>
      </c>
      <c r="L50">
        <v>52393636</v>
      </c>
      <c r="M50">
        <v>376574523</v>
      </c>
      <c r="N50">
        <v>0</v>
      </c>
      <c r="O50">
        <v>0</v>
      </c>
      <c r="P50">
        <v>0</v>
      </c>
      <c r="Q50">
        <v>50000000</v>
      </c>
      <c r="R50">
        <v>51</v>
      </c>
      <c r="S50" t="s">
        <v>145</v>
      </c>
      <c r="T50" t="s">
        <v>146</v>
      </c>
      <c r="U50" t="s">
        <v>145</v>
      </c>
      <c r="V50" s="1">
        <v>42887</v>
      </c>
      <c r="W50" s="1">
        <v>43800</v>
      </c>
      <c r="X50" t="s">
        <v>30</v>
      </c>
      <c r="Z50">
        <v>0</v>
      </c>
      <c r="AA50">
        <v>50000000</v>
      </c>
      <c r="AB50" s="4" t="e">
        <f>VLOOKUP(A50,'[1]Hoja 1'!$C$2:$C$32,1,0)</f>
        <v>#N/A</v>
      </c>
    </row>
    <row r="51" spans="1:28" x14ac:dyDescent="0.25">
      <c r="A51" t="s">
        <v>204</v>
      </c>
      <c r="B51">
        <v>53348</v>
      </c>
      <c r="C51" t="s">
        <v>205</v>
      </c>
      <c r="D51" t="s">
        <v>206</v>
      </c>
      <c r="E51">
        <v>6</v>
      </c>
      <c r="F51" t="s">
        <v>43</v>
      </c>
      <c r="G51">
        <v>35</v>
      </c>
      <c r="H51" t="s">
        <v>44</v>
      </c>
      <c r="I51">
        <v>673053724</v>
      </c>
      <c r="J51">
        <v>0</v>
      </c>
      <c r="K51">
        <v>0</v>
      </c>
      <c r="L51">
        <v>673053724</v>
      </c>
      <c r="M51">
        <v>0</v>
      </c>
      <c r="N51">
        <v>0</v>
      </c>
      <c r="O51">
        <v>0</v>
      </c>
      <c r="P51">
        <v>0</v>
      </c>
      <c r="Q51">
        <v>636539374</v>
      </c>
      <c r="R51">
        <v>51</v>
      </c>
      <c r="S51" t="s">
        <v>145</v>
      </c>
      <c r="T51" t="s">
        <v>146</v>
      </c>
      <c r="U51" t="s">
        <v>145</v>
      </c>
      <c r="V51" s="1">
        <v>43101</v>
      </c>
      <c r="W51" s="1">
        <v>43435</v>
      </c>
      <c r="X51" t="s">
        <v>30</v>
      </c>
      <c r="Z51">
        <v>0</v>
      </c>
      <c r="AA51">
        <v>636539374</v>
      </c>
      <c r="AB51" s="4" t="e">
        <f>VLOOKUP(A51,'[1]Hoja 1'!$C$2:$C$32,1,0)</f>
        <v>#N/A</v>
      </c>
    </row>
    <row r="52" spans="1:28" x14ac:dyDescent="0.25">
      <c r="A52" t="s">
        <v>207</v>
      </c>
      <c r="B52">
        <v>53215</v>
      </c>
      <c r="C52" t="s">
        <v>208</v>
      </c>
      <c r="D52" t="s">
        <v>209</v>
      </c>
      <c r="E52">
        <v>6</v>
      </c>
      <c r="F52" t="s">
        <v>43</v>
      </c>
      <c r="G52">
        <v>35</v>
      </c>
      <c r="H52" t="s">
        <v>44</v>
      </c>
      <c r="I52">
        <v>157059459</v>
      </c>
      <c r="J52">
        <v>0</v>
      </c>
      <c r="K52">
        <v>0</v>
      </c>
      <c r="L52">
        <v>157059459</v>
      </c>
      <c r="M52">
        <v>0</v>
      </c>
      <c r="N52">
        <v>0</v>
      </c>
      <c r="O52">
        <v>0</v>
      </c>
      <c r="P52">
        <v>0</v>
      </c>
      <c r="Q52">
        <v>149884100</v>
      </c>
      <c r="R52">
        <v>51</v>
      </c>
      <c r="S52" t="s">
        <v>145</v>
      </c>
      <c r="T52" t="s">
        <v>146</v>
      </c>
      <c r="U52" t="s">
        <v>145</v>
      </c>
      <c r="V52" s="1">
        <v>43101</v>
      </c>
      <c r="W52" s="1">
        <v>43435</v>
      </c>
      <c r="X52" t="s">
        <v>30</v>
      </c>
      <c r="Z52">
        <v>0</v>
      </c>
      <c r="AA52">
        <v>149884100</v>
      </c>
      <c r="AB52" s="4" t="e">
        <f>VLOOKUP(A52,'[1]Hoja 1'!$C$2:$C$32,1,0)</f>
        <v>#N/A</v>
      </c>
    </row>
    <row r="53" spans="1:28" x14ac:dyDescent="0.25">
      <c r="A53" t="s">
        <v>210</v>
      </c>
      <c r="B53">
        <v>53217</v>
      </c>
      <c r="C53" t="s">
        <v>211</v>
      </c>
      <c r="D53" t="s">
        <v>212</v>
      </c>
      <c r="E53">
        <v>6</v>
      </c>
      <c r="F53" t="s">
        <v>43</v>
      </c>
      <c r="G53">
        <v>35</v>
      </c>
      <c r="H53" t="s">
        <v>44</v>
      </c>
      <c r="I53">
        <v>156737161</v>
      </c>
      <c r="J53">
        <v>0</v>
      </c>
      <c r="K53">
        <v>0</v>
      </c>
      <c r="L53">
        <v>156737161</v>
      </c>
      <c r="M53">
        <v>0</v>
      </c>
      <c r="N53">
        <v>0</v>
      </c>
      <c r="O53">
        <v>0</v>
      </c>
      <c r="P53">
        <v>0</v>
      </c>
      <c r="Q53">
        <v>149576526</v>
      </c>
      <c r="R53">
        <v>51</v>
      </c>
      <c r="S53" t="s">
        <v>145</v>
      </c>
      <c r="T53" t="s">
        <v>146</v>
      </c>
      <c r="U53" t="s">
        <v>145</v>
      </c>
      <c r="V53" s="1">
        <v>43101</v>
      </c>
      <c r="W53" s="1">
        <v>43435</v>
      </c>
      <c r="X53" t="s">
        <v>30</v>
      </c>
      <c r="Z53">
        <v>0</v>
      </c>
      <c r="AA53">
        <v>149576526</v>
      </c>
      <c r="AB53" s="4" t="e">
        <f>VLOOKUP(A53,'[1]Hoja 1'!$C$2:$C$32,1,0)</f>
        <v>#N/A</v>
      </c>
    </row>
    <row r="54" spans="1:28" x14ac:dyDescent="0.25">
      <c r="A54" t="s">
        <v>213</v>
      </c>
      <c r="B54">
        <v>21504</v>
      </c>
      <c r="C54" t="s">
        <v>214</v>
      </c>
      <c r="D54" t="s">
        <v>215</v>
      </c>
      <c r="E54">
        <v>2</v>
      </c>
      <c r="F54" t="s">
        <v>25</v>
      </c>
      <c r="G54">
        <v>9</v>
      </c>
      <c r="H54" t="s">
        <v>26</v>
      </c>
      <c r="I54">
        <v>361241109</v>
      </c>
      <c r="J54">
        <v>279784919</v>
      </c>
      <c r="K54">
        <v>70977464</v>
      </c>
      <c r="L54">
        <v>10478727</v>
      </c>
      <c r="M54">
        <v>0</v>
      </c>
      <c r="N54">
        <v>0</v>
      </c>
      <c r="O54">
        <v>0</v>
      </c>
      <c r="P54">
        <v>0</v>
      </c>
      <c r="Q54">
        <v>10000000</v>
      </c>
      <c r="R54">
        <v>50</v>
      </c>
      <c r="S54" t="s">
        <v>216</v>
      </c>
      <c r="T54" t="s">
        <v>217</v>
      </c>
      <c r="U54" t="s">
        <v>216</v>
      </c>
      <c r="V54" s="1">
        <v>40026</v>
      </c>
      <c r="W54" s="1">
        <v>43435</v>
      </c>
      <c r="X54" t="s">
        <v>30</v>
      </c>
      <c r="Z54">
        <v>0</v>
      </c>
      <c r="AA54">
        <v>10000000</v>
      </c>
      <c r="AB54" s="4" t="e">
        <f>VLOOKUP(A54,'[1]Hoja 1'!$C$2:$C$32,1,0)</f>
        <v>#N/A</v>
      </c>
    </row>
    <row r="55" spans="1:28" x14ac:dyDescent="0.25">
      <c r="A55" t="s">
        <v>218</v>
      </c>
      <c r="B55">
        <v>43906</v>
      </c>
      <c r="C55" t="s">
        <v>219</v>
      </c>
      <c r="D55" t="s">
        <v>220</v>
      </c>
      <c r="E55">
        <v>2</v>
      </c>
      <c r="F55" t="s">
        <v>25</v>
      </c>
      <c r="G55">
        <v>22</v>
      </c>
      <c r="H55" t="s">
        <v>37</v>
      </c>
      <c r="I55">
        <v>1677815939</v>
      </c>
      <c r="J55">
        <v>250063354</v>
      </c>
      <c r="K55">
        <v>1008603497</v>
      </c>
      <c r="L55">
        <v>419149088</v>
      </c>
      <c r="M55">
        <v>0</v>
      </c>
      <c r="N55">
        <v>0</v>
      </c>
      <c r="O55">
        <v>0</v>
      </c>
      <c r="P55">
        <v>0</v>
      </c>
      <c r="Q55">
        <v>400000000</v>
      </c>
      <c r="R55">
        <v>50</v>
      </c>
      <c r="S55" t="s">
        <v>216</v>
      </c>
      <c r="T55" t="s">
        <v>217</v>
      </c>
      <c r="U55" t="s">
        <v>216</v>
      </c>
      <c r="V55" s="1">
        <v>41852</v>
      </c>
      <c r="W55" s="1">
        <v>43435</v>
      </c>
      <c r="X55" t="s">
        <v>30</v>
      </c>
      <c r="Z55">
        <v>0</v>
      </c>
      <c r="AA55">
        <v>400000000</v>
      </c>
      <c r="AB55" s="4" t="e">
        <f>VLOOKUP(A55,'[1]Hoja 1'!$C$2:$C$32,1,0)</f>
        <v>#N/A</v>
      </c>
    </row>
    <row r="56" spans="1:28" x14ac:dyDescent="0.25">
      <c r="A56" t="s">
        <v>221</v>
      </c>
      <c r="B56">
        <v>45129</v>
      </c>
      <c r="C56" t="s">
        <v>222</v>
      </c>
      <c r="D56" t="s">
        <v>223</v>
      </c>
      <c r="E56">
        <v>2</v>
      </c>
      <c r="F56" t="s">
        <v>25</v>
      </c>
      <c r="G56">
        <v>31</v>
      </c>
      <c r="H56" t="s">
        <v>63</v>
      </c>
      <c r="I56">
        <v>67585991</v>
      </c>
      <c r="J56">
        <v>0</v>
      </c>
      <c r="K56">
        <v>24461702</v>
      </c>
      <c r="L56">
        <v>43124289</v>
      </c>
      <c r="M56">
        <v>0</v>
      </c>
      <c r="N56">
        <v>0</v>
      </c>
      <c r="O56">
        <v>0</v>
      </c>
      <c r="P56">
        <v>0</v>
      </c>
      <c r="Q56">
        <v>41154129</v>
      </c>
      <c r="R56">
        <v>50</v>
      </c>
      <c r="S56" t="s">
        <v>216</v>
      </c>
      <c r="T56" t="s">
        <v>217</v>
      </c>
      <c r="U56" t="s">
        <v>216</v>
      </c>
      <c r="V56" s="1">
        <v>41913</v>
      </c>
      <c r="W56" s="1">
        <v>43374</v>
      </c>
      <c r="X56" t="s">
        <v>30</v>
      </c>
      <c r="Z56">
        <v>0</v>
      </c>
      <c r="AA56">
        <v>41154129</v>
      </c>
      <c r="AB56" s="4" t="e">
        <f>VLOOKUP(A56,'[1]Hoja 1'!$C$2:$C$32,1,0)</f>
        <v>#N/A</v>
      </c>
    </row>
    <row r="57" spans="1:28" x14ac:dyDescent="0.25">
      <c r="A57" t="s">
        <v>224</v>
      </c>
      <c r="B57">
        <v>45576</v>
      </c>
      <c r="C57" t="s">
        <v>225</v>
      </c>
      <c r="D57" t="s">
        <v>226</v>
      </c>
      <c r="E57">
        <v>2</v>
      </c>
      <c r="F57" t="s">
        <v>25</v>
      </c>
      <c r="G57">
        <v>4</v>
      </c>
      <c r="H57" t="s">
        <v>227</v>
      </c>
      <c r="I57">
        <v>16937967</v>
      </c>
      <c r="J57">
        <v>12368670</v>
      </c>
      <c r="K57">
        <v>0</v>
      </c>
      <c r="L57">
        <v>4569296</v>
      </c>
      <c r="M57">
        <v>0</v>
      </c>
      <c r="N57">
        <v>0</v>
      </c>
      <c r="O57">
        <v>0</v>
      </c>
      <c r="P57">
        <v>0</v>
      </c>
      <c r="Q57">
        <v>913447</v>
      </c>
      <c r="R57">
        <v>50</v>
      </c>
      <c r="S57" t="s">
        <v>216</v>
      </c>
      <c r="T57" t="s">
        <v>217</v>
      </c>
      <c r="U57" t="s">
        <v>216</v>
      </c>
      <c r="V57" s="1">
        <v>42005</v>
      </c>
      <c r="W57" s="1">
        <v>43435</v>
      </c>
      <c r="X57" t="s">
        <v>30</v>
      </c>
      <c r="Z57">
        <v>0</v>
      </c>
      <c r="AA57">
        <v>913447</v>
      </c>
      <c r="AB57" s="4" t="e">
        <f>VLOOKUP(A57,'[1]Hoja 1'!$C$2:$C$32,1,0)</f>
        <v>#N/A</v>
      </c>
    </row>
    <row r="58" spans="1:28" x14ac:dyDescent="0.25">
      <c r="A58" t="s">
        <v>228</v>
      </c>
      <c r="B58">
        <v>42707</v>
      </c>
      <c r="C58" t="s">
        <v>229</v>
      </c>
      <c r="D58" t="s">
        <v>230</v>
      </c>
      <c r="E58">
        <v>2</v>
      </c>
      <c r="F58" t="s">
        <v>25</v>
      </c>
      <c r="G58">
        <v>19</v>
      </c>
      <c r="H58" t="s">
        <v>231</v>
      </c>
      <c r="I58">
        <v>89883388</v>
      </c>
      <c r="J58">
        <v>301396</v>
      </c>
      <c r="K58">
        <v>83829818</v>
      </c>
      <c r="L58">
        <v>5752174</v>
      </c>
      <c r="M58">
        <v>0</v>
      </c>
      <c r="N58">
        <v>0</v>
      </c>
      <c r="O58">
        <v>0</v>
      </c>
      <c r="P58">
        <v>0</v>
      </c>
      <c r="Q58">
        <v>5489382</v>
      </c>
      <c r="R58">
        <v>50</v>
      </c>
      <c r="S58" t="s">
        <v>216</v>
      </c>
      <c r="T58" t="s">
        <v>217</v>
      </c>
      <c r="U58" t="s">
        <v>216</v>
      </c>
      <c r="V58" s="1">
        <v>42036</v>
      </c>
      <c r="W58" s="1">
        <v>43435</v>
      </c>
      <c r="X58" t="s">
        <v>30</v>
      </c>
      <c r="Z58">
        <v>0</v>
      </c>
      <c r="AA58">
        <v>5489382</v>
      </c>
      <c r="AB58" s="4" t="e">
        <f>VLOOKUP(A58,'[1]Hoja 1'!$C$2:$C$32,1,0)</f>
        <v>#N/A</v>
      </c>
    </row>
    <row r="59" spans="1:28" x14ac:dyDescent="0.25">
      <c r="A59" t="s">
        <v>232</v>
      </c>
      <c r="B59">
        <v>46237</v>
      </c>
      <c r="C59" t="s">
        <v>233</v>
      </c>
      <c r="D59" t="s">
        <v>234</v>
      </c>
      <c r="E59">
        <v>2</v>
      </c>
      <c r="F59" t="s">
        <v>25</v>
      </c>
      <c r="G59">
        <v>7</v>
      </c>
      <c r="H59" t="s">
        <v>235</v>
      </c>
      <c r="I59">
        <v>1053067</v>
      </c>
      <c r="J59">
        <v>0</v>
      </c>
      <c r="K59">
        <v>0</v>
      </c>
      <c r="L59">
        <v>1053067</v>
      </c>
      <c r="M59">
        <v>0</v>
      </c>
      <c r="N59">
        <v>0</v>
      </c>
      <c r="O59">
        <v>0</v>
      </c>
      <c r="P59">
        <v>0</v>
      </c>
      <c r="Q59">
        <v>1004957</v>
      </c>
      <c r="R59">
        <v>50</v>
      </c>
      <c r="S59" t="s">
        <v>216</v>
      </c>
      <c r="T59" t="s">
        <v>217</v>
      </c>
      <c r="U59" t="s">
        <v>216</v>
      </c>
      <c r="V59" s="1">
        <v>42156</v>
      </c>
      <c r="W59" s="1">
        <v>43435</v>
      </c>
      <c r="X59" t="s">
        <v>30</v>
      </c>
      <c r="Z59">
        <v>0</v>
      </c>
      <c r="AA59">
        <v>1004957</v>
      </c>
      <c r="AB59" s="4" t="e">
        <f>VLOOKUP(A59,'[1]Hoja 1'!$C$2:$C$32,1,0)</f>
        <v>#N/A</v>
      </c>
    </row>
    <row r="60" spans="1:28" x14ac:dyDescent="0.25">
      <c r="A60" t="s">
        <v>236</v>
      </c>
      <c r="B60">
        <v>46716</v>
      </c>
      <c r="C60" t="s">
        <v>237</v>
      </c>
      <c r="D60" t="s">
        <v>238</v>
      </c>
      <c r="E60">
        <v>14</v>
      </c>
      <c r="F60" t="s">
        <v>239</v>
      </c>
      <c r="G60">
        <v>30</v>
      </c>
      <c r="H60" t="s">
        <v>128</v>
      </c>
      <c r="I60">
        <v>7816918</v>
      </c>
      <c r="J60">
        <v>7526807</v>
      </c>
      <c r="K60">
        <v>58023</v>
      </c>
      <c r="L60">
        <v>232088</v>
      </c>
      <c r="M60">
        <v>0</v>
      </c>
      <c r="N60">
        <v>0</v>
      </c>
      <c r="O60">
        <v>0</v>
      </c>
      <c r="P60">
        <v>0</v>
      </c>
      <c r="Q60">
        <v>221485</v>
      </c>
      <c r="R60">
        <v>50</v>
      </c>
      <c r="S60" t="s">
        <v>216</v>
      </c>
      <c r="T60" t="s">
        <v>217</v>
      </c>
      <c r="U60" t="s">
        <v>216</v>
      </c>
      <c r="V60" s="1">
        <v>42248</v>
      </c>
      <c r="W60" s="1">
        <v>43435</v>
      </c>
      <c r="X60" t="s">
        <v>30</v>
      </c>
      <c r="Z60">
        <v>0</v>
      </c>
      <c r="AA60">
        <v>221485</v>
      </c>
      <c r="AB60" s="4" t="e">
        <f>VLOOKUP(A60,'[1]Hoja 1'!$C$2:$C$32,1,0)</f>
        <v>#N/A</v>
      </c>
    </row>
    <row r="61" spans="1:28" x14ac:dyDescent="0.25">
      <c r="A61" t="s">
        <v>240</v>
      </c>
      <c r="B61">
        <v>46683</v>
      </c>
      <c r="C61" t="s">
        <v>241</v>
      </c>
      <c r="D61" t="s">
        <v>242</v>
      </c>
      <c r="E61">
        <v>2</v>
      </c>
      <c r="F61" t="s">
        <v>25</v>
      </c>
      <c r="G61">
        <v>27</v>
      </c>
      <c r="H61" t="s">
        <v>243</v>
      </c>
      <c r="I61">
        <v>8865446</v>
      </c>
      <c r="J61">
        <v>8549972</v>
      </c>
      <c r="K61">
        <v>63096</v>
      </c>
      <c r="L61">
        <v>252379</v>
      </c>
      <c r="M61">
        <v>0</v>
      </c>
      <c r="N61">
        <v>0</v>
      </c>
      <c r="O61">
        <v>0</v>
      </c>
      <c r="P61">
        <v>0</v>
      </c>
      <c r="Q61">
        <v>240849</v>
      </c>
      <c r="R61">
        <v>50</v>
      </c>
      <c r="S61" t="s">
        <v>216</v>
      </c>
      <c r="T61" t="s">
        <v>217</v>
      </c>
      <c r="U61" t="s">
        <v>216</v>
      </c>
      <c r="V61" s="1">
        <v>42248</v>
      </c>
      <c r="W61" s="1">
        <v>43435</v>
      </c>
      <c r="X61" t="s">
        <v>30</v>
      </c>
      <c r="Z61">
        <v>0</v>
      </c>
      <c r="AA61">
        <v>240849</v>
      </c>
      <c r="AB61" s="4" t="e">
        <f>VLOOKUP(A61,'[1]Hoja 1'!$C$2:$C$32,1,0)</f>
        <v>#N/A</v>
      </c>
    </row>
    <row r="62" spans="1:28" x14ac:dyDescent="0.25">
      <c r="A62" t="s">
        <v>244</v>
      </c>
      <c r="B62">
        <v>47993</v>
      </c>
      <c r="C62" t="s">
        <v>245</v>
      </c>
      <c r="D62" t="s">
        <v>246</v>
      </c>
      <c r="E62">
        <v>2</v>
      </c>
      <c r="F62" t="s">
        <v>25</v>
      </c>
      <c r="G62">
        <v>19</v>
      </c>
      <c r="H62" t="s">
        <v>231</v>
      </c>
      <c r="I62">
        <v>1903581</v>
      </c>
      <c r="J62">
        <v>1828805</v>
      </c>
      <c r="K62">
        <v>14955</v>
      </c>
      <c r="L62">
        <v>59821</v>
      </c>
      <c r="M62">
        <v>0</v>
      </c>
      <c r="N62">
        <v>0</v>
      </c>
      <c r="O62">
        <v>0</v>
      </c>
      <c r="P62">
        <v>0</v>
      </c>
      <c r="Q62">
        <v>57088</v>
      </c>
      <c r="R62">
        <v>50</v>
      </c>
      <c r="S62" t="s">
        <v>216</v>
      </c>
      <c r="T62" t="s">
        <v>217</v>
      </c>
      <c r="U62" t="s">
        <v>216</v>
      </c>
      <c r="V62" s="1">
        <v>42278</v>
      </c>
      <c r="W62" s="1">
        <v>43435</v>
      </c>
      <c r="X62" t="s">
        <v>30</v>
      </c>
      <c r="Z62">
        <v>0</v>
      </c>
      <c r="AA62">
        <v>57088</v>
      </c>
      <c r="AB62" s="4" t="e">
        <f>VLOOKUP(A62,'[1]Hoja 1'!$C$2:$C$32,1,0)</f>
        <v>#N/A</v>
      </c>
    </row>
    <row r="63" spans="1:28" x14ac:dyDescent="0.25">
      <c r="A63" t="s">
        <v>247</v>
      </c>
      <c r="B63">
        <v>48266</v>
      </c>
      <c r="C63" t="s">
        <v>248</v>
      </c>
      <c r="D63" t="s">
        <v>249</v>
      </c>
      <c r="E63">
        <v>2</v>
      </c>
      <c r="F63" t="s">
        <v>25</v>
      </c>
      <c r="G63">
        <v>11</v>
      </c>
      <c r="H63" t="s">
        <v>79</v>
      </c>
      <c r="I63">
        <v>47485777</v>
      </c>
      <c r="J63">
        <v>0</v>
      </c>
      <c r="K63">
        <v>41914909</v>
      </c>
      <c r="L63">
        <v>5570869</v>
      </c>
      <c r="M63">
        <v>0</v>
      </c>
      <c r="N63">
        <v>0</v>
      </c>
      <c r="O63">
        <v>0</v>
      </c>
      <c r="P63">
        <v>0</v>
      </c>
      <c r="Q63">
        <v>5316360</v>
      </c>
      <c r="R63">
        <v>50</v>
      </c>
      <c r="S63" t="s">
        <v>216</v>
      </c>
      <c r="T63" t="s">
        <v>217</v>
      </c>
      <c r="U63" t="s">
        <v>216</v>
      </c>
      <c r="V63" s="1">
        <v>42430</v>
      </c>
      <c r="W63" s="1">
        <v>43435</v>
      </c>
      <c r="X63" t="s">
        <v>30</v>
      </c>
      <c r="Z63">
        <v>0</v>
      </c>
      <c r="AA63">
        <v>5316360</v>
      </c>
      <c r="AB63" s="4" t="e">
        <f>VLOOKUP(A63,'[1]Hoja 1'!$C$2:$C$32,1,0)</f>
        <v>#N/A</v>
      </c>
    </row>
    <row r="64" spans="1:28" x14ac:dyDescent="0.25">
      <c r="A64" t="s">
        <v>250</v>
      </c>
      <c r="B64">
        <v>48027</v>
      </c>
      <c r="C64" t="s">
        <v>251</v>
      </c>
      <c r="D64" t="s">
        <v>252</v>
      </c>
      <c r="E64">
        <v>2</v>
      </c>
      <c r="F64" t="s">
        <v>25</v>
      </c>
      <c r="G64">
        <v>30</v>
      </c>
      <c r="H64" t="s">
        <v>128</v>
      </c>
      <c r="I64">
        <v>2492785</v>
      </c>
      <c r="J64">
        <v>0</v>
      </c>
      <c r="K64">
        <v>0</v>
      </c>
      <c r="L64">
        <v>2492785</v>
      </c>
      <c r="M64">
        <v>0</v>
      </c>
      <c r="N64">
        <v>0</v>
      </c>
      <c r="O64">
        <v>0</v>
      </c>
      <c r="P64">
        <v>0</v>
      </c>
      <c r="Q64">
        <v>2378901</v>
      </c>
      <c r="R64">
        <v>50</v>
      </c>
      <c r="S64" t="s">
        <v>216</v>
      </c>
      <c r="T64" t="s">
        <v>217</v>
      </c>
      <c r="U64" t="s">
        <v>216</v>
      </c>
      <c r="V64" s="1">
        <v>42430</v>
      </c>
      <c r="W64" s="1">
        <v>43435</v>
      </c>
      <c r="X64" t="s">
        <v>30</v>
      </c>
      <c r="Z64">
        <v>0</v>
      </c>
      <c r="AA64">
        <v>2378901</v>
      </c>
      <c r="AB64" s="4" t="e">
        <f>VLOOKUP(A64,'[1]Hoja 1'!$C$2:$C$32,1,0)</f>
        <v>#N/A</v>
      </c>
    </row>
    <row r="65" spans="1:28" x14ac:dyDescent="0.25">
      <c r="A65" t="s">
        <v>253</v>
      </c>
      <c r="B65">
        <v>48283</v>
      </c>
      <c r="C65" t="s">
        <v>254</v>
      </c>
      <c r="D65" t="s">
        <v>255</v>
      </c>
      <c r="E65">
        <v>2</v>
      </c>
      <c r="F65" t="s">
        <v>25</v>
      </c>
      <c r="G65">
        <v>14</v>
      </c>
      <c r="H65" t="s">
        <v>91</v>
      </c>
      <c r="I65">
        <v>78110059</v>
      </c>
      <c r="J65">
        <v>0</v>
      </c>
      <c r="K65">
        <v>5564690</v>
      </c>
      <c r="L65">
        <v>72545368</v>
      </c>
      <c r="M65">
        <v>0</v>
      </c>
      <c r="N65">
        <v>0</v>
      </c>
      <c r="O65">
        <v>0</v>
      </c>
      <c r="P65">
        <v>0</v>
      </c>
      <c r="Q65">
        <v>69231088</v>
      </c>
      <c r="R65">
        <v>50</v>
      </c>
      <c r="S65" t="s">
        <v>216</v>
      </c>
      <c r="T65" t="s">
        <v>217</v>
      </c>
      <c r="U65" t="s">
        <v>216</v>
      </c>
      <c r="V65" s="1">
        <v>42370</v>
      </c>
      <c r="W65" s="1">
        <v>43435</v>
      </c>
      <c r="X65" t="s">
        <v>30</v>
      </c>
      <c r="Z65">
        <v>0</v>
      </c>
      <c r="AA65">
        <v>69231088</v>
      </c>
      <c r="AB65" s="4" t="e">
        <f>VLOOKUP(A65,'[1]Hoja 1'!$C$2:$C$32,1,0)</f>
        <v>#N/A</v>
      </c>
    </row>
    <row r="66" spans="1:28" x14ac:dyDescent="0.25">
      <c r="A66" t="s">
        <v>256</v>
      </c>
      <c r="B66">
        <v>48030</v>
      </c>
      <c r="C66" t="s">
        <v>257</v>
      </c>
      <c r="D66" t="s">
        <v>258</v>
      </c>
      <c r="E66">
        <v>2</v>
      </c>
      <c r="F66" t="s">
        <v>25</v>
      </c>
      <c r="G66">
        <v>14</v>
      </c>
      <c r="H66" t="s">
        <v>91</v>
      </c>
      <c r="I66">
        <v>84826617</v>
      </c>
      <c r="J66">
        <v>459033</v>
      </c>
      <c r="K66">
        <v>73351089</v>
      </c>
      <c r="L66">
        <v>11016494</v>
      </c>
      <c r="M66">
        <v>0</v>
      </c>
      <c r="N66">
        <v>0</v>
      </c>
      <c r="O66">
        <v>0</v>
      </c>
      <c r="P66">
        <v>0</v>
      </c>
      <c r="Q66">
        <v>10513199</v>
      </c>
      <c r="R66">
        <v>50</v>
      </c>
      <c r="S66" t="s">
        <v>216</v>
      </c>
      <c r="T66" t="s">
        <v>217</v>
      </c>
      <c r="U66" t="s">
        <v>216</v>
      </c>
      <c r="V66" s="1">
        <v>42370</v>
      </c>
      <c r="W66" s="1">
        <v>43435</v>
      </c>
      <c r="X66" t="s">
        <v>30</v>
      </c>
      <c r="Z66">
        <v>0</v>
      </c>
      <c r="AA66">
        <v>10513199</v>
      </c>
      <c r="AB66" s="4" t="e">
        <f>VLOOKUP(A66,'[1]Hoja 1'!$C$2:$C$32,1,0)</f>
        <v>#N/A</v>
      </c>
    </row>
    <row r="67" spans="1:28" x14ac:dyDescent="0.25">
      <c r="A67" t="s">
        <v>259</v>
      </c>
      <c r="B67">
        <v>48088</v>
      </c>
      <c r="C67" t="s">
        <v>260</v>
      </c>
      <c r="D67" t="s">
        <v>261</v>
      </c>
      <c r="E67">
        <v>2</v>
      </c>
      <c r="F67" t="s">
        <v>25</v>
      </c>
      <c r="G67">
        <v>15</v>
      </c>
      <c r="H67" t="s">
        <v>83</v>
      </c>
      <c r="I67">
        <v>33612623</v>
      </c>
      <c r="J67">
        <v>0</v>
      </c>
      <c r="K67">
        <v>1221156</v>
      </c>
      <c r="L67">
        <v>32391466</v>
      </c>
      <c r="M67">
        <v>0</v>
      </c>
      <c r="N67">
        <v>0</v>
      </c>
      <c r="O67">
        <v>0</v>
      </c>
      <c r="P67">
        <v>0</v>
      </c>
      <c r="Q67">
        <v>30911642</v>
      </c>
      <c r="R67">
        <v>50</v>
      </c>
      <c r="S67" t="s">
        <v>216</v>
      </c>
      <c r="T67" t="s">
        <v>217</v>
      </c>
      <c r="U67" t="s">
        <v>216</v>
      </c>
      <c r="V67" s="1">
        <v>42430</v>
      </c>
      <c r="W67" s="1">
        <v>43435</v>
      </c>
      <c r="X67" t="s">
        <v>30</v>
      </c>
      <c r="Z67">
        <v>0</v>
      </c>
      <c r="AA67">
        <v>30911642</v>
      </c>
      <c r="AB67" s="4" t="e">
        <f>VLOOKUP(A67,'[1]Hoja 1'!$C$2:$C$32,1,0)</f>
        <v>#N/A</v>
      </c>
    </row>
    <row r="68" spans="1:28" x14ac:dyDescent="0.25">
      <c r="A68" t="s">
        <v>262</v>
      </c>
      <c r="B68">
        <v>48685</v>
      </c>
      <c r="C68" t="s">
        <v>263</v>
      </c>
      <c r="D68" t="s">
        <v>264</v>
      </c>
      <c r="E68">
        <v>2</v>
      </c>
      <c r="F68" t="s">
        <v>25</v>
      </c>
      <c r="G68">
        <v>16</v>
      </c>
      <c r="H68" t="s">
        <v>124</v>
      </c>
      <c r="I68">
        <v>1954229</v>
      </c>
      <c r="J68">
        <v>1892327</v>
      </c>
      <c r="K68">
        <v>12381</v>
      </c>
      <c r="L68">
        <v>49521</v>
      </c>
      <c r="M68">
        <v>0</v>
      </c>
      <c r="N68">
        <v>0</v>
      </c>
      <c r="O68">
        <v>0</v>
      </c>
      <c r="P68">
        <v>0</v>
      </c>
      <c r="Q68">
        <v>47259</v>
      </c>
      <c r="R68">
        <v>50</v>
      </c>
      <c r="S68" t="s">
        <v>216</v>
      </c>
      <c r="T68" t="s">
        <v>217</v>
      </c>
      <c r="U68" t="s">
        <v>216</v>
      </c>
      <c r="V68" s="1">
        <v>42339</v>
      </c>
      <c r="W68" s="1">
        <v>43435</v>
      </c>
      <c r="X68" t="s">
        <v>30</v>
      </c>
      <c r="Z68">
        <v>0</v>
      </c>
      <c r="AA68">
        <v>47259</v>
      </c>
      <c r="AB68" s="4" t="e">
        <f>VLOOKUP(A68,'[1]Hoja 1'!$C$2:$C$32,1,0)</f>
        <v>#N/A</v>
      </c>
    </row>
    <row r="69" spans="1:28" x14ac:dyDescent="0.25">
      <c r="A69" t="s">
        <v>265</v>
      </c>
      <c r="B69">
        <v>48020</v>
      </c>
      <c r="C69" t="s">
        <v>266</v>
      </c>
      <c r="D69" t="s">
        <v>267</v>
      </c>
      <c r="E69">
        <v>2</v>
      </c>
      <c r="F69" t="s">
        <v>25</v>
      </c>
      <c r="G69">
        <v>16</v>
      </c>
      <c r="H69" t="s">
        <v>124</v>
      </c>
      <c r="I69">
        <v>8818473</v>
      </c>
      <c r="J69">
        <v>0</v>
      </c>
      <c r="K69">
        <v>1135825</v>
      </c>
      <c r="L69">
        <v>7682649</v>
      </c>
      <c r="M69">
        <v>0</v>
      </c>
      <c r="N69">
        <v>0</v>
      </c>
      <c r="O69">
        <v>0</v>
      </c>
      <c r="P69">
        <v>0</v>
      </c>
      <c r="Q69">
        <v>7331662</v>
      </c>
      <c r="R69">
        <v>50</v>
      </c>
      <c r="S69" t="s">
        <v>216</v>
      </c>
      <c r="T69" t="s">
        <v>217</v>
      </c>
      <c r="U69" t="s">
        <v>216</v>
      </c>
      <c r="V69" s="1">
        <v>42430</v>
      </c>
      <c r="W69" s="1">
        <v>43435</v>
      </c>
      <c r="X69" t="s">
        <v>30</v>
      </c>
      <c r="Z69">
        <v>0</v>
      </c>
      <c r="AA69">
        <v>7331662</v>
      </c>
      <c r="AB69" s="4" t="e">
        <f>VLOOKUP(A69,'[1]Hoja 1'!$C$2:$C$32,1,0)</f>
        <v>#N/A</v>
      </c>
    </row>
    <row r="70" spans="1:28" x14ac:dyDescent="0.25">
      <c r="A70" t="s">
        <v>268</v>
      </c>
      <c r="B70">
        <v>48063</v>
      </c>
      <c r="C70" t="s">
        <v>269</v>
      </c>
      <c r="D70" t="s">
        <v>270</v>
      </c>
      <c r="E70">
        <v>2</v>
      </c>
      <c r="F70" t="s">
        <v>25</v>
      </c>
      <c r="G70">
        <v>31</v>
      </c>
      <c r="H70" t="s">
        <v>63</v>
      </c>
      <c r="I70">
        <v>24294248</v>
      </c>
      <c r="J70">
        <v>0</v>
      </c>
      <c r="K70">
        <v>890930</v>
      </c>
      <c r="L70">
        <v>23403318</v>
      </c>
      <c r="M70">
        <v>0</v>
      </c>
      <c r="N70">
        <v>0</v>
      </c>
      <c r="O70">
        <v>0</v>
      </c>
      <c r="P70">
        <v>0</v>
      </c>
      <c r="Q70">
        <v>22334123</v>
      </c>
      <c r="R70">
        <v>50</v>
      </c>
      <c r="S70" t="s">
        <v>216</v>
      </c>
      <c r="T70" t="s">
        <v>217</v>
      </c>
      <c r="U70" t="s">
        <v>216</v>
      </c>
      <c r="V70" s="1">
        <v>42430</v>
      </c>
      <c r="W70" s="1">
        <v>43435</v>
      </c>
      <c r="X70" t="s">
        <v>30</v>
      </c>
      <c r="Z70">
        <v>0</v>
      </c>
      <c r="AA70">
        <v>22334123</v>
      </c>
      <c r="AB70" s="4" t="e">
        <f>VLOOKUP(A70,'[1]Hoja 1'!$C$2:$C$32,1,0)</f>
        <v>#N/A</v>
      </c>
    </row>
    <row r="71" spans="1:28" x14ac:dyDescent="0.25">
      <c r="A71" t="s">
        <v>271</v>
      </c>
      <c r="B71">
        <v>48100</v>
      </c>
      <c r="C71" t="s">
        <v>272</v>
      </c>
      <c r="D71" t="s">
        <v>273</v>
      </c>
      <c r="E71">
        <v>2</v>
      </c>
      <c r="F71" t="s">
        <v>25</v>
      </c>
      <c r="G71">
        <v>25</v>
      </c>
      <c r="H71" t="s">
        <v>87</v>
      </c>
      <c r="I71">
        <v>19544922</v>
      </c>
      <c r="J71">
        <v>0</v>
      </c>
      <c r="K71">
        <v>8657421</v>
      </c>
      <c r="L71">
        <v>10887501</v>
      </c>
      <c r="M71">
        <v>0</v>
      </c>
      <c r="N71">
        <v>0</v>
      </c>
      <c r="O71">
        <v>0</v>
      </c>
      <c r="P71">
        <v>0</v>
      </c>
      <c r="Q71">
        <v>10390099</v>
      </c>
      <c r="R71">
        <v>50</v>
      </c>
      <c r="S71" t="s">
        <v>216</v>
      </c>
      <c r="T71" t="s">
        <v>217</v>
      </c>
      <c r="U71" t="s">
        <v>216</v>
      </c>
      <c r="V71" s="1">
        <v>42430</v>
      </c>
      <c r="W71" s="1">
        <v>43435</v>
      </c>
      <c r="X71" t="s">
        <v>30</v>
      </c>
      <c r="Z71">
        <v>0</v>
      </c>
      <c r="AA71">
        <v>10390099</v>
      </c>
      <c r="AB71" s="4" t="e">
        <f>VLOOKUP(A71,'[1]Hoja 1'!$C$2:$C$32,1,0)</f>
        <v>#N/A</v>
      </c>
    </row>
    <row r="72" spans="1:28" x14ac:dyDescent="0.25">
      <c r="A72" t="s">
        <v>274</v>
      </c>
      <c r="B72">
        <v>48072</v>
      </c>
      <c r="C72" t="s">
        <v>275</v>
      </c>
      <c r="D72" t="s">
        <v>276</v>
      </c>
      <c r="E72">
        <v>2</v>
      </c>
      <c r="F72" t="s">
        <v>25</v>
      </c>
      <c r="G72">
        <v>11</v>
      </c>
      <c r="H72" t="s">
        <v>79</v>
      </c>
      <c r="I72">
        <v>84826617</v>
      </c>
      <c r="J72">
        <v>0</v>
      </c>
      <c r="K72">
        <v>73351090</v>
      </c>
      <c r="L72">
        <v>11475527</v>
      </c>
      <c r="M72">
        <v>0</v>
      </c>
      <c r="N72">
        <v>0</v>
      </c>
      <c r="O72">
        <v>0</v>
      </c>
      <c r="P72">
        <v>0</v>
      </c>
      <c r="Q72">
        <v>10951260</v>
      </c>
      <c r="R72">
        <v>50</v>
      </c>
      <c r="S72" t="s">
        <v>216</v>
      </c>
      <c r="T72" t="s">
        <v>217</v>
      </c>
      <c r="U72" t="s">
        <v>216</v>
      </c>
      <c r="V72" s="1">
        <v>42370</v>
      </c>
      <c r="W72" s="1">
        <v>43435</v>
      </c>
      <c r="X72" t="s">
        <v>30</v>
      </c>
      <c r="Z72">
        <v>0</v>
      </c>
      <c r="AA72">
        <v>10951260</v>
      </c>
      <c r="AB72" s="4" t="e">
        <f>VLOOKUP(A72,'[1]Hoja 1'!$C$2:$C$32,1,0)</f>
        <v>#N/A</v>
      </c>
    </row>
    <row r="73" spans="1:28" x14ac:dyDescent="0.25">
      <c r="A73" t="s">
        <v>277</v>
      </c>
      <c r="B73">
        <v>47576</v>
      </c>
      <c r="C73" t="s">
        <v>278</v>
      </c>
      <c r="D73" t="s">
        <v>279</v>
      </c>
      <c r="E73">
        <v>2</v>
      </c>
      <c r="F73" t="s">
        <v>25</v>
      </c>
      <c r="G73">
        <v>22</v>
      </c>
      <c r="H73" t="s">
        <v>37</v>
      </c>
      <c r="I73">
        <v>89119088</v>
      </c>
      <c r="J73">
        <v>387710</v>
      </c>
      <c r="K73">
        <v>75968676</v>
      </c>
      <c r="L73">
        <v>12762702</v>
      </c>
      <c r="M73">
        <v>0</v>
      </c>
      <c r="N73">
        <v>0</v>
      </c>
      <c r="O73">
        <v>0</v>
      </c>
      <c r="P73">
        <v>0</v>
      </c>
      <c r="Q73">
        <v>12179630</v>
      </c>
      <c r="R73">
        <v>50</v>
      </c>
      <c r="S73" t="s">
        <v>216</v>
      </c>
      <c r="T73" t="s">
        <v>217</v>
      </c>
      <c r="U73" t="s">
        <v>216</v>
      </c>
      <c r="V73" s="1">
        <v>42339</v>
      </c>
      <c r="W73" s="1">
        <v>43435</v>
      </c>
      <c r="X73" t="s">
        <v>30</v>
      </c>
      <c r="Z73">
        <v>0</v>
      </c>
      <c r="AA73">
        <v>12179630</v>
      </c>
      <c r="AB73" s="4" t="e">
        <f>VLOOKUP(A73,'[1]Hoja 1'!$C$2:$C$32,1,0)</f>
        <v>#N/A</v>
      </c>
    </row>
    <row r="74" spans="1:28" x14ac:dyDescent="0.25">
      <c r="A74" t="s">
        <v>280</v>
      </c>
      <c r="B74">
        <v>47577</v>
      </c>
      <c r="C74" t="s">
        <v>281</v>
      </c>
      <c r="D74" t="s">
        <v>282</v>
      </c>
      <c r="E74">
        <v>2</v>
      </c>
      <c r="F74" t="s">
        <v>25</v>
      </c>
      <c r="G74">
        <v>23</v>
      </c>
      <c r="H74" t="s">
        <v>162</v>
      </c>
      <c r="I74">
        <v>75582473</v>
      </c>
      <c r="J74">
        <v>0</v>
      </c>
      <c r="K74">
        <v>0</v>
      </c>
      <c r="L74">
        <v>75582473</v>
      </c>
      <c r="M74">
        <v>0</v>
      </c>
      <c r="N74">
        <v>0</v>
      </c>
      <c r="O74">
        <v>0</v>
      </c>
      <c r="P74">
        <v>0</v>
      </c>
      <c r="Q74">
        <v>36233300</v>
      </c>
      <c r="R74">
        <v>50</v>
      </c>
      <c r="S74" t="s">
        <v>216</v>
      </c>
      <c r="T74" t="s">
        <v>217</v>
      </c>
      <c r="U74" t="s">
        <v>216</v>
      </c>
      <c r="V74" s="1">
        <v>42339</v>
      </c>
      <c r="W74" s="1">
        <v>43435</v>
      </c>
      <c r="X74" t="s">
        <v>30</v>
      </c>
      <c r="Z74">
        <v>0</v>
      </c>
      <c r="AA74">
        <v>36233300</v>
      </c>
      <c r="AB74" s="4" t="e">
        <f>VLOOKUP(A74,'[1]Hoja 1'!$C$2:$C$32,1,0)</f>
        <v>#N/A</v>
      </c>
    </row>
    <row r="75" spans="1:28" x14ac:dyDescent="0.25">
      <c r="A75" t="s">
        <v>283</v>
      </c>
      <c r="B75">
        <v>47575</v>
      </c>
      <c r="C75" t="s">
        <v>284</v>
      </c>
      <c r="D75" t="s">
        <v>285</v>
      </c>
      <c r="E75">
        <v>2</v>
      </c>
      <c r="F75" t="s">
        <v>25</v>
      </c>
      <c r="G75">
        <v>12</v>
      </c>
      <c r="H75" t="s">
        <v>286</v>
      </c>
      <c r="I75">
        <v>9491972</v>
      </c>
      <c r="J75">
        <v>0</v>
      </c>
      <c r="K75">
        <v>0</v>
      </c>
      <c r="L75">
        <v>9491972</v>
      </c>
      <c r="M75">
        <v>0</v>
      </c>
      <c r="N75">
        <v>0</v>
      </c>
      <c r="O75">
        <v>0</v>
      </c>
      <c r="P75">
        <v>0</v>
      </c>
      <c r="Q75">
        <v>9058325</v>
      </c>
      <c r="R75">
        <v>50</v>
      </c>
      <c r="S75" t="s">
        <v>216</v>
      </c>
      <c r="T75" t="s">
        <v>217</v>
      </c>
      <c r="U75" t="s">
        <v>216</v>
      </c>
      <c r="V75" s="1">
        <v>42339</v>
      </c>
      <c r="W75" s="1">
        <v>43435</v>
      </c>
      <c r="X75" t="s">
        <v>30</v>
      </c>
      <c r="Z75">
        <v>0</v>
      </c>
      <c r="AA75">
        <v>9058325</v>
      </c>
      <c r="AB75" s="4" t="e">
        <f>VLOOKUP(A75,'[1]Hoja 1'!$C$2:$C$32,1,0)</f>
        <v>#N/A</v>
      </c>
    </row>
    <row r="76" spans="1:28" x14ac:dyDescent="0.25">
      <c r="A76" t="s">
        <v>287</v>
      </c>
      <c r="B76">
        <v>48089</v>
      </c>
      <c r="C76" t="s">
        <v>288</v>
      </c>
      <c r="D76" t="s">
        <v>289</v>
      </c>
      <c r="E76">
        <v>2</v>
      </c>
      <c r="F76" t="s">
        <v>25</v>
      </c>
      <c r="G76">
        <v>5</v>
      </c>
      <c r="H76" t="s">
        <v>170</v>
      </c>
      <c r="I76">
        <v>84826617</v>
      </c>
      <c r="J76">
        <v>0</v>
      </c>
      <c r="K76">
        <v>73351090</v>
      </c>
      <c r="L76">
        <v>11475527</v>
      </c>
      <c r="M76">
        <v>0</v>
      </c>
      <c r="N76">
        <v>0</v>
      </c>
      <c r="O76">
        <v>0</v>
      </c>
      <c r="P76">
        <v>0</v>
      </c>
      <c r="Q76">
        <v>10951260</v>
      </c>
      <c r="R76">
        <v>50</v>
      </c>
      <c r="S76" t="s">
        <v>216</v>
      </c>
      <c r="T76" t="s">
        <v>217</v>
      </c>
      <c r="U76" t="s">
        <v>216</v>
      </c>
      <c r="V76" s="1">
        <v>42370</v>
      </c>
      <c r="W76" s="1">
        <v>43435</v>
      </c>
      <c r="X76" t="s">
        <v>30</v>
      </c>
      <c r="Z76">
        <v>0</v>
      </c>
      <c r="AA76">
        <v>10951260</v>
      </c>
      <c r="AB76" s="4" t="e">
        <f>VLOOKUP(A76,'[1]Hoja 1'!$C$2:$C$32,1,0)</f>
        <v>#N/A</v>
      </c>
    </row>
    <row r="77" spans="1:28" x14ac:dyDescent="0.25">
      <c r="A77" t="s">
        <v>290</v>
      </c>
      <c r="B77">
        <v>48098</v>
      </c>
      <c r="C77" t="s">
        <v>291</v>
      </c>
      <c r="D77" t="s">
        <v>292</v>
      </c>
      <c r="E77">
        <v>2</v>
      </c>
      <c r="F77" t="s">
        <v>25</v>
      </c>
      <c r="G77">
        <v>25</v>
      </c>
      <c r="H77" t="s">
        <v>87</v>
      </c>
      <c r="I77">
        <v>33322352</v>
      </c>
      <c r="J77">
        <v>0</v>
      </c>
      <c r="K77">
        <v>5031263</v>
      </c>
      <c r="L77">
        <v>28291089</v>
      </c>
      <c r="M77">
        <v>0</v>
      </c>
      <c r="N77">
        <v>0</v>
      </c>
      <c r="O77">
        <v>0</v>
      </c>
      <c r="P77">
        <v>0</v>
      </c>
      <c r="Q77">
        <v>26998593</v>
      </c>
      <c r="R77">
        <v>50</v>
      </c>
      <c r="S77" t="s">
        <v>216</v>
      </c>
      <c r="T77" t="s">
        <v>217</v>
      </c>
      <c r="U77" t="s">
        <v>216</v>
      </c>
      <c r="V77" s="1">
        <v>42430</v>
      </c>
      <c r="W77" s="1">
        <v>43221</v>
      </c>
      <c r="X77" t="s">
        <v>30</v>
      </c>
      <c r="Z77">
        <v>0</v>
      </c>
      <c r="AA77">
        <v>26998593</v>
      </c>
      <c r="AB77" s="4" t="e">
        <f>VLOOKUP(A77,'[1]Hoja 1'!$C$2:$C$32,1,0)</f>
        <v>#N/A</v>
      </c>
    </row>
    <row r="78" spans="1:28" x14ac:dyDescent="0.25">
      <c r="A78" t="s">
        <v>293</v>
      </c>
      <c r="B78">
        <v>48066</v>
      </c>
      <c r="C78" t="s">
        <v>294</v>
      </c>
      <c r="D78" t="s">
        <v>295</v>
      </c>
      <c r="E78">
        <v>2</v>
      </c>
      <c r="F78" t="s">
        <v>25</v>
      </c>
      <c r="G78">
        <v>8</v>
      </c>
      <c r="H78" t="s">
        <v>193</v>
      </c>
      <c r="I78">
        <v>26461149</v>
      </c>
      <c r="J78">
        <v>0</v>
      </c>
      <c r="K78">
        <v>20957454</v>
      </c>
      <c r="L78">
        <v>5503695</v>
      </c>
      <c r="M78">
        <v>0</v>
      </c>
      <c r="N78">
        <v>0</v>
      </c>
      <c r="O78">
        <v>0</v>
      </c>
      <c r="P78">
        <v>0</v>
      </c>
      <c r="Q78">
        <v>5252255</v>
      </c>
      <c r="R78">
        <v>50</v>
      </c>
      <c r="S78" t="s">
        <v>216</v>
      </c>
      <c r="T78" t="s">
        <v>217</v>
      </c>
      <c r="U78" t="s">
        <v>216</v>
      </c>
      <c r="V78" s="1">
        <v>42430</v>
      </c>
      <c r="W78" s="1">
        <v>43435</v>
      </c>
      <c r="X78" t="s">
        <v>30</v>
      </c>
      <c r="Z78">
        <v>0</v>
      </c>
      <c r="AA78">
        <v>5252255</v>
      </c>
      <c r="AB78" s="4" t="e">
        <f>VLOOKUP(A78,'[1]Hoja 1'!$C$2:$C$32,1,0)</f>
        <v>#N/A</v>
      </c>
    </row>
    <row r="79" spans="1:28" x14ac:dyDescent="0.25">
      <c r="A79" t="s">
        <v>296</v>
      </c>
      <c r="B79">
        <v>48080</v>
      </c>
      <c r="C79" t="s">
        <v>297</v>
      </c>
      <c r="D79" t="s">
        <v>298</v>
      </c>
      <c r="E79">
        <v>2</v>
      </c>
      <c r="F79" t="s">
        <v>25</v>
      </c>
      <c r="G79">
        <v>15</v>
      </c>
      <c r="H79" t="s">
        <v>83</v>
      </c>
      <c r="I79">
        <v>6562649</v>
      </c>
      <c r="J79">
        <v>0</v>
      </c>
      <c r="K79">
        <v>781665</v>
      </c>
      <c r="L79">
        <v>5780984</v>
      </c>
      <c r="M79">
        <v>0</v>
      </c>
      <c r="N79">
        <v>0</v>
      </c>
      <c r="O79">
        <v>0</v>
      </c>
      <c r="P79">
        <v>0</v>
      </c>
      <c r="Q79">
        <v>5516876</v>
      </c>
      <c r="R79">
        <v>50</v>
      </c>
      <c r="S79" t="s">
        <v>216</v>
      </c>
      <c r="T79" t="s">
        <v>217</v>
      </c>
      <c r="U79" t="s">
        <v>216</v>
      </c>
      <c r="V79" s="1">
        <v>42430</v>
      </c>
      <c r="W79" s="1">
        <v>43435</v>
      </c>
      <c r="X79" t="s">
        <v>30</v>
      </c>
      <c r="Z79">
        <v>0</v>
      </c>
      <c r="AA79">
        <v>5516876</v>
      </c>
      <c r="AB79" s="4" t="e">
        <f>VLOOKUP(A79,'[1]Hoja 1'!$C$2:$C$32,1,0)</f>
        <v>#N/A</v>
      </c>
    </row>
    <row r="80" spans="1:28" x14ac:dyDescent="0.25">
      <c r="A80" t="s">
        <v>299</v>
      </c>
      <c r="B80">
        <v>48082</v>
      </c>
      <c r="C80" t="s">
        <v>300</v>
      </c>
      <c r="D80" t="s">
        <v>301</v>
      </c>
      <c r="E80">
        <v>2</v>
      </c>
      <c r="F80" t="s">
        <v>25</v>
      </c>
      <c r="G80">
        <v>15</v>
      </c>
      <c r="H80" t="s">
        <v>83</v>
      </c>
      <c r="I80">
        <v>28798162</v>
      </c>
      <c r="J80">
        <v>0</v>
      </c>
      <c r="K80">
        <v>0</v>
      </c>
      <c r="L80">
        <v>28798162</v>
      </c>
      <c r="M80">
        <v>0</v>
      </c>
      <c r="N80">
        <v>0</v>
      </c>
      <c r="O80">
        <v>0</v>
      </c>
      <c r="P80">
        <v>0</v>
      </c>
      <c r="Q80">
        <v>26542953</v>
      </c>
      <c r="R80">
        <v>50</v>
      </c>
      <c r="S80" t="s">
        <v>216</v>
      </c>
      <c r="T80" t="s">
        <v>217</v>
      </c>
      <c r="U80" t="s">
        <v>216</v>
      </c>
      <c r="V80" s="1">
        <v>42430</v>
      </c>
      <c r="W80" s="1">
        <v>43435</v>
      </c>
      <c r="X80" t="s">
        <v>30</v>
      </c>
      <c r="Z80">
        <v>0</v>
      </c>
      <c r="AA80">
        <v>26542953</v>
      </c>
      <c r="AB80" s="4" t="e">
        <f>VLOOKUP(A80,'[1]Hoja 1'!$C$2:$C$32,1,0)</f>
        <v>#N/A</v>
      </c>
    </row>
    <row r="81" spans="1:28" x14ac:dyDescent="0.25">
      <c r="A81" t="s">
        <v>302</v>
      </c>
      <c r="B81">
        <v>48062</v>
      </c>
      <c r="C81" t="s">
        <v>303</v>
      </c>
      <c r="D81" t="s">
        <v>304</v>
      </c>
      <c r="E81">
        <v>2</v>
      </c>
      <c r="F81" t="s">
        <v>25</v>
      </c>
      <c r="G81">
        <v>16</v>
      </c>
      <c r="H81" t="s">
        <v>124</v>
      </c>
      <c r="I81">
        <v>2987700</v>
      </c>
      <c r="J81">
        <v>0</v>
      </c>
      <c r="K81">
        <v>950650</v>
      </c>
      <c r="L81">
        <v>2037050</v>
      </c>
      <c r="M81">
        <v>0</v>
      </c>
      <c r="N81">
        <v>0</v>
      </c>
      <c r="O81">
        <v>0</v>
      </c>
      <c r="P81">
        <v>0</v>
      </c>
      <c r="Q81">
        <v>1943986</v>
      </c>
      <c r="R81">
        <v>50</v>
      </c>
      <c r="S81" t="s">
        <v>216</v>
      </c>
      <c r="T81" t="s">
        <v>217</v>
      </c>
      <c r="U81" t="s">
        <v>216</v>
      </c>
      <c r="V81" s="1">
        <v>42430</v>
      </c>
      <c r="W81" s="1">
        <v>43435</v>
      </c>
      <c r="X81" t="s">
        <v>30</v>
      </c>
      <c r="Z81">
        <v>0</v>
      </c>
      <c r="AA81">
        <v>1943986</v>
      </c>
      <c r="AB81" s="4" t="e">
        <f>VLOOKUP(A81,'[1]Hoja 1'!$C$2:$C$32,1,0)</f>
        <v>#N/A</v>
      </c>
    </row>
    <row r="82" spans="1:28" x14ac:dyDescent="0.25">
      <c r="A82" t="s">
        <v>305</v>
      </c>
      <c r="B82">
        <v>47699</v>
      </c>
      <c r="C82" t="s">
        <v>306</v>
      </c>
      <c r="D82" t="s">
        <v>307</v>
      </c>
      <c r="E82">
        <v>2</v>
      </c>
      <c r="F82" t="s">
        <v>25</v>
      </c>
      <c r="G82">
        <v>20</v>
      </c>
      <c r="H82" t="s">
        <v>67</v>
      </c>
      <c r="I82">
        <v>21652013</v>
      </c>
      <c r="J82">
        <v>0</v>
      </c>
      <c r="K82">
        <v>0</v>
      </c>
      <c r="L82">
        <v>21652013</v>
      </c>
      <c r="M82">
        <v>0</v>
      </c>
      <c r="N82">
        <v>0</v>
      </c>
      <c r="O82">
        <v>0</v>
      </c>
      <c r="P82">
        <v>0</v>
      </c>
      <c r="Q82">
        <v>20662827</v>
      </c>
      <c r="R82">
        <v>50</v>
      </c>
      <c r="S82" t="s">
        <v>216</v>
      </c>
      <c r="T82" t="s">
        <v>217</v>
      </c>
      <c r="U82" t="s">
        <v>216</v>
      </c>
      <c r="V82" s="1">
        <v>42370</v>
      </c>
      <c r="W82" s="1">
        <v>43435</v>
      </c>
      <c r="X82" t="s">
        <v>30</v>
      </c>
      <c r="Z82">
        <v>0</v>
      </c>
      <c r="AA82">
        <v>20662827</v>
      </c>
      <c r="AB82" s="4" t="e">
        <f>VLOOKUP(A82,'[1]Hoja 1'!$C$2:$C$32,1,0)</f>
        <v>#N/A</v>
      </c>
    </row>
    <row r="83" spans="1:28" x14ac:dyDescent="0.25">
      <c r="A83" t="s">
        <v>308</v>
      </c>
      <c r="B83">
        <v>48351</v>
      </c>
      <c r="C83" t="s">
        <v>309</v>
      </c>
      <c r="D83" t="s">
        <v>310</v>
      </c>
      <c r="E83">
        <v>2</v>
      </c>
      <c r="F83" t="s">
        <v>25</v>
      </c>
      <c r="G83">
        <v>5</v>
      </c>
      <c r="H83" t="s">
        <v>170</v>
      </c>
      <c r="I83">
        <v>9300782</v>
      </c>
      <c r="J83">
        <v>0</v>
      </c>
      <c r="K83">
        <v>0</v>
      </c>
      <c r="L83">
        <v>9300782</v>
      </c>
      <c r="M83">
        <v>0</v>
      </c>
      <c r="N83">
        <v>0</v>
      </c>
      <c r="O83">
        <v>0</v>
      </c>
      <c r="P83">
        <v>0</v>
      </c>
      <c r="Q83">
        <v>8875870</v>
      </c>
      <c r="R83">
        <v>50</v>
      </c>
      <c r="S83" t="s">
        <v>216</v>
      </c>
      <c r="T83" t="s">
        <v>217</v>
      </c>
      <c r="U83" t="s">
        <v>216</v>
      </c>
      <c r="V83" s="1">
        <v>42430</v>
      </c>
      <c r="W83" s="1">
        <v>43435</v>
      </c>
      <c r="X83" t="s">
        <v>30</v>
      </c>
      <c r="Z83">
        <v>0</v>
      </c>
      <c r="AA83">
        <v>8875870</v>
      </c>
      <c r="AB83" s="4" t="e">
        <f>VLOOKUP(A83,'[1]Hoja 1'!$C$2:$C$32,1,0)</f>
        <v>#N/A</v>
      </c>
    </row>
    <row r="84" spans="1:28" x14ac:dyDescent="0.25">
      <c r="A84" t="s">
        <v>311</v>
      </c>
      <c r="B84">
        <v>48095</v>
      </c>
      <c r="C84" t="s">
        <v>312</v>
      </c>
      <c r="D84" t="s">
        <v>313</v>
      </c>
      <c r="E84">
        <v>2</v>
      </c>
      <c r="F84" t="s">
        <v>25</v>
      </c>
      <c r="G84">
        <v>15</v>
      </c>
      <c r="H84" t="s">
        <v>83</v>
      </c>
      <c r="I84">
        <v>9069758</v>
      </c>
      <c r="J84">
        <v>0</v>
      </c>
      <c r="K84">
        <v>988436</v>
      </c>
      <c r="L84">
        <v>8081321</v>
      </c>
      <c r="M84">
        <v>0</v>
      </c>
      <c r="N84">
        <v>0</v>
      </c>
      <c r="O84">
        <v>0</v>
      </c>
      <c r="P84">
        <v>0</v>
      </c>
      <c r="Q84">
        <v>7712121</v>
      </c>
      <c r="R84">
        <v>50</v>
      </c>
      <c r="S84" t="s">
        <v>216</v>
      </c>
      <c r="T84" t="s">
        <v>217</v>
      </c>
      <c r="U84" t="s">
        <v>216</v>
      </c>
      <c r="V84" s="1">
        <v>42430</v>
      </c>
      <c r="W84" s="1">
        <v>43435</v>
      </c>
      <c r="X84" t="s">
        <v>30</v>
      </c>
      <c r="Z84">
        <v>0</v>
      </c>
      <c r="AA84">
        <v>7712121</v>
      </c>
      <c r="AB84" s="4" t="e">
        <f>VLOOKUP(A84,'[1]Hoja 1'!$C$2:$C$32,1,0)</f>
        <v>#N/A</v>
      </c>
    </row>
    <row r="85" spans="1:28" x14ac:dyDescent="0.25">
      <c r="A85" t="s">
        <v>314</v>
      </c>
      <c r="B85">
        <v>48299</v>
      </c>
      <c r="C85" t="s">
        <v>315</v>
      </c>
      <c r="D85" t="s">
        <v>316</v>
      </c>
      <c r="E85">
        <v>2</v>
      </c>
      <c r="F85" t="s">
        <v>25</v>
      </c>
      <c r="G85">
        <v>26</v>
      </c>
      <c r="H85" t="s">
        <v>317</v>
      </c>
      <c r="I85">
        <v>3407471</v>
      </c>
      <c r="J85">
        <v>0</v>
      </c>
      <c r="K85">
        <v>655135</v>
      </c>
      <c r="L85">
        <v>2752336</v>
      </c>
      <c r="M85">
        <v>0</v>
      </c>
      <c r="N85">
        <v>0</v>
      </c>
      <c r="O85">
        <v>0</v>
      </c>
      <c r="P85">
        <v>0</v>
      </c>
      <c r="Q85">
        <v>2626594</v>
      </c>
      <c r="R85">
        <v>50</v>
      </c>
      <c r="S85" t="s">
        <v>216</v>
      </c>
      <c r="T85" t="s">
        <v>217</v>
      </c>
      <c r="U85" t="s">
        <v>216</v>
      </c>
      <c r="V85" s="1">
        <v>42430</v>
      </c>
      <c r="W85" s="1">
        <v>43435</v>
      </c>
      <c r="X85" t="s">
        <v>30</v>
      </c>
      <c r="Z85">
        <v>0</v>
      </c>
      <c r="AA85">
        <v>2626594</v>
      </c>
      <c r="AB85" s="4" t="e">
        <f>VLOOKUP(A85,'[1]Hoja 1'!$C$2:$C$32,1,0)</f>
        <v>#N/A</v>
      </c>
    </row>
    <row r="86" spans="1:28" x14ac:dyDescent="0.25">
      <c r="A86" t="s">
        <v>318</v>
      </c>
      <c r="B86">
        <v>48074</v>
      </c>
      <c r="C86" t="s">
        <v>319</v>
      </c>
      <c r="D86" t="s">
        <v>320</v>
      </c>
      <c r="E86">
        <v>2</v>
      </c>
      <c r="F86" t="s">
        <v>25</v>
      </c>
      <c r="G86">
        <v>32</v>
      </c>
      <c r="H86" t="s">
        <v>110</v>
      </c>
      <c r="I86">
        <v>12143641</v>
      </c>
      <c r="J86">
        <v>0</v>
      </c>
      <c r="K86">
        <v>8995289</v>
      </c>
      <c r="L86">
        <v>3148351</v>
      </c>
      <c r="M86">
        <v>0</v>
      </c>
      <c r="N86">
        <v>0</v>
      </c>
      <c r="O86">
        <v>0</v>
      </c>
      <c r="P86">
        <v>0</v>
      </c>
      <c r="Q86">
        <v>3004517</v>
      </c>
      <c r="R86">
        <v>50</v>
      </c>
      <c r="S86" t="s">
        <v>216</v>
      </c>
      <c r="T86" t="s">
        <v>217</v>
      </c>
      <c r="U86" t="s">
        <v>216</v>
      </c>
      <c r="V86" s="1">
        <v>42430</v>
      </c>
      <c r="W86" s="1">
        <v>43435</v>
      </c>
      <c r="X86" t="s">
        <v>30</v>
      </c>
      <c r="Z86">
        <v>0</v>
      </c>
      <c r="AA86">
        <v>3004517</v>
      </c>
      <c r="AB86" s="4" t="e">
        <f>VLOOKUP(A86,'[1]Hoja 1'!$C$2:$C$32,1,0)</f>
        <v>#N/A</v>
      </c>
    </row>
    <row r="87" spans="1:28" x14ac:dyDescent="0.25">
      <c r="A87" t="s">
        <v>321</v>
      </c>
      <c r="B87">
        <v>48094</v>
      </c>
      <c r="C87" t="s">
        <v>322</v>
      </c>
      <c r="D87" t="s">
        <v>323</v>
      </c>
      <c r="E87">
        <v>2</v>
      </c>
      <c r="F87" t="s">
        <v>25</v>
      </c>
      <c r="G87">
        <v>25</v>
      </c>
      <c r="H87" t="s">
        <v>87</v>
      </c>
      <c r="I87">
        <v>65072896</v>
      </c>
      <c r="J87">
        <v>0</v>
      </c>
      <c r="K87">
        <v>10747358</v>
      </c>
      <c r="L87">
        <v>54325538</v>
      </c>
      <c r="M87">
        <v>0</v>
      </c>
      <c r="N87">
        <v>0</v>
      </c>
      <c r="O87">
        <v>0</v>
      </c>
      <c r="P87">
        <v>0</v>
      </c>
      <c r="Q87">
        <v>51843642</v>
      </c>
      <c r="R87">
        <v>50</v>
      </c>
      <c r="S87" t="s">
        <v>216</v>
      </c>
      <c r="T87" t="s">
        <v>217</v>
      </c>
      <c r="U87" t="s">
        <v>216</v>
      </c>
      <c r="V87" s="1">
        <v>42430</v>
      </c>
      <c r="W87" s="1">
        <v>43282</v>
      </c>
      <c r="X87" t="s">
        <v>30</v>
      </c>
      <c r="Z87">
        <v>0</v>
      </c>
      <c r="AA87">
        <v>51843642</v>
      </c>
      <c r="AB87" s="4" t="e">
        <f>VLOOKUP(A87,'[1]Hoja 1'!$C$2:$C$32,1,0)</f>
        <v>#N/A</v>
      </c>
    </row>
    <row r="88" spans="1:28" x14ac:dyDescent="0.25">
      <c r="A88" t="s">
        <v>324</v>
      </c>
      <c r="B88">
        <v>48045</v>
      </c>
      <c r="C88" t="s">
        <v>325</v>
      </c>
      <c r="D88" t="s">
        <v>326</v>
      </c>
      <c r="E88">
        <v>2</v>
      </c>
      <c r="F88" t="s">
        <v>25</v>
      </c>
      <c r="G88">
        <v>30</v>
      </c>
      <c r="H88" t="s">
        <v>128</v>
      </c>
      <c r="I88">
        <v>52393636</v>
      </c>
      <c r="J88">
        <v>0</v>
      </c>
      <c r="K88">
        <v>0</v>
      </c>
      <c r="L88">
        <v>52393636</v>
      </c>
      <c r="M88">
        <v>0</v>
      </c>
      <c r="N88">
        <v>0</v>
      </c>
      <c r="O88">
        <v>0</v>
      </c>
      <c r="P88">
        <v>0</v>
      </c>
      <c r="Q88">
        <v>50000000</v>
      </c>
      <c r="R88">
        <v>50</v>
      </c>
      <c r="S88" t="s">
        <v>216</v>
      </c>
      <c r="T88" t="s">
        <v>217</v>
      </c>
      <c r="U88" t="s">
        <v>216</v>
      </c>
      <c r="V88" s="1">
        <v>42401</v>
      </c>
      <c r="W88" s="1">
        <v>43435</v>
      </c>
      <c r="X88" t="s">
        <v>30</v>
      </c>
      <c r="Z88">
        <v>0</v>
      </c>
      <c r="AA88">
        <v>50000000</v>
      </c>
      <c r="AB88" s="4" t="e">
        <f>VLOOKUP(A88,'[1]Hoja 1'!$C$2:$C$32,1,0)</f>
        <v>#N/A</v>
      </c>
    </row>
    <row r="89" spans="1:28" x14ac:dyDescent="0.25">
      <c r="A89" t="s">
        <v>327</v>
      </c>
      <c r="B89">
        <v>48064</v>
      </c>
      <c r="C89" t="s">
        <v>328</v>
      </c>
      <c r="D89" t="s">
        <v>329</v>
      </c>
      <c r="E89">
        <v>2</v>
      </c>
      <c r="F89" t="s">
        <v>25</v>
      </c>
      <c r="G89">
        <v>31</v>
      </c>
      <c r="H89" t="s">
        <v>63</v>
      </c>
      <c r="I89">
        <v>20449472</v>
      </c>
      <c r="J89">
        <v>0</v>
      </c>
      <c r="K89">
        <v>1958933</v>
      </c>
      <c r="L89">
        <v>18490539</v>
      </c>
      <c r="M89">
        <v>0</v>
      </c>
      <c r="N89">
        <v>0</v>
      </c>
      <c r="O89">
        <v>0</v>
      </c>
      <c r="P89">
        <v>0</v>
      </c>
      <c r="Q89">
        <v>17645787</v>
      </c>
      <c r="R89">
        <v>50</v>
      </c>
      <c r="S89" t="s">
        <v>216</v>
      </c>
      <c r="T89" t="s">
        <v>217</v>
      </c>
      <c r="U89" t="s">
        <v>216</v>
      </c>
      <c r="V89" s="1">
        <v>42401</v>
      </c>
      <c r="W89" s="1">
        <v>43435</v>
      </c>
      <c r="X89" t="s">
        <v>30</v>
      </c>
      <c r="Z89">
        <v>0</v>
      </c>
      <c r="AA89">
        <v>17645787</v>
      </c>
      <c r="AB89" s="4" t="e">
        <f>VLOOKUP(A89,'[1]Hoja 1'!$C$2:$C$32,1,0)</f>
        <v>#N/A</v>
      </c>
    </row>
    <row r="90" spans="1:28" x14ac:dyDescent="0.25">
      <c r="A90" t="s">
        <v>330</v>
      </c>
      <c r="B90">
        <v>48071</v>
      </c>
      <c r="C90" t="s">
        <v>331</v>
      </c>
      <c r="D90" t="s">
        <v>332</v>
      </c>
      <c r="E90">
        <v>2</v>
      </c>
      <c r="F90" t="s">
        <v>25</v>
      </c>
      <c r="G90">
        <v>14</v>
      </c>
      <c r="H90" t="s">
        <v>91</v>
      </c>
      <c r="I90">
        <v>28648157</v>
      </c>
      <c r="J90">
        <v>0</v>
      </c>
      <c r="K90">
        <v>1696636</v>
      </c>
      <c r="L90">
        <v>26951521</v>
      </c>
      <c r="M90">
        <v>0</v>
      </c>
      <c r="N90">
        <v>0</v>
      </c>
      <c r="O90">
        <v>0</v>
      </c>
      <c r="P90">
        <v>0</v>
      </c>
      <c r="Q90">
        <v>25720224</v>
      </c>
      <c r="R90">
        <v>50</v>
      </c>
      <c r="S90" t="s">
        <v>216</v>
      </c>
      <c r="T90" t="s">
        <v>217</v>
      </c>
      <c r="U90" t="s">
        <v>216</v>
      </c>
      <c r="V90" s="1">
        <v>42430</v>
      </c>
      <c r="W90" s="1">
        <v>43435</v>
      </c>
      <c r="X90" t="s">
        <v>30</v>
      </c>
      <c r="Z90">
        <v>0</v>
      </c>
      <c r="AA90">
        <v>25720224</v>
      </c>
      <c r="AB90" s="4" t="e">
        <f>VLOOKUP(A90,'[1]Hoja 1'!$C$2:$C$32,1,0)</f>
        <v>#N/A</v>
      </c>
    </row>
    <row r="91" spans="1:28" x14ac:dyDescent="0.25">
      <c r="A91" t="s">
        <v>333</v>
      </c>
      <c r="B91">
        <v>45212</v>
      </c>
      <c r="C91" t="s">
        <v>334</v>
      </c>
      <c r="D91" t="s">
        <v>335</v>
      </c>
      <c r="E91">
        <v>2</v>
      </c>
      <c r="F91" t="s">
        <v>25</v>
      </c>
      <c r="G91">
        <v>26</v>
      </c>
      <c r="H91" t="s">
        <v>317</v>
      </c>
      <c r="I91">
        <v>26503429</v>
      </c>
      <c r="J91">
        <v>0</v>
      </c>
      <c r="K91">
        <v>20957454</v>
      </c>
      <c r="L91">
        <v>5545974</v>
      </c>
      <c r="M91">
        <v>0</v>
      </c>
      <c r="N91">
        <v>0</v>
      </c>
      <c r="O91">
        <v>0</v>
      </c>
      <c r="P91">
        <v>0</v>
      </c>
      <c r="Q91">
        <v>5292603</v>
      </c>
      <c r="R91">
        <v>50</v>
      </c>
      <c r="S91" t="s">
        <v>216</v>
      </c>
      <c r="T91" t="s">
        <v>217</v>
      </c>
      <c r="U91" t="s">
        <v>216</v>
      </c>
      <c r="V91" s="1">
        <v>42370</v>
      </c>
      <c r="W91" s="1">
        <v>43435</v>
      </c>
      <c r="X91" t="s">
        <v>30</v>
      </c>
      <c r="Z91">
        <v>0</v>
      </c>
      <c r="AA91">
        <v>5292603</v>
      </c>
      <c r="AB91" s="4" t="e">
        <f>VLOOKUP(A91,'[1]Hoja 1'!$C$2:$C$32,1,0)</f>
        <v>#N/A</v>
      </c>
    </row>
    <row r="92" spans="1:28" x14ac:dyDescent="0.25">
      <c r="A92" t="s">
        <v>336</v>
      </c>
      <c r="B92">
        <v>48377</v>
      </c>
      <c r="C92" t="s">
        <v>337</v>
      </c>
      <c r="D92" t="s">
        <v>338</v>
      </c>
      <c r="E92">
        <v>2</v>
      </c>
      <c r="F92" t="s">
        <v>25</v>
      </c>
      <c r="G92">
        <v>17</v>
      </c>
      <c r="H92" t="s">
        <v>339</v>
      </c>
      <c r="I92">
        <v>56135102</v>
      </c>
      <c r="J92">
        <v>0</v>
      </c>
      <c r="K92">
        <v>2736197</v>
      </c>
      <c r="L92">
        <v>53398905</v>
      </c>
      <c r="M92">
        <v>0</v>
      </c>
      <c r="N92">
        <v>0</v>
      </c>
      <c r="O92">
        <v>0</v>
      </c>
      <c r="P92">
        <v>0</v>
      </c>
      <c r="Q92">
        <v>50959343</v>
      </c>
      <c r="R92">
        <v>50</v>
      </c>
      <c r="S92" t="s">
        <v>216</v>
      </c>
      <c r="T92" t="s">
        <v>217</v>
      </c>
      <c r="U92" t="s">
        <v>216</v>
      </c>
      <c r="V92" s="1">
        <v>42430</v>
      </c>
      <c r="W92" s="1">
        <v>43435</v>
      </c>
      <c r="X92" t="s">
        <v>30</v>
      </c>
      <c r="Z92">
        <v>0</v>
      </c>
      <c r="AA92">
        <v>50959343</v>
      </c>
      <c r="AB92" s="4" t="e">
        <f>VLOOKUP(A92,'[1]Hoja 1'!$C$2:$C$32,1,0)</f>
        <v>#N/A</v>
      </c>
    </row>
    <row r="93" spans="1:28" x14ac:dyDescent="0.25">
      <c r="A93" t="s">
        <v>340</v>
      </c>
      <c r="B93">
        <v>48112</v>
      </c>
      <c r="C93" t="s">
        <v>341</v>
      </c>
      <c r="D93" t="s">
        <v>342</v>
      </c>
      <c r="E93">
        <v>2</v>
      </c>
      <c r="F93" t="s">
        <v>25</v>
      </c>
      <c r="G93">
        <v>15</v>
      </c>
      <c r="H93" t="s">
        <v>83</v>
      </c>
      <c r="I93">
        <v>143601647</v>
      </c>
      <c r="J93">
        <v>6192423</v>
      </c>
      <c r="K93">
        <v>104787272</v>
      </c>
      <c r="L93">
        <v>32621952</v>
      </c>
      <c r="M93">
        <v>0</v>
      </c>
      <c r="N93">
        <v>0</v>
      </c>
      <c r="O93">
        <v>0</v>
      </c>
      <c r="P93">
        <v>0</v>
      </c>
      <c r="Q93">
        <v>31131598</v>
      </c>
      <c r="R93">
        <v>50</v>
      </c>
      <c r="S93" t="s">
        <v>216</v>
      </c>
      <c r="T93" t="s">
        <v>217</v>
      </c>
      <c r="U93" t="s">
        <v>216</v>
      </c>
      <c r="V93" s="1">
        <v>42370</v>
      </c>
      <c r="W93" s="1">
        <v>43435</v>
      </c>
      <c r="X93" t="s">
        <v>30</v>
      </c>
      <c r="Z93">
        <v>0</v>
      </c>
      <c r="AA93">
        <v>31131598</v>
      </c>
      <c r="AB93" s="4" t="e">
        <f>VLOOKUP(A93,'[1]Hoja 1'!$C$2:$C$32,1,0)</f>
        <v>#N/A</v>
      </c>
    </row>
    <row r="94" spans="1:28" x14ac:dyDescent="0.25">
      <c r="A94" t="s">
        <v>343</v>
      </c>
      <c r="B94">
        <v>48273</v>
      </c>
      <c r="C94" t="s">
        <v>344</v>
      </c>
      <c r="D94" t="s">
        <v>345</v>
      </c>
      <c r="E94">
        <v>2</v>
      </c>
      <c r="F94" t="s">
        <v>25</v>
      </c>
      <c r="G94">
        <v>12</v>
      </c>
      <c r="H94" t="s">
        <v>286</v>
      </c>
      <c r="I94">
        <v>1136730</v>
      </c>
      <c r="J94">
        <v>0</v>
      </c>
      <c r="K94">
        <v>0</v>
      </c>
      <c r="L94">
        <v>1136730</v>
      </c>
      <c r="M94">
        <v>0</v>
      </c>
      <c r="N94">
        <v>0</v>
      </c>
      <c r="O94">
        <v>0</v>
      </c>
      <c r="P94">
        <v>0</v>
      </c>
      <c r="Q94">
        <v>1084798</v>
      </c>
      <c r="R94">
        <v>50</v>
      </c>
      <c r="S94" t="s">
        <v>216</v>
      </c>
      <c r="T94" t="s">
        <v>217</v>
      </c>
      <c r="U94" t="s">
        <v>216</v>
      </c>
      <c r="V94" s="1">
        <v>42430</v>
      </c>
      <c r="W94" s="1">
        <v>43435</v>
      </c>
      <c r="X94" t="s">
        <v>30</v>
      </c>
      <c r="Z94">
        <v>0</v>
      </c>
      <c r="AA94">
        <v>1084798</v>
      </c>
      <c r="AB94" s="4" t="e">
        <f>VLOOKUP(A94,'[1]Hoja 1'!$C$2:$C$32,1,0)</f>
        <v>#N/A</v>
      </c>
    </row>
    <row r="95" spans="1:28" x14ac:dyDescent="0.25">
      <c r="A95" t="s">
        <v>346</v>
      </c>
      <c r="B95">
        <v>48386</v>
      </c>
      <c r="C95" t="s">
        <v>347</v>
      </c>
      <c r="D95" t="s">
        <v>348</v>
      </c>
      <c r="E95">
        <v>2</v>
      </c>
      <c r="F95" t="s">
        <v>25</v>
      </c>
      <c r="G95">
        <v>2</v>
      </c>
      <c r="H95" t="s">
        <v>166</v>
      </c>
      <c r="I95">
        <v>163146473</v>
      </c>
      <c r="J95">
        <v>0</v>
      </c>
      <c r="K95">
        <v>104787272</v>
      </c>
      <c r="L95">
        <v>58359202</v>
      </c>
      <c r="M95">
        <v>0</v>
      </c>
      <c r="N95">
        <v>0</v>
      </c>
      <c r="O95">
        <v>0</v>
      </c>
      <c r="P95">
        <v>0</v>
      </c>
      <c r="Q95">
        <v>55693025</v>
      </c>
      <c r="R95">
        <v>50</v>
      </c>
      <c r="S95" t="s">
        <v>216</v>
      </c>
      <c r="T95" t="s">
        <v>217</v>
      </c>
      <c r="U95" t="s">
        <v>216</v>
      </c>
      <c r="V95" s="1">
        <v>42552</v>
      </c>
      <c r="W95" s="1">
        <v>43435</v>
      </c>
      <c r="X95" t="s">
        <v>30</v>
      </c>
      <c r="Z95">
        <v>0</v>
      </c>
      <c r="AA95">
        <v>55693025</v>
      </c>
      <c r="AB95" s="4" t="e">
        <f>VLOOKUP(A95,'[1]Hoja 1'!$C$2:$C$32,1,0)</f>
        <v>#N/A</v>
      </c>
    </row>
    <row r="96" spans="1:28" x14ac:dyDescent="0.25">
      <c r="A96" t="s">
        <v>349</v>
      </c>
      <c r="B96">
        <v>48025</v>
      </c>
      <c r="C96" t="s">
        <v>350</v>
      </c>
      <c r="D96" t="s">
        <v>351</v>
      </c>
      <c r="E96">
        <v>2</v>
      </c>
      <c r="F96" t="s">
        <v>25</v>
      </c>
      <c r="G96">
        <v>10</v>
      </c>
      <c r="H96" t="s">
        <v>352</v>
      </c>
      <c r="I96">
        <v>14921181</v>
      </c>
      <c r="J96">
        <v>0</v>
      </c>
      <c r="K96">
        <v>11936946</v>
      </c>
      <c r="L96">
        <v>2984236</v>
      </c>
      <c r="M96">
        <v>0</v>
      </c>
      <c r="N96">
        <v>0</v>
      </c>
      <c r="O96">
        <v>0</v>
      </c>
      <c r="P96">
        <v>0</v>
      </c>
      <c r="Q96">
        <v>2847899</v>
      </c>
      <c r="R96">
        <v>50</v>
      </c>
      <c r="S96" t="s">
        <v>216</v>
      </c>
      <c r="T96" t="s">
        <v>217</v>
      </c>
      <c r="U96" t="s">
        <v>216</v>
      </c>
      <c r="V96" s="1">
        <v>42430</v>
      </c>
      <c r="W96" s="1">
        <v>43435</v>
      </c>
      <c r="X96" t="s">
        <v>30</v>
      </c>
      <c r="Z96">
        <v>0</v>
      </c>
      <c r="AA96">
        <v>2847899</v>
      </c>
      <c r="AB96" s="4" t="e">
        <f>VLOOKUP(A96,'[1]Hoja 1'!$C$2:$C$32,1,0)</f>
        <v>#N/A</v>
      </c>
    </row>
    <row r="97" spans="1:28" x14ac:dyDescent="0.25">
      <c r="A97" t="s">
        <v>353</v>
      </c>
      <c r="B97">
        <v>47584</v>
      </c>
      <c r="C97" t="s">
        <v>354</v>
      </c>
      <c r="D97" t="s">
        <v>355</v>
      </c>
      <c r="E97">
        <v>2</v>
      </c>
      <c r="F97" t="s">
        <v>25</v>
      </c>
      <c r="G97">
        <v>26</v>
      </c>
      <c r="H97" t="s">
        <v>317</v>
      </c>
      <c r="I97">
        <v>12558168</v>
      </c>
      <c r="J97">
        <v>0</v>
      </c>
      <c r="K97">
        <v>0</v>
      </c>
      <c r="L97">
        <v>12558168</v>
      </c>
      <c r="M97">
        <v>0</v>
      </c>
      <c r="N97">
        <v>0</v>
      </c>
      <c r="O97">
        <v>0</v>
      </c>
      <c r="P97">
        <v>0</v>
      </c>
      <c r="Q97">
        <v>11984440</v>
      </c>
      <c r="R97">
        <v>50</v>
      </c>
      <c r="S97" t="s">
        <v>216</v>
      </c>
      <c r="T97" t="s">
        <v>217</v>
      </c>
      <c r="U97" t="s">
        <v>216</v>
      </c>
      <c r="V97" s="1">
        <v>42401</v>
      </c>
      <c r="W97" s="1">
        <v>43435</v>
      </c>
      <c r="X97" t="s">
        <v>30</v>
      </c>
      <c r="Z97">
        <v>0</v>
      </c>
      <c r="AA97">
        <v>11984440</v>
      </c>
      <c r="AB97" s="4" t="e">
        <f>VLOOKUP(A97,'[1]Hoja 1'!$C$2:$C$32,1,0)</f>
        <v>#N/A</v>
      </c>
    </row>
    <row r="98" spans="1:28" x14ac:dyDescent="0.25">
      <c r="A98" t="s">
        <v>356</v>
      </c>
      <c r="B98">
        <v>48049</v>
      </c>
      <c r="C98" t="s">
        <v>357</v>
      </c>
      <c r="D98" t="s">
        <v>358</v>
      </c>
      <c r="E98">
        <v>2</v>
      </c>
      <c r="F98" t="s">
        <v>25</v>
      </c>
      <c r="G98">
        <v>8</v>
      </c>
      <c r="H98" t="s">
        <v>193</v>
      </c>
      <c r="I98">
        <v>29891878</v>
      </c>
      <c r="J98">
        <v>0</v>
      </c>
      <c r="K98">
        <v>0</v>
      </c>
      <c r="L98">
        <v>29891878</v>
      </c>
      <c r="M98">
        <v>0</v>
      </c>
      <c r="N98">
        <v>0</v>
      </c>
      <c r="O98">
        <v>0</v>
      </c>
      <c r="P98">
        <v>0</v>
      </c>
      <c r="Q98">
        <v>28526249</v>
      </c>
      <c r="R98">
        <v>50</v>
      </c>
      <c r="S98" t="s">
        <v>216</v>
      </c>
      <c r="T98" t="s">
        <v>217</v>
      </c>
      <c r="U98" t="s">
        <v>216</v>
      </c>
      <c r="V98" s="1">
        <v>42430</v>
      </c>
      <c r="W98" s="1">
        <v>43435</v>
      </c>
      <c r="X98" t="s">
        <v>30</v>
      </c>
      <c r="Z98">
        <v>0</v>
      </c>
      <c r="AA98">
        <v>28526249</v>
      </c>
      <c r="AB98" s="4" t="e">
        <f>VLOOKUP(A98,'[1]Hoja 1'!$C$2:$C$32,1,0)</f>
        <v>#N/A</v>
      </c>
    </row>
    <row r="99" spans="1:28" x14ac:dyDescent="0.25">
      <c r="A99" t="s">
        <v>359</v>
      </c>
      <c r="B99">
        <v>48075</v>
      </c>
      <c r="C99" t="s">
        <v>360</v>
      </c>
      <c r="D99" t="s">
        <v>361</v>
      </c>
      <c r="E99">
        <v>2</v>
      </c>
      <c r="F99" t="s">
        <v>25</v>
      </c>
      <c r="G99">
        <v>9</v>
      </c>
      <c r="H99" t="s">
        <v>26</v>
      </c>
      <c r="I99">
        <v>14092076</v>
      </c>
      <c r="J99">
        <v>0</v>
      </c>
      <c r="K99">
        <v>653199</v>
      </c>
      <c r="L99">
        <v>13438878</v>
      </c>
      <c r="M99">
        <v>0</v>
      </c>
      <c r="N99">
        <v>0</v>
      </c>
      <c r="O99">
        <v>0</v>
      </c>
      <c r="P99">
        <v>0</v>
      </c>
      <c r="Q99">
        <v>12824914</v>
      </c>
      <c r="R99">
        <v>50</v>
      </c>
      <c r="S99" t="s">
        <v>216</v>
      </c>
      <c r="T99" t="s">
        <v>217</v>
      </c>
      <c r="U99" t="s">
        <v>216</v>
      </c>
      <c r="V99" s="1">
        <v>42430</v>
      </c>
      <c r="W99" s="1">
        <v>43435</v>
      </c>
      <c r="X99" t="s">
        <v>30</v>
      </c>
      <c r="Z99">
        <v>0</v>
      </c>
      <c r="AA99">
        <v>12824914</v>
      </c>
      <c r="AB99" s="4" t="e">
        <f>VLOOKUP(A99,'[1]Hoja 1'!$C$2:$C$32,1,0)</f>
        <v>#N/A</v>
      </c>
    </row>
    <row r="100" spans="1:28" x14ac:dyDescent="0.25">
      <c r="A100" t="s">
        <v>362</v>
      </c>
      <c r="B100">
        <v>47753</v>
      </c>
      <c r="C100" t="s">
        <v>363</v>
      </c>
      <c r="D100" t="s">
        <v>364</v>
      </c>
      <c r="E100">
        <v>2</v>
      </c>
      <c r="F100" t="s">
        <v>25</v>
      </c>
      <c r="G100">
        <v>30</v>
      </c>
      <c r="H100" t="s">
        <v>128</v>
      </c>
      <c r="I100">
        <v>1190860</v>
      </c>
      <c r="J100">
        <v>0</v>
      </c>
      <c r="K100">
        <v>595431</v>
      </c>
      <c r="L100">
        <v>595430</v>
      </c>
      <c r="M100">
        <v>0</v>
      </c>
      <c r="N100">
        <v>0</v>
      </c>
      <c r="O100">
        <v>0</v>
      </c>
      <c r="P100">
        <v>0</v>
      </c>
      <c r="Q100">
        <v>568227</v>
      </c>
      <c r="R100">
        <v>50</v>
      </c>
      <c r="S100" t="s">
        <v>216</v>
      </c>
      <c r="T100" t="s">
        <v>217</v>
      </c>
      <c r="U100" t="s">
        <v>216</v>
      </c>
      <c r="V100" s="1">
        <v>42401</v>
      </c>
      <c r="W100" s="1">
        <v>43435</v>
      </c>
      <c r="X100" t="s">
        <v>30</v>
      </c>
      <c r="Z100">
        <v>0</v>
      </c>
      <c r="AA100">
        <v>568227</v>
      </c>
      <c r="AB100" s="4" t="e">
        <f>VLOOKUP(A100,'[1]Hoja 1'!$C$2:$C$32,1,0)</f>
        <v>#N/A</v>
      </c>
    </row>
    <row r="101" spans="1:28" x14ac:dyDescent="0.25">
      <c r="A101" t="s">
        <v>365</v>
      </c>
      <c r="B101">
        <v>48344</v>
      </c>
      <c r="C101" t="s">
        <v>366</v>
      </c>
      <c r="D101" t="s">
        <v>367</v>
      </c>
      <c r="E101">
        <v>2</v>
      </c>
      <c r="F101" t="s">
        <v>25</v>
      </c>
      <c r="G101">
        <v>2</v>
      </c>
      <c r="H101" t="s">
        <v>166</v>
      </c>
      <c r="I101">
        <v>97005710</v>
      </c>
      <c r="J101">
        <v>0</v>
      </c>
      <c r="K101">
        <v>75756275</v>
      </c>
      <c r="L101">
        <v>21249436</v>
      </c>
      <c r="M101">
        <v>0</v>
      </c>
      <c r="N101">
        <v>0</v>
      </c>
      <c r="O101">
        <v>0</v>
      </c>
      <c r="P101">
        <v>0</v>
      </c>
      <c r="Q101">
        <v>20278642</v>
      </c>
      <c r="R101">
        <v>50</v>
      </c>
      <c r="S101" t="s">
        <v>216</v>
      </c>
      <c r="T101" t="s">
        <v>217</v>
      </c>
      <c r="U101" t="s">
        <v>216</v>
      </c>
      <c r="V101" s="1">
        <v>42401</v>
      </c>
      <c r="W101" s="1">
        <v>43282</v>
      </c>
      <c r="X101" t="s">
        <v>30</v>
      </c>
      <c r="Z101">
        <v>0</v>
      </c>
      <c r="AA101">
        <v>20278642</v>
      </c>
      <c r="AB101" s="4" t="e">
        <f>VLOOKUP(A101,'[1]Hoja 1'!$C$2:$C$32,1,0)</f>
        <v>#N/A</v>
      </c>
    </row>
    <row r="102" spans="1:28" x14ac:dyDescent="0.25">
      <c r="A102" t="s">
        <v>368</v>
      </c>
      <c r="B102">
        <v>45251</v>
      </c>
      <c r="C102" t="s">
        <v>369</v>
      </c>
      <c r="D102" t="s">
        <v>370</v>
      </c>
      <c r="E102">
        <v>2</v>
      </c>
      <c r="F102" t="s">
        <v>25</v>
      </c>
      <c r="G102">
        <v>23</v>
      </c>
      <c r="H102" t="s">
        <v>162</v>
      </c>
      <c r="I102">
        <v>15835992</v>
      </c>
      <c r="J102">
        <v>0</v>
      </c>
      <c r="K102">
        <v>7305103</v>
      </c>
      <c r="L102">
        <v>8530889</v>
      </c>
      <c r="M102">
        <v>0</v>
      </c>
      <c r="N102">
        <v>0</v>
      </c>
      <c r="O102">
        <v>0</v>
      </c>
      <c r="P102">
        <v>0</v>
      </c>
      <c r="Q102">
        <v>8141150</v>
      </c>
      <c r="R102">
        <v>50</v>
      </c>
      <c r="S102" t="s">
        <v>216</v>
      </c>
      <c r="T102" t="s">
        <v>217</v>
      </c>
      <c r="U102" t="s">
        <v>216</v>
      </c>
      <c r="V102" s="1">
        <v>42430</v>
      </c>
      <c r="W102" s="1">
        <v>43435</v>
      </c>
      <c r="X102" t="s">
        <v>30</v>
      </c>
      <c r="Z102">
        <v>0</v>
      </c>
      <c r="AA102">
        <v>8141150</v>
      </c>
      <c r="AB102" s="4" t="e">
        <f>VLOOKUP(A102,'[1]Hoja 1'!$C$2:$C$32,1,0)</f>
        <v>#N/A</v>
      </c>
    </row>
    <row r="103" spans="1:28" x14ac:dyDescent="0.25">
      <c r="A103" t="s">
        <v>371</v>
      </c>
      <c r="B103">
        <v>48040</v>
      </c>
      <c r="C103" t="s">
        <v>372</v>
      </c>
      <c r="D103" t="s">
        <v>373</v>
      </c>
      <c r="E103">
        <v>2</v>
      </c>
      <c r="F103" t="s">
        <v>25</v>
      </c>
      <c r="G103">
        <v>30</v>
      </c>
      <c r="H103" t="s">
        <v>128</v>
      </c>
      <c r="I103">
        <v>38049401</v>
      </c>
      <c r="J103">
        <v>0</v>
      </c>
      <c r="K103">
        <v>0</v>
      </c>
      <c r="L103">
        <v>38049401</v>
      </c>
      <c r="M103">
        <v>0</v>
      </c>
      <c r="N103">
        <v>0</v>
      </c>
      <c r="O103">
        <v>0</v>
      </c>
      <c r="P103">
        <v>0</v>
      </c>
      <c r="Q103">
        <v>36311090</v>
      </c>
      <c r="R103">
        <v>50</v>
      </c>
      <c r="S103" t="s">
        <v>216</v>
      </c>
      <c r="T103" t="s">
        <v>217</v>
      </c>
      <c r="U103" t="s">
        <v>216</v>
      </c>
      <c r="V103" s="1">
        <v>42430</v>
      </c>
      <c r="W103" s="1">
        <v>43435</v>
      </c>
      <c r="X103" t="s">
        <v>30</v>
      </c>
      <c r="Z103">
        <v>0</v>
      </c>
      <c r="AA103">
        <v>36311090</v>
      </c>
      <c r="AB103" s="4" t="e">
        <f>VLOOKUP(A103,'[1]Hoja 1'!$C$2:$C$32,1,0)</f>
        <v>#N/A</v>
      </c>
    </row>
    <row r="104" spans="1:28" x14ac:dyDescent="0.25">
      <c r="A104" t="s">
        <v>374</v>
      </c>
      <c r="B104">
        <v>48079</v>
      </c>
      <c r="C104" t="s">
        <v>375</v>
      </c>
      <c r="D104" t="s">
        <v>376</v>
      </c>
      <c r="E104">
        <v>2</v>
      </c>
      <c r="F104" t="s">
        <v>25</v>
      </c>
      <c r="G104">
        <v>19</v>
      </c>
      <c r="H104" t="s">
        <v>231</v>
      </c>
      <c r="I104">
        <v>82236178</v>
      </c>
      <c r="J104">
        <v>0</v>
      </c>
      <c r="K104">
        <v>62872363</v>
      </c>
      <c r="L104">
        <v>19363815</v>
      </c>
      <c r="M104">
        <v>0</v>
      </c>
      <c r="N104">
        <v>0</v>
      </c>
      <c r="O104">
        <v>0</v>
      </c>
      <c r="P104">
        <v>0</v>
      </c>
      <c r="Q104">
        <v>18479167</v>
      </c>
      <c r="R104">
        <v>50</v>
      </c>
      <c r="S104" t="s">
        <v>216</v>
      </c>
      <c r="T104" t="s">
        <v>217</v>
      </c>
      <c r="U104" t="s">
        <v>216</v>
      </c>
      <c r="V104" s="1">
        <v>42430</v>
      </c>
      <c r="W104" s="1">
        <v>43435</v>
      </c>
      <c r="X104" t="s">
        <v>30</v>
      </c>
      <c r="Z104">
        <v>0</v>
      </c>
      <c r="AA104">
        <v>18479167</v>
      </c>
      <c r="AB104" s="4" t="e">
        <f>VLOOKUP(A104,'[1]Hoja 1'!$C$2:$C$32,1,0)</f>
        <v>#N/A</v>
      </c>
    </row>
    <row r="105" spans="1:28" x14ac:dyDescent="0.25">
      <c r="A105" t="s">
        <v>377</v>
      </c>
      <c r="B105">
        <v>47741</v>
      </c>
      <c r="C105" t="s">
        <v>378</v>
      </c>
      <c r="D105" t="s">
        <v>379</v>
      </c>
      <c r="E105">
        <v>2</v>
      </c>
      <c r="F105" t="s">
        <v>25</v>
      </c>
      <c r="G105">
        <v>27</v>
      </c>
      <c r="H105" t="s">
        <v>243</v>
      </c>
      <c r="I105">
        <v>1206742</v>
      </c>
      <c r="J105">
        <v>0</v>
      </c>
      <c r="K105">
        <v>603371</v>
      </c>
      <c r="L105">
        <v>603370</v>
      </c>
      <c r="M105">
        <v>0</v>
      </c>
      <c r="N105">
        <v>0</v>
      </c>
      <c r="O105">
        <v>0</v>
      </c>
      <c r="P105">
        <v>0</v>
      </c>
      <c r="Q105">
        <v>575805</v>
      </c>
      <c r="R105">
        <v>50</v>
      </c>
      <c r="S105" t="s">
        <v>216</v>
      </c>
      <c r="T105" t="s">
        <v>217</v>
      </c>
      <c r="U105" t="s">
        <v>216</v>
      </c>
      <c r="V105" s="1">
        <v>42430</v>
      </c>
      <c r="W105" s="1">
        <v>43435</v>
      </c>
      <c r="X105" t="s">
        <v>30</v>
      </c>
      <c r="Z105">
        <v>0</v>
      </c>
      <c r="AA105">
        <v>575805</v>
      </c>
      <c r="AB105" s="4" t="e">
        <f>VLOOKUP(A105,'[1]Hoja 1'!$C$2:$C$32,1,0)</f>
        <v>#N/A</v>
      </c>
    </row>
    <row r="106" spans="1:28" x14ac:dyDescent="0.25">
      <c r="A106" t="s">
        <v>380</v>
      </c>
      <c r="B106">
        <v>49150</v>
      </c>
      <c r="C106" t="s">
        <v>381</v>
      </c>
      <c r="D106" t="s">
        <v>382</v>
      </c>
      <c r="E106">
        <v>2</v>
      </c>
      <c r="F106" t="s">
        <v>25</v>
      </c>
      <c r="G106">
        <v>23</v>
      </c>
      <c r="H106" t="s">
        <v>162</v>
      </c>
      <c r="I106">
        <v>2394171</v>
      </c>
      <c r="J106">
        <v>0</v>
      </c>
      <c r="K106">
        <v>0</v>
      </c>
      <c r="L106">
        <v>2394171</v>
      </c>
      <c r="M106">
        <v>0</v>
      </c>
      <c r="N106">
        <v>0</v>
      </c>
      <c r="O106">
        <v>0</v>
      </c>
      <c r="P106">
        <v>0</v>
      </c>
      <c r="Q106">
        <v>2284792</v>
      </c>
      <c r="R106">
        <v>50</v>
      </c>
      <c r="S106" t="s">
        <v>216</v>
      </c>
      <c r="T106" t="s">
        <v>217</v>
      </c>
      <c r="U106" t="s">
        <v>216</v>
      </c>
      <c r="V106" s="1">
        <v>42430</v>
      </c>
      <c r="W106" s="1">
        <v>43435</v>
      </c>
      <c r="X106" t="s">
        <v>30</v>
      </c>
      <c r="Z106">
        <v>0</v>
      </c>
      <c r="AA106">
        <v>2284792</v>
      </c>
      <c r="AB106" s="4" t="e">
        <f>VLOOKUP(A106,'[1]Hoja 1'!$C$2:$C$32,1,0)</f>
        <v>#N/A</v>
      </c>
    </row>
    <row r="107" spans="1:28" x14ac:dyDescent="0.25">
      <c r="A107" t="s">
        <v>383</v>
      </c>
      <c r="B107">
        <v>49153</v>
      </c>
      <c r="C107" t="s">
        <v>384</v>
      </c>
      <c r="D107" t="s">
        <v>385</v>
      </c>
      <c r="E107">
        <v>2</v>
      </c>
      <c r="F107" t="s">
        <v>25</v>
      </c>
      <c r="G107">
        <v>3</v>
      </c>
      <c r="H107" t="s">
        <v>197</v>
      </c>
      <c r="I107">
        <v>44468257</v>
      </c>
      <c r="J107">
        <v>0</v>
      </c>
      <c r="K107">
        <v>2956757</v>
      </c>
      <c r="L107">
        <v>41511500</v>
      </c>
      <c r="M107">
        <v>0</v>
      </c>
      <c r="N107">
        <v>0</v>
      </c>
      <c r="O107">
        <v>0</v>
      </c>
      <c r="P107">
        <v>0</v>
      </c>
      <c r="Q107">
        <v>39615021</v>
      </c>
      <c r="R107">
        <v>50</v>
      </c>
      <c r="S107" t="s">
        <v>216</v>
      </c>
      <c r="T107" t="s">
        <v>217</v>
      </c>
      <c r="U107" t="s">
        <v>216</v>
      </c>
      <c r="V107" s="1">
        <v>42430</v>
      </c>
      <c r="W107" s="1">
        <v>43435</v>
      </c>
      <c r="X107" t="s">
        <v>30</v>
      </c>
      <c r="Z107">
        <v>0</v>
      </c>
      <c r="AA107">
        <v>39615021</v>
      </c>
      <c r="AB107" s="4" t="e">
        <f>VLOOKUP(A107,'[1]Hoja 1'!$C$2:$C$32,1,0)</f>
        <v>#N/A</v>
      </c>
    </row>
    <row r="108" spans="1:28" x14ac:dyDescent="0.25">
      <c r="A108" t="s">
        <v>386</v>
      </c>
      <c r="B108">
        <v>48830</v>
      </c>
      <c r="C108" t="s">
        <v>387</v>
      </c>
      <c r="D108" t="s">
        <v>388</v>
      </c>
      <c r="E108">
        <v>2</v>
      </c>
      <c r="F108" t="s">
        <v>25</v>
      </c>
      <c r="G108">
        <v>15</v>
      </c>
      <c r="H108" t="s">
        <v>83</v>
      </c>
      <c r="I108">
        <v>36808421</v>
      </c>
      <c r="J108">
        <v>0</v>
      </c>
      <c r="K108">
        <v>0</v>
      </c>
      <c r="L108">
        <v>36808421</v>
      </c>
      <c r="M108">
        <v>0</v>
      </c>
      <c r="N108">
        <v>0</v>
      </c>
      <c r="O108">
        <v>0</v>
      </c>
      <c r="P108">
        <v>0</v>
      </c>
      <c r="Q108">
        <v>35126805</v>
      </c>
      <c r="R108">
        <v>50</v>
      </c>
      <c r="S108" t="s">
        <v>216</v>
      </c>
      <c r="T108" t="s">
        <v>217</v>
      </c>
      <c r="U108" t="s">
        <v>216</v>
      </c>
      <c r="V108" s="1">
        <v>42401</v>
      </c>
      <c r="W108" s="1">
        <v>43435</v>
      </c>
      <c r="X108" t="s">
        <v>30</v>
      </c>
      <c r="Z108">
        <v>0</v>
      </c>
      <c r="AA108">
        <v>35126805</v>
      </c>
      <c r="AB108" s="4" t="e">
        <f>VLOOKUP(A108,'[1]Hoja 1'!$C$2:$C$32,1,0)</f>
        <v>#N/A</v>
      </c>
    </row>
    <row r="109" spans="1:28" x14ac:dyDescent="0.25">
      <c r="A109" t="s">
        <v>389</v>
      </c>
      <c r="B109">
        <v>48091</v>
      </c>
      <c r="C109" t="s">
        <v>390</v>
      </c>
      <c r="D109" t="s">
        <v>391</v>
      </c>
      <c r="E109">
        <v>2</v>
      </c>
      <c r="F109" t="s">
        <v>25</v>
      </c>
      <c r="G109">
        <v>22</v>
      </c>
      <c r="H109" t="s">
        <v>37</v>
      </c>
      <c r="I109">
        <v>21728517</v>
      </c>
      <c r="J109">
        <v>0</v>
      </c>
      <c r="K109">
        <v>15814470</v>
      </c>
      <c r="L109">
        <v>5914047</v>
      </c>
      <c r="M109">
        <v>0</v>
      </c>
      <c r="N109">
        <v>0</v>
      </c>
      <c r="O109">
        <v>0</v>
      </c>
      <c r="P109">
        <v>0</v>
      </c>
      <c r="Q109">
        <v>5643860</v>
      </c>
      <c r="R109">
        <v>50</v>
      </c>
      <c r="S109" t="s">
        <v>216</v>
      </c>
      <c r="T109" t="s">
        <v>217</v>
      </c>
      <c r="U109" t="s">
        <v>216</v>
      </c>
      <c r="V109" s="1">
        <v>42430</v>
      </c>
      <c r="W109" s="1">
        <v>43435</v>
      </c>
      <c r="X109" t="s">
        <v>30</v>
      </c>
      <c r="Z109">
        <v>0</v>
      </c>
      <c r="AA109">
        <v>5643860</v>
      </c>
      <c r="AB109" s="4" t="e">
        <f>VLOOKUP(A109,'[1]Hoja 1'!$C$2:$C$32,1,0)</f>
        <v>#N/A</v>
      </c>
    </row>
    <row r="110" spans="1:28" x14ac:dyDescent="0.25">
      <c r="A110" t="s">
        <v>392</v>
      </c>
      <c r="B110">
        <v>49084</v>
      </c>
      <c r="C110" t="s">
        <v>393</v>
      </c>
      <c r="D110" t="s">
        <v>394</v>
      </c>
      <c r="E110">
        <v>2</v>
      </c>
      <c r="F110" t="s">
        <v>25</v>
      </c>
      <c r="G110">
        <v>23</v>
      </c>
      <c r="H110" t="s">
        <v>162</v>
      </c>
      <c r="I110">
        <v>42583526</v>
      </c>
      <c r="J110">
        <v>0</v>
      </c>
      <c r="K110">
        <v>0</v>
      </c>
      <c r="L110">
        <v>42583526</v>
      </c>
      <c r="M110">
        <v>0</v>
      </c>
      <c r="N110">
        <v>0</v>
      </c>
      <c r="O110">
        <v>0</v>
      </c>
      <c r="P110">
        <v>0</v>
      </c>
      <c r="Q110">
        <v>40638071</v>
      </c>
      <c r="R110">
        <v>50</v>
      </c>
      <c r="S110" t="s">
        <v>216</v>
      </c>
      <c r="T110" t="s">
        <v>217</v>
      </c>
      <c r="U110" t="s">
        <v>216</v>
      </c>
      <c r="V110" s="1">
        <v>42401</v>
      </c>
      <c r="W110" s="1">
        <v>43435</v>
      </c>
      <c r="X110" t="s">
        <v>30</v>
      </c>
      <c r="Z110">
        <v>0</v>
      </c>
      <c r="AA110">
        <v>40638071</v>
      </c>
      <c r="AB110" s="4" t="e">
        <f>VLOOKUP(A110,'[1]Hoja 1'!$C$2:$C$32,1,0)</f>
        <v>#N/A</v>
      </c>
    </row>
    <row r="111" spans="1:28" x14ac:dyDescent="0.25">
      <c r="A111" t="s">
        <v>395</v>
      </c>
      <c r="B111">
        <v>47757</v>
      </c>
      <c r="C111" t="s">
        <v>396</v>
      </c>
      <c r="D111" t="s">
        <v>397</v>
      </c>
      <c r="E111">
        <v>6</v>
      </c>
      <c r="F111" t="s">
        <v>43</v>
      </c>
      <c r="G111">
        <v>35</v>
      </c>
      <c r="H111" t="s">
        <v>44</v>
      </c>
      <c r="I111">
        <v>5139064</v>
      </c>
      <c r="J111">
        <v>0</v>
      </c>
      <c r="K111">
        <v>0</v>
      </c>
      <c r="L111">
        <v>5139064</v>
      </c>
      <c r="M111">
        <v>0</v>
      </c>
      <c r="N111">
        <v>0</v>
      </c>
      <c r="O111">
        <v>0</v>
      </c>
      <c r="P111">
        <v>0</v>
      </c>
      <c r="Q111">
        <v>4904282</v>
      </c>
      <c r="R111">
        <v>50</v>
      </c>
      <c r="S111" t="s">
        <v>216</v>
      </c>
      <c r="T111" t="s">
        <v>217</v>
      </c>
      <c r="U111" t="s">
        <v>216</v>
      </c>
      <c r="V111" s="1">
        <v>42430</v>
      </c>
      <c r="W111" s="1">
        <v>43435</v>
      </c>
      <c r="X111" t="s">
        <v>30</v>
      </c>
      <c r="Z111">
        <v>0</v>
      </c>
      <c r="AA111">
        <v>4904282</v>
      </c>
      <c r="AB111" s="4" t="e">
        <f>VLOOKUP(A111,'[1]Hoja 1'!$C$2:$C$32,1,0)</f>
        <v>#N/A</v>
      </c>
    </row>
    <row r="112" spans="1:28" x14ac:dyDescent="0.25">
      <c r="A112" t="s">
        <v>398</v>
      </c>
      <c r="B112">
        <v>49301</v>
      </c>
      <c r="C112" t="s">
        <v>399</v>
      </c>
      <c r="D112" t="s">
        <v>400</v>
      </c>
      <c r="E112">
        <v>2</v>
      </c>
      <c r="F112" t="s">
        <v>25</v>
      </c>
      <c r="G112">
        <v>5</v>
      </c>
      <c r="H112" t="s">
        <v>170</v>
      </c>
      <c r="I112">
        <v>15128006</v>
      </c>
      <c r="J112">
        <v>0</v>
      </c>
      <c r="K112">
        <v>3282508</v>
      </c>
      <c r="L112">
        <v>11845498</v>
      </c>
      <c r="M112">
        <v>0</v>
      </c>
      <c r="N112">
        <v>0</v>
      </c>
      <c r="O112">
        <v>0</v>
      </c>
      <c r="P112">
        <v>0</v>
      </c>
      <c r="Q112">
        <v>11304329</v>
      </c>
      <c r="R112">
        <v>50</v>
      </c>
      <c r="S112" t="s">
        <v>216</v>
      </c>
      <c r="T112" t="s">
        <v>217</v>
      </c>
      <c r="U112" t="s">
        <v>216</v>
      </c>
      <c r="V112" s="1">
        <v>42430</v>
      </c>
      <c r="W112" s="1">
        <v>43435</v>
      </c>
      <c r="X112" t="s">
        <v>30</v>
      </c>
      <c r="Z112">
        <v>0</v>
      </c>
      <c r="AA112">
        <v>11304329</v>
      </c>
      <c r="AB112" s="4" t="e">
        <f>VLOOKUP(A112,'[1]Hoja 1'!$C$2:$C$32,1,0)</f>
        <v>#N/A</v>
      </c>
    </row>
    <row r="113" spans="1:28" x14ac:dyDescent="0.25">
      <c r="A113" t="s">
        <v>401</v>
      </c>
      <c r="B113">
        <v>47698</v>
      </c>
      <c r="C113" t="s">
        <v>402</v>
      </c>
      <c r="D113" t="s">
        <v>403</v>
      </c>
      <c r="E113">
        <v>2</v>
      </c>
      <c r="F113" t="s">
        <v>25</v>
      </c>
      <c r="G113">
        <v>5</v>
      </c>
      <c r="H113" t="s">
        <v>170</v>
      </c>
      <c r="I113">
        <v>916576647</v>
      </c>
      <c r="J113">
        <v>11932224</v>
      </c>
      <c r="K113">
        <v>314361816</v>
      </c>
      <c r="L113">
        <v>590282607</v>
      </c>
      <c r="M113">
        <v>0</v>
      </c>
      <c r="N113">
        <v>0</v>
      </c>
      <c r="O113">
        <v>0</v>
      </c>
      <c r="P113">
        <v>0</v>
      </c>
      <c r="Q113">
        <v>563315178</v>
      </c>
      <c r="R113">
        <v>50</v>
      </c>
      <c r="S113" t="s">
        <v>216</v>
      </c>
      <c r="T113" t="s">
        <v>217</v>
      </c>
      <c r="U113" t="s">
        <v>216</v>
      </c>
      <c r="V113" s="1">
        <v>42430</v>
      </c>
      <c r="W113" s="1">
        <v>43435</v>
      </c>
      <c r="X113" t="s">
        <v>30</v>
      </c>
      <c r="Z113">
        <v>0</v>
      </c>
      <c r="AA113">
        <v>563315178</v>
      </c>
      <c r="AB113" s="4" t="e">
        <f>VLOOKUP(A113,'[1]Hoja 1'!$C$2:$C$32,1,0)</f>
        <v>#N/A</v>
      </c>
    </row>
    <row r="114" spans="1:28" x14ac:dyDescent="0.25">
      <c r="A114" t="s">
        <v>404</v>
      </c>
      <c r="B114">
        <v>48575</v>
      </c>
      <c r="C114" t="s">
        <v>405</v>
      </c>
      <c r="D114" t="s">
        <v>406</v>
      </c>
      <c r="E114">
        <v>2</v>
      </c>
      <c r="F114" t="s">
        <v>25</v>
      </c>
      <c r="G114">
        <v>13</v>
      </c>
      <c r="H114" t="s">
        <v>407</v>
      </c>
      <c r="I114">
        <v>1037963416</v>
      </c>
      <c r="J114">
        <v>6144226</v>
      </c>
      <c r="K114">
        <v>345613006</v>
      </c>
      <c r="L114">
        <v>686206185</v>
      </c>
      <c r="M114">
        <v>0</v>
      </c>
      <c r="N114">
        <v>0</v>
      </c>
      <c r="O114">
        <v>0</v>
      </c>
      <c r="P114">
        <v>0</v>
      </c>
      <c r="Q114">
        <v>654856427</v>
      </c>
      <c r="R114">
        <v>50</v>
      </c>
      <c r="S114" t="s">
        <v>216</v>
      </c>
      <c r="T114" t="s">
        <v>217</v>
      </c>
      <c r="U114" t="s">
        <v>216</v>
      </c>
      <c r="V114" s="1">
        <v>42491</v>
      </c>
      <c r="W114" s="1">
        <v>43435</v>
      </c>
      <c r="X114" t="s">
        <v>30</v>
      </c>
      <c r="Z114">
        <v>0</v>
      </c>
      <c r="AA114">
        <v>654856427</v>
      </c>
      <c r="AB114" s="4" t="e">
        <f>VLOOKUP(A114,'[1]Hoja 1'!$C$2:$C$32,1,0)</f>
        <v>#N/A</v>
      </c>
    </row>
    <row r="115" spans="1:28" x14ac:dyDescent="0.25">
      <c r="A115" t="s">
        <v>408</v>
      </c>
      <c r="B115">
        <v>48729</v>
      </c>
      <c r="C115" t="s">
        <v>409</v>
      </c>
      <c r="D115" t="s">
        <v>410</v>
      </c>
      <c r="E115">
        <v>2</v>
      </c>
      <c r="F115" t="s">
        <v>25</v>
      </c>
      <c r="G115">
        <v>19</v>
      </c>
      <c r="H115" t="s">
        <v>231</v>
      </c>
      <c r="I115">
        <v>1993046</v>
      </c>
      <c r="J115">
        <v>0</v>
      </c>
      <c r="K115">
        <v>0</v>
      </c>
      <c r="L115">
        <v>1993046</v>
      </c>
      <c r="M115">
        <v>0</v>
      </c>
      <c r="N115">
        <v>0</v>
      </c>
      <c r="O115">
        <v>0</v>
      </c>
      <c r="P115">
        <v>0</v>
      </c>
      <c r="Q115">
        <v>1901992</v>
      </c>
      <c r="R115">
        <v>50</v>
      </c>
      <c r="S115" t="s">
        <v>216</v>
      </c>
      <c r="T115" t="s">
        <v>217</v>
      </c>
      <c r="U115" t="s">
        <v>216</v>
      </c>
      <c r="V115" s="1">
        <v>42461</v>
      </c>
      <c r="W115" s="1">
        <v>43435</v>
      </c>
      <c r="X115" t="s">
        <v>30</v>
      </c>
      <c r="Z115">
        <v>0</v>
      </c>
      <c r="AA115">
        <v>1901992</v>
      </c>
      <c r="AB115" s="4" t="e">
        <f>VLOOKUP(A115,'[1]Hoja 1'!$C$2:$C$32,1,0)</f>
        <v>#N/A</v>
      </c>
    </row>
    <row r="116" spans="1:28" x14ac:dyDescent="0.25">
      <c r="A116" t="s">
        <v>411</v>
      </c>
      <c r="B116">
        <v>47742</v>
      </c>
      <c r="C116" t="s">
        <v>412</v>
      </c>
      <c r="D116" t="s">
        <v>413</v>
      </c>
      <c r="E116">
        <v>2</v>
      </c>
      <c r="F116" t="s">
        <v>25</v>
      </c>
      <c r="G116">
        <v>18</v>
      </c>
      <c r="H116" t="s">
        <v>98</v>
      </c>
      <c r="I116">
        <v>886582</v>
      </c>
      <c r="J116">
        <v>0</v>
      </c>
      <c r="K116">
        <v>443291</v>
      </c>
      <c r="L116">
        <v>443291</v>
      </c>
      <c r="M116">
        <v>0</v>
      </c>
      <c r="N116">
        <v>0</v>
      </c>
      <c r="O116">
        <v>0</v>
      </c>
      <c r="P116">
        <v>0</v>
      </c>
      <c r="Q116">
        <v>423039</v>
      </c>
      <c r="R116">
        <v>50</v>
      </c>
      <c r="S116" t="s">
        <v>216</v>
      </c>
      <c r="T116" t="s">
        <v>217</v>
      </c>
      <c r="U116" t="s">
        <v>216</v>
      </c>
      <c r="V116" s="1">
        <v>42614</v>
      </c>
      <c r="W116" s="1">
        <v>43435</v>
      </c>
      <c r="X116" t="s">
        <v>30</v>
      </c>
      <c r="Z116">
        <v>0</v>
      </c>
      <c r="AA116">
        <v>423039</v>
      </c>
      <c r="AB116" s="4" t="e">
        <f>VLOOKUP(A116,'[1]Hoja 1'!$C$2:$C$32,1,0)</f>
        <v>#N/A</v>
      </c>
    </row>
    <row r="117" spans="1:28" x14ac:dyDescent="0.25">
      <c r="A117" t="s">
        <v>414</v>
      </c>
      <c r="B117">
        <v>47759</v>
      </c>
      <c r="C117" t="s">
        <v>415</v>
      </c>
      <c r="D117" t="s">
        <v>416</v>
      </c>
      <c r="E117">
        <v>6</v>
      </c>
      <c r="F117" t="s">
        <v>43</v>
      </c>
      <c r="G117">
        <v>35</v>
      </c>
      <c r="H117" t="s">
        <v>44</v>
      </c>
      <c r="I117">
        <v>6714593</v>
      </c>
      <c r="J117">
        <v>0</v>
      </c>
      <c r="K117">
        <v>0</v>
      </c>
      <c r="L117">
        <v>6714593</v>
      </c>
      <c r="M117">
        <v>0</v>
      </c>
      <c r="N117">
        <v>0</v>
      </c>
      <c r="O117">
        <v>0</v>
      </c>
      <c r="P117">
        <v>0</v>
      </c>
      <c r="Q117">
        <v>6407833</v>
      </c>
      <c r="R117">
        <v>50</v>
      </c>
      <c r="S117" t="s">
        <v>216</v>
      </c>
      <c r="T117" t="s">
        <v>217</v>
      </c>
      <c r="U117" t="s">
        <v>216</v>
      </c>
      <c r="V117" s="1">
        <v>42675</v>
      </c>
      <c r="W117" s="1">
        <v>43435</v>
      </c>
      <c r="X117" t="s">
        <v>30</v>
      </c>
      <c r="Z117">
        <v>0</v>
      </c>
      <c r="AA117">
        <v>6407833</v>
      </c>
      <c r="AB117" s="4" t="e">
        <f>VLOOKUP(A117,'[1]Hoja 1'!$C$2:$C$32,1,0)</f>
        <v>#N/A</v>
      </c>
    </row>
    <row r="118" spans="1:28" x14ac:dyDescent="0.25">
      <c r="A118" t="s">
        <v>417</v>
      </c>
      <c r="B118">
        <v>47752</v>
      </c>
      <c r="C118" t="s">
        <v>418</v>
      </c>
      <c r="D118" t="s">
        <v>419</v>
      </c>
      <c r="E118">
        <v>2</v>
      </c>
      <c r="F118" t="s">
        <v>25</v>
      </c>
      <c r="G118">
        <v>16</v>
      </c>
      <c r="H118" t="s">
        <v>124</v>
      </c>
      <c r="I118">
        <v>1850203</v>
      </c>
      <c r="J118">
        <v>0</v>
      </c>
      <c r="K118">
        <v>925102</v>
      </c>
      <c r="L118">
        <v>925101</v>
      </c>
      <c r="M118">
        <v>0</v>
      </c>
      <c r="N118">
        <v>0</v>
      </c>
      <c r="O118">
        <v>0</v>
      </c>
      <c r="P118">
        <v>0</v>
      </c>
      <c r="Q118">
        <v>882837</v>
      </c>
      <c r="R118">
        <v>50</v>
      </c>
      <c r="S118" t="s">
        <v>216</v>
      </c>
      <c r="T118" t="s">
        <v>217</v>
      </c>
      <c r="U118" t="s">
        <v>216</v>
      </c>
      <c r="V118" s="1">
        <v>42552</v>
      </c>
      <c r="W118" s="1">
        <v>43435</v>
      </c>
      <c r="X118" t="s">
        <v>30</v>
      </c>
      <c r="Z118">
        <v>0</v>
      </c>
      <c r="AA118">
        <v>882837</v>
      </c>
      <c r="AB118" s="4" t="e">
        <f>VLOOKUP(A118,'[1]Hoja 1'!$C$2:$C$32,1,0)</f>
        <v>#N/A</v>
      </c>
    </row>
    <row r="119" spans="1:28" x14ac:dyDescent="0.25">
      <c r="A119" t="s">
        <v>420</v>
      </c>
      <c r="B119">
        <v>48294</v>
      </c>
      <c r="C119" t="s">
        <v>421</v>
      </c>
      <c r="D119" t="s">
        <v>422</v>
      </c>
      <c r="E119">
        <v>2</v>
      </c>
      <c r="F119" t="s">
        <v>25</v>
      </c>
      <c r="G119">
        <v>15</v>
      </c>
      <c r="H119" t="s">
        <v>83</v>
      </c>
      <c r="I119">
        <v>12265161</v>
      </c>
      <c r="J119">
        <v>0</v>
      </c>
      <c r="K119">
        <v>1042315</v>
      </c>
      <c r="L119">
        <v>11222846</v>
      </c>
      <c r="M119">
        <v>0</v>
      </c>
      <c r="N119">
        <v>0</v>
      </c>
      <c r="O119">
        <v>0</v>
      </c>
      <c r="P119">
        <v>0</v>
      </c>
      <c r="Q119">
        <v>10710123</v>
      </c>
      <c r="R119">
        <v>50</v>
      </c>
      <c r="S119" t="s">
        <v>216</v>
      </c>
      <c r="T119" t="s">
        <v>217</v>
      </c>
      <c r="U119" t="s">
        <v>216</v>
      </c>
      <c r="V119" s="1">
        <v>42522</v>
      </c>
      <c r="W119" s="1">
        <v>43435</v>
      </c>
      <c r="X119" t="s">
        <v>30</v>
      </c>
      <c r="Z119">
        <v>0</v>
      </c>
      <c r="AA119">
        <v>10710123</v>
      </c>
      <c r="AB119" s="4" t="e">
        <f>VLOOKUP(A119,'[1]Hoja 1'!$C$2:$C$32,1,0)</f>
        <v>#N/A</v>
      </c>
    </row>
    <row r="120" spans="1:28" x14ac:dyDescent="0.25">
      <c r="A120" t="s">
        <v>423</v>
      </c>
      <c r="B120">
        <v>48092</v>
      </c>
      <c r="C120" t="s">
        <v>424</v>
      </c>
      <c r="D120" t="s">
        <v>425</v>
      </c>
      <c r="E120">
        <v>2</v>
      </c>
      <c r="F120" t="s">
        <v>25</v>
      </c>
      <c r="G120">
        <v>15</v>
      </c>
      <c r="H120" t="s">
        <v>83</v>
      </c>
      <c r="I120">
        <v>14701933</v>
      </c>
      <c r="J120">
        <v>0</v>
      </c>
      <c r="K120">
        <v>0</v>
      </c>
      <c r="L120">
        <v>14701933</v>
      </c>
      <c r="M120">
        <v>0</v>
      </c>
      <c r="N120">
        <v>0</v>
      </c>
      <c r="O120">
        <v>0</v>
      </c>
      <c r="P120">
        <v>0</v>
      </c>
      <c r="Q120">
        <v>14030266</v>
      </c>
      <c r="R120">
        <v>50</v>
      </c>
      <c r="S120" t="s">
        <v>216</v>
      </c>
      <c r="T120" t="s">
        <v>217</v>
      </c>
      <c r="U120" t="s">
        <v>216</v>
      </c>
      <c r="V120" s="1">
        <v>42552</v>
      </c>
      <c r="W120" s="1">
        <v>43435</v>
      </c>
      <c r="X120" t="s">
        <v>30</v>
      </c>
      <c r="Z120">
        <v>0</v>
      </c>
      <c r="AA120">
        <v>14030266</v>
      </c>
      <c r="AB120" s="4" t="e">
        <f>VLOOKUP(A120,'[1]Hoja 1'!$C$2:$C$32,1,0)</f>
        <v>#N/A</v>
      </c>
    </row>
    <row r="121" spans="1:28" x14ac:dyDescent="0.25">
      <c r="A121" t="s">
        <v>426</v>
      </c>
      <c r="B121">
        <v>48103</v>
      </c>
      <c r="C121" t="s">
        <v>427</v>
      </c>
      <c r="D121" t="s">
        <v>428</v>
      </c>
      <c r="E121">
        <v>2</v>
      </c>
      <c r="F121" t="s">
        <v>25</v>
      </c>
      <c r="G121">
        <v>25</v>
      </c>
      <c r="H121" t="s">
        <v>87</v>
      </c>
      <c r="I121">
        <v>19348446</v>
      </c>
      <c r="J121">
        <v>0</v>
      </c>
      <c r="K121">
        <v>858190</v>
      </c>
      <c r="L121">
        <v>18490256</v>
      </c>
      <c r="M121">
        <v>0</v>
      </c>
      <c r="N121">
        <v>0</v>
      </c>
      <c r="O121">
        <v>0</v>
      </c>
      <c r="P121">
        <v>0</v>
      </c>
      <c r="Q121">
        <v>17645517</v>
      </c>
      <c r="R121">
        <v>50</v>
      </c>
      <c r="S121" t="s">
        <v>216</v>
      </c>
      <c r="T121" t="s">
        <v>217</v>
      </c>
      <c r="U121" t="s">
        <v>216</v>
      </c>
      <c r="V121" s="1">
        <v>42522</v>
      </c>
      <c r="W121" s="1">
        <v>43435</v>
      </c>
      <c r="X121" t="s">
        <v>30</v>
      </c>
      <c r="Z121">
        <v>0</v>
      </c>
      <c r="AA121">
        <v>17645517</v>
      </c>
      <c r="AB121" s="4" t="e">
        <f>VLOOKUP(A121,'[1]Hoja 1'!$C$2:$C$32,1,0)</f>
        <v>#N/A</v>
      </c>
    </row>
    <row r="122" spans="1:28" x14ac:dyDescent="0.25">
      <c r="A122" t="s">
        <v>429</v>
      </c>
      <c r="B122">
        <v>48083</v>
      </c>
      <c r="C122" t="s">
        <v>430</v>
      </c>
      <c r="D122" t="s">
        <v>431</v>
      </c>
      <c r="E122">
        <v>2</v>
      </c>
      <c r="F122" t="s">
        <v>25</v>
      </c>
      <c r="G122">
        <v>11</v>
      </c>
      <c r="H122" t="s">
        <v>79</v>
      </c>
      <c r="I122">
        <v>41848687</v>
      </c>
      <c r="J122">
        <v>0</v>
      </c>
      <c r="K122">
        <v>4053073</v>
      </c>
      <c r="L122">
        <v>37795614</v>
      </c>
      <c r="M122">
        <v>0</v>
      </c>
      <c r="N122">
        <v>0</v>
      </c>
      <c r="O122">
        <v>0</v>
      </c>
      <c r="P122">
        <v>0</v>
      </c>
      <c r="Q122">
        <v>36068898</v>
      </c>
      <c r="R122">
        <v>50</v>
      </c>
      <c r="S122" t="s">
        <v>216</v>
      </c>
      <c r="T122" t="s">
        <v>217</v>
      </c>
      <c r="U122" t="s">
        <v>216</v>
      </c>
      <c r="V122" s="1">
        <v>42552</v>
      </c>
      <c r="W122" s="1">
        <v>43435</v>
      </c>
      <c r="X122" t="s">
        <v>30</v>
      </c>
      <c r="Z122">
        <v>0</v>
      </c>
      <c r="AA122">
        <v>36068898</v>
      </c>
      <c r="AB122" s="4" t="e">
        <f>VLOOKUP(A122,'[1]Hoja 1'!$C$2:$C$32,1,0)</f>
        <v>#N/A</v>
      </c>
    </row>
    <row r="123" spans="1:28" x14ac:dyDescent="0.25">
      <c r="A123" t="s">
        <v>432</v>
      </c>
      <c r="B123">
        <v>48024</v>
      </c>
      <c r="C123" t="s">
        <v>433</v>
      </c>
      <c r="D123" t="s">
        <v>434</v>
      </c>
      <c r="E123">
        <v>2</v>
      </c>
      <c r="F123" t="s">
        <v>25</v>
      </c>
      <c r="G123">
        <v>5</v>
      </c>
      <c r="H123" t="s">
        <v>170</v>
      </c>
      <c r="I123">
        <v>52225130</v>
      </c>
      <c r="J123">
        <v>0</v>
      </c>
      <c r="K123">
        <v>0</v>
      </c>
      <c r="L123">
        <v>52225130</v>
      </c>
      <c r="M123">
        <v>0</v>
      </c>
      <c r="N123">
        <v>0</v>
      </c>
      <c r="O123">
        <v>0</v>
      </c>
      <c r="P123">
        <v>0</v>
      </c>
      <c r="Q123">
        <v>49839192</v>
      </c>
      <c r="R123">
        <v>50</v>
      </c>
      <c r="S123" t="s">
        <v>216</v>
      </c>
      <c r="T123" t="s">
        <v>217</v>
      </c>
      <c r="U123" t="s">
        <v>216</v>
      </c>
      <c r="V123" s="1">
        <v>42552</v>
      </c>
      <c r="W123" s="1">
        <v>43435</v>
      </c>
      <c r="X123" t="s">
        <v>30</v>
      </c>
      <c r="Z123">
        <v>0</v>
      </c>
      <c r="AA123">
        <v>49839192</v>
      </c>
      <c r="AB123" s="4" t="e">
        <f>VLOOKUP(A123,'[1]Hoja 1'!$C$2:$C$32,1,0)</f>
        <v>#N/A</v>
      </c>
    </row>
    <row r="124" spans="1:28" x14ac:dyDescent="0.25">
      <c r="A124" t="s">
        <v>435</v>
      </c>
      <c r="B124">
        <v>49295</v>
      </c>
      <c r="C124" t="s">
        <v>436</v>
      </c>
      <c r="D124" t="s">
        <v>437</v>
      </c>
      <c r="E124">
        <v>2</v>
      </c>
      <c r="F124" t="s">
        <v>25</v>
      </c>
      <c r="G124">
        <v>9</v>
      </c>
      <c r="H124" t="s">
        <v>26</v>
      </c>
      <c r="I124">
        <v>52393636</v>
      </c>
      <c r="J124">
        <v>2263084</v>
      </c>
      <c r="K124">
        <v>40285887</v>
      </c>
      <c r="L124">
        <v>9844665</v>
      </c>
      <c r="M124">
        <v>0</v>
      </c>
      <c r="N124">
        <v>0</v>
      </c>
      <c r="O124">
        <v>0</v>
      </c>
      <c r="P124">
        <v>0</v>
      </c>
      <c r="Q124">
        <v>9394905</v>
      </c>
      <c r="R124">
        <v>50</v>
      </c>
      <c r="S124" t="s">
        <v>216</v>
      </c>
      <c r="T124" t="s">
        <v>217</v>
      </c>
      <c r="U124" t="s">
        <v>216</v>
      </c>
      <c r="V124" s="1">
        <v>42583</v>
      </c>
      <c r="W124" s="1">
        <v>43435</v>
      </c>
      <c r="X124" t="s">
        <v>30</v>
      </c>
      <c r="Z124">
        <v>0</v>
      </c>
      <c r="AA124">
        <v>9394905</v>
      </c>
      <c r="AB124" s="4" t="e">
        <f>VLOOKUP(A124,'[1]Hoja 1'!$C$2:$C$32,1,0)</f>
        <v>#N/A</v>
      </c>
    </row>
    <row r="125" spans="1:28" x14ac:dyDescent="0.25">
      <c r="A125" t="s">
        <v>438</v>
      </c>
      <c r="B125">
        <v>48061</v>
      </c>
      <c r="C125" t="s">
        <v>439</v>
      </c>
      <c r="D125" t="s">
        <v>440</v>
      </c>
      <c r="E125">
        <v>2</v>
      </c>
      <c r="F125" t="s">
        <v>25</v>
      </c>
      <c r="G125">
        <v>9</v>
      </c>
      <c r="H125" t="s">
        <v>26</v>
      </c>
      <c r="I125">
        <v>11604396</v>
      </c>
      <c r="J125">
        <v>0</v>
      </c>
      <c r="K125">
        <v>1074525</v>
      </c>
      <c r="L125">
        <v>10529871</v>
      </c>
      <c r="M125">
        <v>0</v>
      </c>
      <c r="N125">
        <v>0</v>
      </c>
      <c r="O125">
        <v>0</v>
      </c>
      <c r="P125">
        <v>0</v>
      </c>
      <c r="Q125">
        <v>10048807</v>
      </c>
      <c r="R125">
        <v>50</v>
      </c>
      <c r="S125" t="s">
        <v>216</v>
      </c>
      <c r="T125" t="s">
        <v>217</v>
      </c>
      <c r="U125" t="s">
        <v>216</v>
      </c>
      <c r="V125" s="1">
        <v>42522</v>
      </c>
      <c r="W125" s="1">
        <v>43435</v>
      </c>
      <c r="X125" t="s">
        <v>30</v>
      </c>
      <c r="Z125">
        <v>0</v>
      </c>
      <c r="AA125">
        <v>10048807</v>
      </c>
      <c r="AB125" s="4" t="e">
        <f>VLOOKUP(A125,'[1]Hoja 1'!$C$2:$C$32,1,0)</f>
        <v>#N/A</v>
      </c>
    </row>
    <row r="126" spans="1:28" x14ac:dyDescent="0.25">
      <c r="A126" t="s">
        <v>441</v>
      </c>
      <c r="B126">
        <v>48039</v>
      </c>
      <c r="C126" t="s">
        <v>442</v>
      </c>
      <c r="D126" t="s">
        <v>443</v>
      </c>
      <c r="E126">
        <v>2</v>
      </c>
      <c r="F126" t="s">
        <v>25</v>
      </c>
      <c r="G126">
        <v>10</v>
      </c>
      <c r="H126" t="s">
        <v>352</v>
      </c>
      <c r="I126">
        <v>13013123</v>
      </c>
      <c r="J126">
        <v>0</v>
      </c>
      <c r="K126">
        <v>856865</v>
      </c>
      <c r="L126">
        <v>12156257</v>
      </c>
      <c r="M126">
        <v>0</v>
      </c>
      <c r="N126">
        <v>0</v>
      </c>
      <c r="O126">
        <v>0</v>
      </c>
      <c r="P126">
        <v>0</v>
      </c>
      <c r="Q126">
        <v>11600891</v>
      </c>
      <c r="R126">
        <v>50</v>
      </c>
      <c r="S126" t="s">
        <v>216</v>
      </c>
      <c r="T126" t="s">
        <v>217</v>
      </c>
      <c r="U126" t="s">
        <v>216</v>
      </c>
      <c r="V126" s="1">
        <v>42552</v>
      </c>
      <c r="W126" s="1">
        <v>43435</v>
      </c>
      <c r="X126" t="s">
        <v>30</v>
      </c>
      <c r="Z126">
        <v>0</v>
      </c>
      <c r="AA126">
        <v>11600891</v>
      </c>
      <c r="AB126" s="4" t="e">
        <f>VLOOKUP(A126,'[1]Hoja 1'!$C$2:$C$32,1,0)</f>
        <v>#N/A</v>
      </c>
    </row>
    <row r="127" spans="1:28" x14ac:dyDescent="0.25">
      <c r="A127" t="s">
        <v>444</v>
      </c>
      <c r="B127">
        <v>48316</v>
      </c>
      <c r="C127" t="s">
        <v>445</v>
      </c>
      <c r="D127" t="s">
        <v>446</v>
      </c>
      <c r="E127">
        <v>2</v>
      </c>
      <c r="F127" t="s">
        <v>25</v>
      </c>
      <c r="G127">
        <v>27</v>
      </c>
      <c r="H127" t="s">
        <v>243</v>
      </c>
      <c r="I127">
        <v>7059097</v>
      </c>
      <c r="J127">
        <v>0</v>
      </c>
      <c r="K127">
        <v>0</v>
      </c>
      <c r="L127">
        <v>7059097</v>
      </c>
      <c r="M127">
        <v>0</v>
      </c>
      <c r="N127">
        <v>0</v>
      </c>
      <c r="O127">
        <v>0</v>
      </c>
      <c r="P127">
        <v>0</v>
      </c>
      <c r="Q127">
        <v>6736598</v>
      </c>
      <c r="R127">
        <v>50</v>
      </c>
      <c r="S127" t="s">
        <v>216</v>
      </c>
      <c r="T127" t="s">
        <v>217</v>
      </c>
      <c r="U127" t="s">
        <v>216</v>
      </c>
      <c r="V127" s="1">
        <v>42552</v>
      </c>
      <c r="W127" s="1">
        <v>43435</v>
      </c>
      <c r="X127" t="s">
        <v>30</v>
      </c>
      <c r="Z127">
        <v>0</v>
      </c>
      <c r="AA127">
        <v>6736598</v>
      </c>
      <c r="AB127" s="4" t="e">
        <f>VLOOKUP(A127,'[1]Hoja 1'!$C$2:$C$32,1,0)</f>
        <v>#N/A</v>
      </c>
    </row>
    <row r="128" spans="1:28" x14ac:dyDescent="0.25">
      <c r="A128" t="s">
        <v>447</v>
      </c>
      <c r="B128">
        <v>48046</v>
      </c>
      <c r="C128" t="s">
        <v>448</v>
      </c>
      <c r="D128" t="s">
        <v>449</v>
      </c>
      <c r="E128">
        <v>2</v>
      </c>
      <c r="F128" t="s">
        <v>25</v>
      </c>
      <c r="G128">
        <v>5</v>
      </c>
      <c r="H128" t="s">
        <v>170</v>
      </c>
      <c r="I128">
        <v>29533990</v>
      </c>
      <c r="J128">
        <v>0</v>
      </c>
      <c r="K128">
        <v>973173</v>
      </c>
      <c r="L128">
        <v>28560817</v>
      </c>
      <c r="M128">
        <v>0</v>
      </c>
      <c r="N128">
        <v>0</v>
      </c>
      <c r="O128">
        <v>0</v>
      </c>
      <c r="P128">
        <v>0</v>
      </c>
      <c r="Q128">
        <v>27255998</v>
      </c>
      <c r="R128">
        <v>50</v>
      </c>
      <c r="S128" t="s">
        <v>216</v>
      </c>
      <c r="T128" t="s">
        <v>217</v>
      </c>
      <c r="U128" t="s">
        <v>216</v>
      </c>
      <c r="V128" s="1">
        <v>42552</v>
      </c>
      <c r="W128" s="1">
        <v>43435</v>
      </c>
      <c r="X128" t="s">
        <v>30</v>
      </c>
      <c r="Z128">
        <v>0</v>
      </c>
      <c r="AA128">
        <v>27255998</v>
      </c>
      <c r="AB128" s="4" t="e">
        <f>VLOOKUP(A128,'[1]Hoja 1'!$C$2:$C$32,1,0)</f>
        <v>#N/A</v>
      </c>
    </row>
    <row r="129" spans="1:28" x14ac:dyDescent="0.25">
      <c r="A129" t="s">
        <v>450</v>
      </c>
      <c r="B129">
        <v>49151</v>
      </c>
      <c r="C129" t="s">
        <v>451</v>
      </c>
      <c r="D129" t="s">
        <v>452</v>
      </c>
      <c r="E129">
        <v>2</v>
      </c>
      <c r="F129" t="s">
        <v>25</v>
      </c>
      <c r="G129">
        <v>30</v>
      </c>
      <c r="H129" t="s">
        <v>128</v>
      </c>
      <c r="I129">
        <v>20909467</v>
      </c>
      <c r="J129">
        <v>0</v>
      </c>
      <c r="K129">
        <v>0</v>
      </c>
      <c r="L129">
        <v>20909467</v>
      </c>
      <c r="M129">
        <v>0</v>
      </c>
      <c r="N129">
        <v>0</v>
      </c>
      <c r="O129">
        <v>0</v>
      </c>
      <c r="P129">
        <v>0</v>
      </c>
      <c r="Q129">
        <v>19954205</v>
      </c>
      <c r="R129">
        <v>50</v>
      </c>
      <c r="S129" t="s">
        <v>216</v>
      </c>
      <c r="T129" t="s">
        <v>217</v>
      </c>
      <c r="U129" t="s">
        <v>216</v>
      </c>
      <c r="V129" s="1">
        <v>42552</v>
      </c>
      <c r="W129" s="1">
        <v>43435</v>
      </c>
      <c r="X129" t="s">
        <v>30</v>
      </c>
      <c r="Z129">
        <v>0</v>
      </c>
      <c r="AA129">
        <v>19954205</v>
      </c>
      <c r="AB129" s="4" t="e">
        <f>VLOOKUP(A129,'[1]Hoja 1'!$C$2:$C$32,1,0)</f>
        <v>#N/A</v>
      </c>
    </row>
    <row r="130" spans="1:28" x14ac:dyDescent="0.25">
      <c r="A130" t="s">
        <v>453</v>
      </c>
      <c r="B130">
        <v>48090</v>
      </c>
      <c r="C130" t="s">
        <v>454</v>
      </c>
      <c r="D130" t="s">
        <v>455</v>
      </c>
      <c r="E130">
        <v>2</v>
      </c>
      <c r="F130" t="s">
        <v>25</v>
      </c>
      <c r="G130">
        <v>11</v>
      </c>
      <c r="H130" t="s">
        <v>79</v>
      </c>
      <c r="I130">
        <v>52225130</v>
      </c>
      <c r="J130">
        <v>0</v>
      </c>
      <c r="K130">
        <v>0</v>
      </c>
      <c r="L130">
        <v>52225130</v>
      </c>
      <c r="M130">
        <v>0</v>
      </c>
      <c r="N130">
        <v>0</v>
      </c>
      <c r="O130">
        <v>0</v>
      </c>
      <c r="P130">
        <v>0</v>
      </c>
      <c r="Q130">
        <v>49839192</v>
      </c>
      <c r="R130">
        <v>50</v>
      </c>
      <c r="S130" t="s">
        <v>216</v>
      </c>
      <c r="T130" t="s">
        <v>217</v>
      </c>
      <c r="U130" t="s">
        <v>216</v>
      </c>
      <c r="V130" s="1">
        <v>42552</v>
      </c>
      <c r="W130" s="1">
        <v>43435</v>
      </c>
      <c r="X130" t="s">
        <v>30</v>
      </c>
      <c r="Z130">
        <v>0</v>
      </c>
      <c r="AA130">
        <v>49839192</v>
      </c>
      <c r="AB130" s="4" t="e">
        <f>VLOOKUP(A130,'[1]Hoja 1'!$C$2:$C$32,1,0)</f>
        <v>#N/A</v>
      </c>
    </row>
    <row r="131" spans="1:28" x14ac:dyDescent="0.25">
      <c r="A131" t="s">
        <v>456</v>
      </c>
      <c r="B131">
        <v>50083</v>
      </c>
      <c r="C131" t="s">
        <v>457</v>
      </c>
      <c r="D131" t="s">
        <v>458</v>
      </c>
      <c r="E131">
        <v>6</v>
      </c>
      <c r="F131" t="s">
        <v>43</v>
      </c>
      <c r="G131">
        <v>35</v>
      </c>
      <c r="H131" t="s">
        <v>44</v>
      </c>
      <c r="I131">
        <v>3955517987</v>
      </c>
      <c r="J131">
        <v>0</v>
      </c>
      <c r="K131">
        <v>2584578063</v>
      </c>
      <c r="L131">
        <v>1370939925</v>
      </c>
      <c r="M131">
        <v>0</v>
      </c>
      <c r="N131">
        <v>0</v>
      </c>
      <c r="O131">
        <v>0</v>
      </c>
      <c r="P131">
        <v>0</v>
      </c>
      <c r="Q131">
        <v>1308307679</v>
      </c>
      <c r="R131">
        <v>50</v>
      </c>
      <c r="S131" t="s">
        <v>216</v>
      </c>
      <c r="T131" t="s">
        <v>217</v>
      </c>
      <c r="U131" t="s">
        <v>216</v>
      </c>
      <c r="V131" s="1">
        <v>42736</v>
      </c>
      <c r="W131" s="1">
        <v>43435</v>
      </c>
      <c r="X131" t="s">
        <v>30</v>
      </c>
      <c r="Z131">
        <v>0</v>
      </c>
      <c r="AA131">
        <v>1308307679</v>
      </c>
      <c r="AB131" s="4" t="e">
        <f>VLOOKUP(A131,'[1]Hoja 1'!$C$2:$C$32,1,0)</f>
        <v>#N/A</v>
      </c>
    </row>
    <row r="132" spans="1:28" x14ac:dyDescent="0.25">
      <c r="A132" t="s">
        <v>459</v>
      </c>
      <c r="B132">
        <v>48541</v>
      </c>
      <c r="C132" t="s">
        <v>460</v>
      </c>
      <c r="D132" t="s">
        <v>461</v>
      </c>
      <c r="E132">
        <v>2</v>
      </c>
      <c r="F132" t="s">
        <v>25</v>
      </c>
      <c r="G132">
        <v>30</v>
      </c>
      <c r="H132" t="s">
        <v>128</v>
      </c>
      <c r="I132">
        <v>27065015</v>
      </c>
      <c r="J132">
        <v>0</v>
      </c>
      <c r="K132">
        <v>9743406</v>
      </c>
      <c r="L132">
        <v>17321610</v>
      </c>
      <c r="M132">
        <v>0</v>
      </c>
      <c r="N132">
        <v>0</v>
      </c>
      <c r="O132">
        <v>0</v>
      </c>
      <c r="P132">
        <v>0</v>
      </c>
      <c r="Q132">
        <v>16530261</v>
      </c>
      <c r="R132">
        <v>50</v>
      </c>
      <c r="S132" t="s">
        <v>216</v>
      </c>
      <c r="T132" t="s">
        <v>217</v>
      </c>
      <c r="U132" t="s">
        <v>216</v>
      </c>
      <c r="V132" s="1">
        <v>42583</v>
      </c>
      <c r="W132" s="1">
        <v>43435</v>
      </c>
      <c r="X132" t="s">
        <v>30</v>
      </c>
      <c r="Z132">
        <v>0</v>
      </c>
      <c r="AA132">
        <v>16530261</v>
      </c>
      <c r="AB132" s="4" t="e">
        <f>VLOOKUP(A132,'[1]Hoja 1'!$C$2:$C$32,1,0)</f>
        <v>#N/A</v>
      </c>
    </row>
    <row r="133" spans="1:28" x14ac:dyDescent="0.25">
      <c r="A133" t="s">
        <v>462</v>
      </c>
      <c r="B133">
        <v>49932</v>
      </c>
      <c r="C133" t="s">
        <v>463</v>
      </c>
      <c r="D133" t="s">
        <v>464</v>
      </c>
      <c r="E133">
        <v>2</v>
      </c>
      <c r="F133" t="s">
        <v>25</v>
      </c>
      <c r="G133">
        <v>8</v>
      </c>
      <c r="H133" t="s">
        <v>193</v>
      </c>
      <c r="I133">
        <v>27521375</v>
      </c>
      <c r="J133">
        <v>0</v>
      </c>
      <c r="K133">
        <v>0</v>
      </c>
      <c r="L133">
        <v>27521375</v>
      </c>
      <c r="M133">
        <v>0</v>
      </c>
      <c r="N133">
        <v>0</v>
      </c>
      <c r="O133">
        <v>0</v>
      </c>
      <c r="P133">
        <v>0</v>
      </c>
      <c r="Q133">
        <v>26264044</v>
      </c>
      <c r="R133">
        <v>50</v>
      </c>
      <c r="S133" t="s">
        <v>216</v>
      </c>
      <c r="T133" t="s">
        <v>217</v>
      </c>
      <c r="U133" t="s">
        <v>216</v>
      </c>
      <c r="V133" s="1">
        <v>43009</v>
      </c>
      <c r="W133" s="1">
        <v>43435</v>
      </c>
      <c r="X133" t="s">
        <v>30</v>
      </c>
      <c r="Z133">
        <v>0</v>
      </c>
      <c r="AA133">
        <v>26264044</v>
      </c>
      <c r="AB133" s="4" t="e">
        <f>VLOOKUP(A133,'[1]Hoja 1'!$C$2:$C$32,1,0)</f>
        <v>#N/A</v>
      </c>
    </row>
    <row r="134" spans="1:28" x14ac:dyDescent="0.25">
      <c r="A134" t="s">
        <v>465</v>
      </c>
      <c r="B134">
        <v>48267</v>
      </c>
      <c r="C134" t="s">
        <v>466</v>
      </c>
      <c r="D134" t="s">
        <v>467</v>
      </c>
      <c r="E134">
        <v>2</v>
      </c>
      <c r="F134" t="s">
        <v>25</v>
      </c>
      <c r="G134">
        <v>4</v>
      </c>
      <c r="H134" t="s">
        <v>227</v>
      </c>
      <c r="I134">
        <v>30312817</v>
      </c>
      <c r="J134">
        <v>0</v>
      </c>
      <c r="K134">
        <v>0</v>
      </c>
      <c r="L134">
        <v>30312817</v>
      </c>
      <c r="M134">
        <v>0</v>
      </c>
      <c r="N134">
        <v>0</v>
      </c>
      <c r="O134">
        <v>0</v>
      </c>
      <c r="P134">
        <v>0</v>
      </c>
      <c r="Q134">
        <v>28927957</v>
      </c>
      <c r="R134">
        <v>50</v>
      </c>
      <c r="S134" t="s">
        <v>216</v>
      </c>
      <c r="T134" t="s">
        <v>217</v>
      </c>
      <c r="U134" t="s">
        <v>216</v>
      </c>
      <c r="V134" s="1">
        <v>42736</v>
      </c>
      <c r="W134" s="1">
        <v>43435</v>
      </c>
      <c r="X134" t="s">
        <v>30</v>
      </c>
      <c r="Z134">
        <v>0</v>
      </c>
      <c r="AA134">
        <v>28927957</v>
      </c>
      <c r="AB134" s="4" t="e">
        <f>VLOOKUP(A134,'[1]Hoja 1'!$C$2:$C$32,1,0)</f>
        <v>#N/A</v>
      </c>
    </row>
    <row r="135" spans="1:28" x14ac:dyDescent="0.25">
      <c r="A135" t="s">
        <v>468</v>
      </c>
      <c r="B135">
        <v>49955</v>
      </c>
      <c r="C135" t="s">
        <v>469</v>
      </c>
      <c r="D135" t="s">
        <v>470</v>
      </c>
      <c r="E135">
        <v>2</v>
      </c>
      <c r="F135" t="s">
        <v>25</v>
      </c>
      <c r="G135">
        <v>9</v>
      </c>
      <c r="H135" t="s">
        <v>26</v>
      </c>
      <c r="I135">
        <v>106522501</v>
      </c>
      <c r="J135">
        <v>0</v>
      </c>
      <c r="K135">
        <v>21304499</v>
      </c>
      <c r="L135">
        <v>85218002</v>
      </c>
      <c r="M135">
        <v>0</v>
      </c>
      <c r="N135">
        <v>0</v>
      </c>
      <c r="O135">
        <v>0</v>
      </c>
      <c r="P135">
        <v>0</v>
      </c>
      <c r="Q135">
        <v>81324764</v>
      </c>
      <c r="R135">
        <v>50</v>
      </c>
      <c r="S135" t="s">
        <v>216</v>
      </c>
      <c r="T135" t="s">
        <v>217</v>
      </c>
      <c r="U135" t="s">
        <v>216</v>
      </c>
      <c r="V135" s="1">
        <v>42979</v>
      </c>
      <c r="W135" s="1">
        <v>43252</v>
      </c>
      <c r="X135" t="s">
        <v>30</v>
      </c>
      <c r="Z135">
        <v>0</v>
      </c>
      <c r="AA135">
        <v>81324764</v>
      </c>
      <c r="AB135" s="4" t="e">
        <f>VLOOKUP(A135,'[1]Hoja 1'!$C$2:$C$32,1,0)</f>
        <v>#N/A</v>
      </c>
    </row>
    <row r="136" spans="1:28" x14ac:dyDescent="0.25">
      <c r="A136" t="s">
        <v>471</v>
      </c>
      <c r="B136">
        <v>50052</v>
      </c>
      <c r="C136" t="s">
        <v>472</v>
      </c>
      <c r="D136" t="s">
        <v>473</v>
      </c>
      <c r="E136">
        <v>2</v>
      </c>
      <c r="F136" t="s">
        <v>25</v>
      </c>
      <c r="G136">
        <v>24</v>
      </c>
      <c r="H136" t="s">
        <v>474</v>
      </c>
      <c r="I136">
        <v>66187665</v>
      </c>
      <c r="J136">
        <v>0</v>
      </c>
      <c r="K136">
        <v>3904687</v>
      </c>
      <c r="L136">
        <v>62282978</v>
      </c>
      <c r="M136">
        <v>0</v>
      </c>
      <c r="N136">
        <v>0</v>
      </c>
      <c r="O136">
        <v>0</v>
      </c>
      <c r="P136">
        <v>0</v>
      </c>
      <c r="Q136">
        <v>59437541</v>
      </c>
      <c r="R136">
        <v>50</v>
      </c>
      <c r="S136" t="s">
        <v>216</v>
      </c>
      <c r="T136" t="s">
        <v>217</v>
      </c>
      <c r="U136" t="s">
        <v>216</v>
      </c>
      <c r="V136" s="1">
        <v>43040</v>
      </c>
      <c r="W136" s="1">
        <v>43435</v>
      </c>
      <c r="X136" t="s">
        <v>30</v>
      </c>
      <c r="Z136">
        <v>0</v>
      </c>
      <c r="AA136">
        <v>59437541</v>
      </c>
      <c r="AB136" s="4" t="e">
        <f>VLOOKUP(A136,'[1]Hoja 1'!$C$2:$C$32,1,0)</f>
        <v>#N/A</v>
      </c>
    </row>
    <row r="137" spans="1:28" x14ac:dyDescent="0.25">
      <c r="A137" t="s">
        <v>475</v>
      </c>
      <c r="B137">
        <v>50055</v>
      </c>
      <c r="C137" t="s">
        <v>476</v>
      </c>
      <c r="D137" t="s">
        <v>477</v>
      </c>
      <c r="E137">
        <v>2</v>
      </c>
      <c r="F137" t="s">
        <v>25</v>
      </c>
      <c r="G137">
        <v>24</v>
      </c>
      <c r="H137" t="s">
        <v>474</v>
      </c>
      <c r="I137">
        <v>70970955</v>
      </c>
      <c r="J137">
        <v>0</v>
      </c>
      <c r="K137">
        <v>5552367</v>
      </c>
      <c r="L137">
        <v>65418588</v>
      </c>
      <c r="M137">
        <v>0</v>
      </c>
      <c r="N137">
        <v>0</v>
      </c>
      <c r="O137">
        <v>0</v>
      </c>
      <c r="P137">
        <v>0</v>
      </c>
      <c r="Q137">
        <v>62429899</v>
      </c>
      <c r="R137">
        <v>50</v>
      </c>
      <c r="S137" t="s">
        <v>216</v>
      </c>
      <c r="T137" t="s">
        <v>217</v>
      </c>
      <c r="U137" t="s">
        <v>216</v>
      </c>
      <c r="V137" s="1">
        <v>43009</v>
      </c>
      <c r="W137" s="1">
        <v>43435</v>
      </c>
      <c r="X137" t="s">
        <v>30</v>
      </c>
      <c r="Z137">
        <v>0</v>
      </c>
      <c r="AA137">
        <v>62429899</v>
      </c>
      <c r="AB137" s="4" t="e">
        <f>VLOOKUP(A137,'[1]Hoja 1'!$C$2:$C$32,1,0)</f>
        <v>#N/A</v>
      </c>
    </row>
    <row r="138" spans="1:28" x14ac:dyDescent="0.25">
      <c r="A138" t="s">
        <v>478</v>
      </c>
      <c r="B138">
        <v>50032</v>
      </c>
      <c r="C138" t="s">
        <v>479</v>
      </c>
      <c r="D138" t="s">
        <v>480</v>
      </c>
      <c r="E138">
        <v>2</v>
      </c>
      <c r="F138" t="s">
        <v>25</v>
      </c>
      <c r="G138">
        <v>9</v>
      </c>
      <c r="H138" t="s">
        <v>26</v>
      </c>
      <c r="I138">
        <v>100667946</v>
      </c>
      <c r="J138">
        <v>0</v>
      </c>
      <c r="K138">
        <v>4877390</v>
      </c>
      <c r="L138">
        <v>95790556</v>
      </c>
      <c r="M138">
        <v>0</v>
      </c>
      <c r="N138">
        <v>0</v>
      </c>
      <c r="O138">
        <v>0</v>
      </c>
      <c r="P138">
        <v>0</v>
      </c>
      <c r="Q138">
        <v>91414305</v>
      </c>
      <c r="R138">
        <v>50</v>
      </c>
      <c r="S138" t="s">
        <v>216</v>
      </c>
      <c r="T138" t="s">
        <v>217</v>
      </c>
      <c r="U138" t="s">
        <v>216</v>
      </c>
      <c r="V138" s="1">
        <v>43040</v>
      </c>
      <c r="W138" s="1">
        <v>43435</v>
      </c>
      <c r="X138" t="s">
        <v>30</v>
      </c>
      <c r="Z138">
        <v>0</v>
      </c>
      <c r="AA138">
        <v>91414305</v>
      </c>
      <c r="AB138" s="4" t="e">
        <f>VLOOKUP(A138,'[1]Hoja 1'!$C$2:$C$32,1,0)</f>
        <v>#N/A</v>
      </c>
    </row>
    <row r="139" spans="1:28" x14ac:dyDescent="0.25">
      <c r="A139" t="s">
        <v>481</v>
      </c>
      <c r="B139">
        <v>50046</v>
      </c>
      <c r="C139" t="s">
        <v>482</v>
      </c>
      <c r="D139" t="s">
        <v>483</v>
      </c>
      <c r="E139">
        <v>2</v>
      </c>
      <c r="F139" t="s">
        <v>25</v>
      </c>
      <c r="G139">
        <v>19</v>
      </c>
      <c r="H139" t="s">
        <v>231</v>
      </c>
      <c r="I139">
        <v>55473156</v>
      </c>
      <c r="J139">
        <v>0</v>
      </c>
      <c r="K139">
        <v>0</v>
      </c>
      <c r="L139">
        <v>55473156</v>
      </c>
      <c r="M139">
        <v>0</v>
      </c>
      <c r="N139">
        <v>0</v>
      </c>
      <c r="O139">
        <v>0</v>
      </c>
      <c r="P139">
        <v>0</v>
      </c>
      <c r="Q139">
        <v>52938830</v>
      </c>
      <c r="R139">
        <v>50</v>
      </c>
      <c r="S139" t="s">
        <v>216</v>
      </c>
      <c r="T139" t="s">
        <v>217</v>
      </c>
      <c r="U139" t="s">
        <v>216</v>
      </c>
      <c r="V139" s="1">
        <v>43009</v>
      </c>
      <c r="W139" s="1">
        <v>43435</v>
      </c>
      <c r="X139" t="s">
        <v>30</v>
      </c>
      <c r="Z139">
        <v>0</v>
      </c>
      <c r="AA139">
        <v>52938830</v>
      </c>
      <c r="AB139" s="4" t="e">
        <f>VLOOKUP(A139,'[1]Hoja 1'!$C$2:$C$32,1,0)</f>
        <v>#N/A</v>
      </c>
    </row>
    <row r="140" spans="1:28" x14ac:dyDescent="0.25">
      <c r="A140" t="s">
        <v>484</v>
      </c>
      <c r="B140">
        <v>51262</v>
      </c>
      <c r="C140" t="s">
        <v>485</v>
      </c>
      <c r="D140" t="s">
        <v>486</v>
      </c>
      <c r="E140">
        <v>2</v>
      </c>
      <c r="F140" t="s">
        <v>25</v>
      </c>
      <c r="G140">
        <v>5</v>
      </c>
      <c r="H140" t="s">
        <v>170</v>
      </c>
      <c r="I140">
        <v>64956037</v>
      </c>
      <c r="J140">
        <v>0</v>
      </c>
      <c r="K140">
        <v>0</v>
      </c>
      <c r="L140">
        <v>64956037</v>
      </c>
      <c r="M140">
        <v>0</v>
      </c>
      <c r="N140">
        <v>0</v>
      </c>
      <c r="O140">
        <v>0</v>
      </c>
      <c r="P140">
        <v>0</v>
      </c>
      <c r="Q140">
        <v>61988480</v>
      </c>
      <c r="R140">
        <v>50</v>
      </c>
      <c r="S140" t="s">
        <v>216</v>
      </c>
      <c r="T140" t="s">
        <v>217</v>
      </c>
      <c r="U140" t="s">
        <v>216</v>
      </c>
      <c r="V140" s="1">
        <v>42856</v>
      </c>
      <c r="W140" s="1">
        <v>43435</v>
      </c>
      <c r="X140" t="s">
        <v>30</v>
      </c>
      <c r="Z140">
        <v>0</v>
      </c>
      <c r="AA140">
        <v>61988480</v>
      </c>
      <c r="AB140" s="4" t="e">
        <f>VLOOKUP(A140,'[1]Hoja 1'!$C$2:$C$32,1,0)</f>
        <v>#N/A</v>
      </c>
    </row>
    <row r="141" spans="1:28" x14ac:dyDescent="0.25">
      <c r="A141" t="s">
        <v>487</v>
      </c>
      <c r="B141">
        <v>44289</v>
      </c>
      <c r="C141" t="s">
        <v>488</v>
      </c>
      <c r="D141" t="s">
        <v>489</v>
      </c>
      <c r="E141">
        <v>2</v>
      </c>
      <c r="F141" t="s">
        <v>25</v>
      </c>
      <c r="G141">
        <v>15</v>
      </c>
      <c r="H141" t="s">
        <v>83</v>
      </c>
      <c r="I141">
        <v>832141024</v>
      </c>
      <c r="J141">
        <v>0</v>
      </c>
      <c r="K141">
        <v>314361816</v>
      </c>
      <c r="L141">
        <v>517779208</v>
      </c>
      <c r="M141">
        <v>0</v>
      </c>
      <c r="N141">
        <v>0</v>
      </c>
      <c r="O141">
        <v>0</v>
      </c>
      <c r="P141">
        <v>0</v>
      </c>
      <c r="Q141">
        <v>494124142</v>
      </c>
      <c r="R141">
        <v>50</v>
      </c>
      <c r="S141" t="s">
        <v>216</v>
      </c>
      <c r="T141" t="s">
        <v>217</v>
      </c>
      <c r="U141" t="s">
        <v>216</v>
      </c>
      <c r="V141" s="1">
        <v>42675</v>
      </c>
      <c r="W141" s="1">
        <v>43435</v>
      </c>
      <c r="X141" t="s">
        <v>30</v>
      </c>
      <c r="Z141">
        <v>0</v>
      </c>
      <c r="AA141">
        <v>494124142</v>
      </c>
      <c r="AB141" s="4" t="e">
        <f>VLOOKUP(A141,'[1]Hoja 1'!$C$2:$C$32,1,0)</f>
        <v>#N/A</v>
      </c>
    </row>
    <row r="142" spans="1:28" x14ac:dyDescent="0.25">
      <c r="A142" t="s">
        <v>490</v>
      </c>
      <c r="B142">
        <v>50051</v>
      </c>
      <c r="C142" t="s">
        <v>491</v>
      </c>
      <c r="D142" t="s">
        <v>492</v>
      </c>
      <c r="E142">
        <v>2</v>
      </c>
      <c r="F142" t="s">
        <v>25</v>
      </c>
      <c r="G142">
        <v>23</v>
      </c>
      <c r="H142" t="s">
        <v>162</v>
      </c>
      <c r="I142">
        <v>122167149</v>
      </c>
      <c r="J142">
        <v>0</v>
      </c>
      <c r="K142">
        <v>16302635</v>
      </c>
      <c r="L142">
        <v>105864514</v>
      </c>
      <c r="M142">
        <v>0</v>
      </c>
      <c r="N142">
        <v>0</v>
      </c>
      <c r="O142">
        <v>0</v>
      </c>
      <c r="P142">
        <v>0</v>
      </c>
      <c r="Q142">
        <v>101028028</v>
      </c>
      <c r="R142">
        <v>50</v>
      </c>
      <c r="S142" t="s">
        <v>216</v>
      </c>
      <c r="T142" t="s">
        <v>217</v>
      </c>
      <c r="U142" t="s">
        <v>216</v>
      </c>
      <c r="V142" s="1">
        <v>43009</v>
      </c>
      <c r="W142" s="1">
        <v>43252</v>
      </c>
      <c r="X142" t="s">
        <v>30</v>
      </c>
      <c r="Z142">
        <v>0</v>
      </c>
      <c r="AA142">
        <v>101028028</v>
      </c>
      <c r="AB142" s="4" t="e">
        <f>VLOOKUP(A142,'[1]Hoja 1'!$C$2:$C$32,1,0)</f>
        <v>#N/A</v>
      </c>
    </row>
    <row r="143" spans="1:28" x14ac:dyDescent="0.25">
      <c r="A143" t="s">
        <v>493</v>
      </c>
      <c r="B143">
        <v>48222</v>
      </c>
      <c r="C143" t="s">
        <v>494</v>
      </c>
      <c r="D143" t="s">
        <v>495</v>
      </c>
      <c r="E143">
        <v>2</v>
      </c>
      <c r="F143" t="s">
        <v>25</v>
      </c>
      <c r="G143">
        <v>9</v>
      </c>
      <c r="H143" t="s">
        <v>26</v>
      </c>
      <c r="I143">
        <v>25039009</v>
      </c>
      <c r="J143">
        <v>0</v>
      </c>
      <c r="K143">
        <v>10965200</v>
      </c>
      <c r="L143">
        <v>14073809</v>
      </c>
      <c r="M143">
        <v>0</v>
      </c>
      <c r="N143">
        <v>0</v>
      </c>
      <c r="O143">
        <v>0</v>
      </c>
      <c r="P143">
        <v>0</v>
      </c>
      <c r="Q143">
        <v>13430838</v>
      </c>
      <c r="R143">
        <v>50</v>
      </c>
      <c r="S143" t="s">
        <v>216</v>
      </c>
      <c r="T143" t="s">
        <v>217</v>
      </c>
      <c r="U143" t="s">
        <v>216</v>
      </c>
      <c r="V143" s="1">
        <v>42736</v>
      </c>
      <c r="W143" s="1">
        <v>43435</v>
      </c>
      <c r="X143" t="s">
        <v>30</v>
      </c>
      <c r="Z143">
        <v>0</v>
      </c>
      <c r="AA143">
        <v>13430838</v>
      </c>
      <c r="AB143" s="4" t="e">
        <f>VLOOKUP(A143,'[1]Hoja 1'!$C$2:$C$32,1,0)</f>
        <v>#N/A</v>
      </c>
    </row>
    <row r="144" spans="1:28" x14ac:dyDescent="0.25">
      <c r="A144" t="s">
        <v>496</v>
      </c>
      <c r="B144">
        <v>49152</v>
      </c>
      <c r="C144" t="s">
        <v>497</v>
      </c>
      <c r="D144" t="s">
        <v>498</v>
      </c>
      <c r="E144">
        <v>2</v>
      </c>
      <c r="F144" t="s">
        <v>25</v>
      </c>
      <c r="G144">
        <v>32</v>
      </c>
      <c r="H144" t="s">
        <v>110</v>
      </c>
      <c r="I144">
        <v>72870356</v>
      </c>
      <c r="J144">
        <v>0</v>
      </c>
      <c r="K144">
        <v>58292000</v>
      </c>
      <c r="L144">
        <v>14578355</v>
      </c>
      <c r="M144">
        <v>0</v>
      </c>
      <c r="N144">
        <v>0</v>
      </c>
      <c r="O144">
        <v>0</v>
      </c>
      <c r="P144">
        <v>0</v>
      </c>
      <c r="Q144">
        <v>13912334</v>
      </c>
      <c r="R144">
        <v>50</v>
      </c>
      <c r="S144" t="s">
        <v>216</v>
      </c>
      <c r="T144" t="s">
        <v>217</v>
      </c>
      <c r="U144" t="s">
        <v>216</v>
      </c>
      <c r="V144" s="1">
        <v>42917</v>
      </c>
      <c r="W144" s="1">
        <v>43435</v>
      </c>
      <c r="X144" t="s">
        <v>30</v>
      </c>
      <c r="Z144">
        <v>0</v>
      </c>
      <c r="AA144">
        <v>13912334</v>
      </c>
      <c r="AB144" s="4" t="e">
        <f>VLOOKUP(A144,'[1]Hoja 1'!$C$2:$C$32,1,0)</f>
        <v>#N/A</v>
      </c>
    </row>
    <row r="145" spans="1:28" x14ac:dyDescent="0.25">
      <c r="A145" t="s">
        <v>499</v>
      </c>
      <c r="B145">
        <v>49986</v>
      </c>
      <c r="C145" t="s">
        <v>500</v>
      </c>
      <c r="D145" t="s">
        <v>501</v>
      </c>
      <c r="E145">
        <v>2</v>
      </c>
      <c r="F145" t="s">
        <v>25</v>
      </c>
      <c r="G145">
        <v>30</v>
      </c>
      <c r="H145" t="s">
        <v>128</v>
      </c>
      <c r="I145">
        <v>65266105</v>
      </c>
      <c r="J145">
        <v>0</v>
      </c>
      <c r="K145">
        <v>0</v>
      </c>
      <c r="L145">
        <v>65266105</v>
      </c>
      <c r="M145">
        <v>0</v>
      </c>
      <c r="N145">
        <v>0</v>
      </c>
      <c r="O145">
        <v>0</v>
      </c>
      <c r="P145">
        <v>0</v>
      </c>
      <c r="Q145">
        <v>62284382</v>
      </c>
      <c r="R145">
        <v>50</v>
      </c>
      <c r="S145" t="s">
        <v>216</v>
      </c>
      <c r="T145" t="s">
        <v>217</v>
      </c>
      <c r="U145" t="s">
        <v>216</v>
      </c>
      <c r="V145" s="1">
        <v>42979</v>
      </c>
      <c r="W145" s="1">
        <v>43435</v>
      </c>
      <c r="X145" t="s">
        <v>30</v>
      </c>
      <c r="Z145">
        <v>0</v>
      </c>
      <c r="AA145">
        <v>62284382</v>
      </c>
      <c r="AB145" s="4" t="e">
        <f>VLOOKUP(A145,'[1]Hoja 1'!$C$2:$C$32,1,0)</f>
        <v>#N/A</v>
      </c>
    </row>
    <row r="146" spans="1:28" x14ac:dyDescent="0.25">
      <c r="A146" t="s">
        <v>502</v>
      </c>
      <c r="B146">
        <v>50040</v>
      </c>
      <c r="C146" t="s">
        <v>503</v>
      </c>
      <c r="D146" t="s">
        <v>504</v>
      </c>
      <c r="E146">
        <v>2</v>
      </c>
      <c r="F146" t="s">
        <v>25</v>
      </c>
      <c r="G146">
        <v>14</v>
      </c>
      <c r="H146" t="s">
        <v>91</v>
      </c>
      <c r="I146">
        <v>113673065</v>
      </c>
      <c r="J146">
        <v>0</v>
      </c>
      <c r="K146">
        <v>0</v>
      </c>
      <c r="L146">
        <v>113673065</v>
      </c>
      <c r="M146">
        <v>0</v>
      </c>
      <c r="N146">
        <v>0</v>
      </c>
      <c r="O146">
        <v>0</v>
      </c>
      <c r="P146">
        <v>0</v>
      </c>
      <c r="Q146">
        <v>108479840</v>
      </c>
      <c r="R146">
        <v>50</v>
      </c>
      <c r="S146" t="s">
        <v>216</v>
      </c>
      <c r="T146" t="s">
        <v>217</v>
      </c>
      <c r="U146" t="s">
        <v>216</v>
      </c>
      <c r="V146" s="1">
        <v>43009</v>
      </c>
      <c r="W146" s="1">
        <v>43435</v>
      </c>
      <c r="X146" t="s">
        <v>30</v>
      </c>
      <c r="Z146">
        <v>0</v>
      </c>
      <c r="AA146">
        <v>108479840</v>
      </c>
      <c r="AB146" s="4" t="e">
        <f>VLOOKUP(A146,'[1]Hoja 1'!$C$2:$C$32,1,0)</f>
        <v>#N/A</v>
      </c>
    </row>
    <row r="147" spans="1:28" x14ac:dyDescent="0.25">
      <c r="A147" t="s">
        <v>505</v>
      </c>
      <c r="B147">
        <v>48360</v>
      </c>
      <c r="C147" t="s">
        <v>506</v>
      </c>
      <c r="D147" t="s">
        <v>507</v>
      </c>
      <c r="E147">
        <v>2</v>
      </c>
      <c r="F147" t="s">
        <v>25</v>
      </c>
      <c r="G147">
        <v>16</v>
      </c>
      <c r="H147" t="s">
        <v>124</v>
      </c>
      <c r="I147">
        <v>52393636</v>
      </c>
      <c r="J147">
        <v>0</v>
      </c>
      <c r="K147">
        <v>3720215</v>
      </c>
      <c r="L147">
        <v>48673421</v>
      </c>
      <c r="M147">
        <v>0</v>
      </c>
      <c r="N147">
        <v>0</v>
      </c>
      <c r="O147">
        <v>0</v>
      </c>
      <c r="P147">
        <v>0</v>
      </c>
      <c r="Q147">
        <v>46449745</v>
      </c>
      <c r="R147">
        <v>50</v>
      </c>
      <c r="S147" t="s">
        <v>216</v>
      </c>
      <c r="T147" t="s">
        <v>217</v>
      </c>
      <c r="U147" t="s">
        <v>216</v>
      </c>
      <c r="V147" s="1">
        <v>42856</v>
      </c>
      <c r="W147" s="1">
        <v>43435</v>
      </c>
      <c r="X147" t="s">
        <v>30</v>
      </c>
      <c r="Z147">
        <v>0</v>
      </c>
      <c r="AA147">
        <v>46449745</v>
      </c>
      <c r="AB147" s="4" t="e">
        <f>VLOOKUP(A147,'[1]Hoja 1'!$C$2:$C$32,1,0)</f>
        <v>#N/A</v>
      </c>
    </row>
    <row r="148" spans="1:28" x14ac:dyDescent="0.25">
      <c r="A148" t="s">
        <v>508</v>
      </c>
      <c r="B148">
        <v>49929</v>
      </c>
      <c r="C148" t="s">
        <v>509</v>
      </c>
      <c r="D148" t="s">
        <v>510</v>
      </c>
      <c r="E148">
        <v>2</v>
      </c>
      <c r="F148" t="s">
        <v>25</v>
      </c>
      <c r="G148">
        <v>21</v>
      </c>
      <c r="H148" t="s">
        <v>511</v>
      </c>
      <c r="I148">
        <v>42170178</v>
      </c>
      <c r="J148">
        <v>0</v>
      </c>
      <c r="K148">
        <v>0</v>
      </c>
      <c r="L148">
        <v>42170178</v>
      </c>
      <c r="M148">
        <v>0</v>
      </c>
      <c r="N148">
        <v>0</v>
      </c>
      <c r="O148">
        <v>0</v>
      </c>
      <c r="P148">
        <v>0</v>
      </c>
      <c r="Q148">
        <v>40243607</v>
      </c>
      <c r="R148">
        <v>50</v>
      </c>
      <c r="S148" t="s">
        <v>216</v>
      </c>
      <c r="T148" t="s">
        <v>217</v>
      </c>
      <c r="U148" t="s">
        <v>216</v>
      </c>
      <c r="V148" s="1">
        <v>43040</v>
      </c>
      <c r="W148" s="1">
        <v>43435</v>
      </c>
      <c r="X148" t="s">
        <v>30</v>
      </c>
      <c r="Z148">
        <v>0</v>
      </c>
      <c r="AA148">
        <v>40243607</v>
      </c>
      <c r="AB148" s="4" t="e">
        <f>VLOOKUP(A148,'[1]Hoja 1'!$C$2:$C$32,1,0)</f>
        <v>#N/A</v>
      </c>
    </row>
    <row r="149" spans="1:28" x14ac:dyDescent="0.25">
      <c r="A149" t="s">
        <v>512</v>
      </c>
      <c r="B149">
        <v>50049</v>
      </c>
      <c r="C149" t="s">
        <v>513</v>
      </c>
      <c r="D149" t="s">
        <v>514</v>
      </c>
      <c r="E149">
        <v>2</v>
      </c>
      <c r="F149" t="s">
        <v>25</v>
      </c>
      <c r="G149">
        <v>21</v>
      </c>
      <c r="H149" t="s">
        <v>511</v>
      </c>
      <c r="I149">
        <v>391034419</v>
      </c>
      <c r="J149">
        <v>0</v>
      </c>
      <c r="K149">
        <v>0</v>
      </c>
      <c r="L149">
        <v>391034419</v>
      </c>
      <c r="M149">
        <v>0</v>
      </c>
      <c r="N149">
        <v>0</v>
      </c>
      <c r="O149">
        <v>0</v>
      </c>
      <c r="P149">
        <v>0</v>
      </c>
      <c r="Q149">
        <v>346881201</v>
      </c>
      <c r="R149">
        <v>50</v>
      </c>
      <c r="S149" t="s">
        <v>216</v>
      </c>
      <c r="T149" t="s">
        <v>217</v>
      </c>
      <c r="U149" t="s">
        <v>216</v>
      </c>
      <c r="V149" s="1">
        <v>42948</v>
      </c>
      <c r="W149" s="1">
        <v>43435</v>
      </c>
      <c r="X149" t="s">
        <v>30</v>
      </c>
      <c r="Z149">
        <v>0</v>
      </c>
      <c r="AA149">
        <v>346881201</v>
      </c>
      <c r="AB149" s="4" t="e">
        <f>VLOOKUP(A149,'[1]Hoja 1'!$C$2:$C$32,1,0)</f>
        <v>#N/A</v>
      </c>
    </row>
    <row r="150" spans="1:28" x14ac:dyDescent="0.25">
      <c r="A150" t="s">
        <v>515</v>
      </c>
      <c r="B150">
        <v>51521</v>
      </c>
      <c r="C150" t="s">
        <v>516</v>
      </c>
      <c r="D150" t="s">
        <v>517</v>
      </c>
      <c r="E150">
        <v>2</v>
      </c>
      <c r="F150" t="s">
        <v>25</v>
      </c>
      <c r="G150">
        <v>31</v>
      </c>
      <c r="H150" t="s">
        <v>63</v>
      </c>
      <c r="I150">
        <v>87610205</v>
      </c>
      <c r="J150">
        <v>0</v>
      </c>
      <c r="K150">
        <v>17522041</v>
      </c>
      <c r="L150">
        <v>70088163</v>
      </c>
      <c r="M150">
        <v>0</v>
      </c>
      <c r="N150">
        <v>0</v>
      </c>
      <c r="O150">
        <v>0</v>
      </c>
      <c r="P150">
        <v>0</v>
      </c>
      <c r="Q150">
        <v>66886142</v>
      </c>
      <c r="R150">
        <v>50</v>
      </c>
      <c r="S150" t="s">
        <v>216</v>
      </c>
      <c r="T150" t="s">
        <v>217</v>
      </c>
      <c r="U150" t="s">
        <v>216</v>
      </c>
      <c r="V150" s="1">
        <v>42979</v>
      </c>
      <c r="W150" s="1">
        <v>43435</v>
      </c>
      <c r="X150" t="s">
        <v>30</v>
      </c>
      <c r="Z150">
        <v>0</v>
      </c>
      <c r="AA150">
        <v>66886142</v>
      </c>
      <c r="AB150" s="4" t="e">
        <f>VLOOKUP(A150,'[1]Hoja 1'!$C$2:$C$32,1,0)</f>
        <v>#N/A</v>
      </c>
    </row>
    <row r="151" spans="1:28" x14ac:dyDescent="0.25">
      <c r="A151" t="s">
        <v>518</v>
      </c>
      <c r="B151">
        <v>51549</v>
      </c>
      <c r="C151" t="s">
        <v>519</v>
      </c>
      <c r="D151" t="s">
        <v>520</v>
      </c>
      <c r="E151">
        <v>2</v>
      </c>
      <c r="F151" t="s">
        <v>25</v>
      </c>
      <c r="G151">
        <v>9</v>
      </c>
      <c r="H151" t="s">
        <v>26</v>
      </c>
      <c r="I151">
        <v>99547908</v>
      </c>
      <c r="J151">
        <v>0</v>
      </c>
      <c r="K151">
        <v>5054920</v>
      </c>
      <c r="L151">
        <v>94492988</v>
      </c>
      <c r="M151">
        <v>0</v>
      </c>
      <c r="N151">
        <v>0</v>
      </c>
      <c r="O151">
        <v>0</v>
      </c>
      <c r="P151">
        <v>0</v>
      </c>
      <c r="Q151">
        <v>90176017</v>
      </c>
      <c r="R151">
        <v>50</v>
      </c>
      <c r="S151" t="s">
        <v>216</v>
      </c>
      <c r="T151" t="s">
        <v>217</v>
      </c>
      <c r="U151" t="s">
        <v>216</v>
      </c>
      <c r="V151" s="1">
        <v>43009</v>
      </c>
      <c r="W151" s="1">
        <v>43435</v>
      </c>
      <c r="X151" t="s">
        <v>30</v>
      </c>
      <c r="Z151">
        <v>0</v>
      </c>
      <c r="AA151">
        <v>90176017</v>
      </c>
      <c r="AB151" s="4" t="e">
        <f>VLOOKUP(A151,'[1]Hoja 1'!$C$2:$C$32,1,0)</f>
        <v>#N/A</v>
      </c>
    </row>
    <row r="152" spans="1:28" x14ac:dyDescent="0.25">
      <c r="A152" t="s">
        <v>521</v>
      </c>
      <c r="B152">
        <v>51973</v>
      </c>
      <c r="C152" t="s">
        <v>522</v>
      </c>
      <c r="D152" t="s">
        <v>523</v>
      </c>
      <c r="E152">
        <v>14</v>
      </c>
      <c r="F152" t="s">
        <v>239</v>
      </c>
      <c r="G152">
        <v>9</v>
      </c>
      <c r="H152" t="s">
        <v>26</v>
      </c>
      <c r="I152">
        <v>15718091</v>
      </c>
      <c r="J152">
        <v>0</v>
      </c>
      <c r="K152">
        <v>7859045</v>
      </c>
      <c r="L152">
        <v>7859045</v>
      </c>
      <c r="M152">
        <v>0</v>
      </c>
      <c r="N152">
        <v>0</v>
      </c>
      <c r="O152">
        <v>0</v>
      </c>
      <c r="P152">
        <v>0</v>
      </c>
      <c r="Q152">
        <v>7500000</v>
      </c>
      <c r="R152">
        <v>50</v>
      </c>
      <c r="S152" t="s">
        <v>216</v>
      </c>
      <c r="T152" t="s">
        <v>217</v>
      </c>
      <c r="U152" t="s">
        <v>216</v>
      </c>
      <c r="V152" s="1">
        <v>42917</v>
      </c>
      <c r="W152" s="1">
        <v>43435</v>
      </c>
      <c r="X152" t="s">
        <v>30</v>
      </c>
      <c r="Z152">
        <v>0</v>
      </c>
      <c r="AA152">
        <v>7500000</v>
      </c>
      <c r="AB152" s="4" t="e">
        <f>VLOOKUP(A152,'[1]Hoja 1'!$C$2:$C$32,1,0)</f>
        <v>#N/A</v>
      </c>
    </row>
    <row r="153" spans="1:28" x14ac:dyDescent="0.25">
      <c r="A153" t="s">
        <v>524</v>
      </c>
      <c r="B153">
        <v>52574</v>
      </c>
      <c r="C153" t="s">
        <v>525</v>
      </c>
      <c r="D153" t="s">
        <v>526</v>
      </c>
      <c r="E153">
        <v>6</v>
      </c>
      <c r="F153" t="s">
        <v>43</v>
      </c>
      <c r="G153">
        <v>35</v>
      </c>
      <c r="H153" t="s">
        <v>44</v>
      </c>
      <c r="I153">
        <v>95356417</v>
      </c>
      <c r="J153">
        <v>0</v>
      </c>
      <c r="K153">
        <v>0</v>
      </c>
      <c r="L153">
        <v>95356417</v>
      </c>
      <c r="M153">
        <v>0</v>
      </c>
      <c r="N153">
        <v>0</v>
      </c>
      <c r="O153">
        <v>0</v>
      </c>
      <c r="P153">
        <v>0</v>
      </c>
      <c r="Q153">
        <v>91000000</v>
      </c>
      <c r="R153">
        <v>50</v>
      </c>
      <c r="S153" t="s">
        <v>216</v>
      </c>
      <c r="T153" t="s">
        <v>217</v>
      </c>
      <c r="U153" t="s">
        <v>216</v>
      </c>
      <c r="V153" s="1">
        <v>43101</v>
      </c>
      <c r="W153" s="1">
        <v>43435</v>
      </c>
      <c r="X153" t="s">
        <v>30</v>
      </c>
      <c r="Z153">
        <v>0</v>
      </c>
      <c r="AA153">
        <v>91000000</v>
      </c>
      <c r="AB153" s="4" t="e">
        <f>VLOOKUP(A153,'[1]Hoja 1'!$C$2:$C$32,1,0)</f>
        <v>#N/A</v>
      </c>
    </row>
    <row r="154" spans="1:28" x14ac:dyDescent="0.25">
      <c r="A154" t="s">
        <v>527</v>
      </c>
      <c r="B154">
        <v>52615</v>
      </c>
      <c r="C154" t="s">
        <v>528</v>
      </c>
      <c r="D154" t="s">
        <v>529</v>
      </c>
      <c r="E154">
        <v>2</v>
      </c>
      <c r="F154" t="s">
        <v>25</v>
      </c>
      <c r="G154">
        <v>19</v>
      </c>
      <c r="H154" t="s">
        <v>231</v>
      </c>
      <c r="I154">
        <v>82052439</v>
      </c>
      <c r="J154">
        <v>0</v>
      </c>
      <c r="K154">
        <v>0</v>
      </c>
      <c r="L154">
        <v>82052439</v>
      </c>
      <c r="M154">
        <v>0</v>
      </c>
      <c r="N154">
        <v>0</v>
      </c>
      <c r="O154">
        <v>0</v>
      </c>
      <c r="P154">
        <v>0</v>
      </c>
      <c r="Q154">
        <v>78303822</v>
      </c>
      <c r="R154">
        <v>50</v>
      </c>
      <c r="S154" t="s">
        <v>216</v>
      </c>
      <c r="T154" t="s">
        <v>217</v>
      </c>
      <c r="U154" t="s">
        <v>216</v>
      </c>
      <c r="V154" s="1">
        <v>43101</v>
      </c>
      <c r="W154" s="1">
        <v>43435</v>
      </c>
      <c r="X154" t="s">
        <v>30</v>
      </c>
      <c r="Z154">
        <v>0</v>
      </c>
      <c r="AA154">
        <v>78303822</v>
      </c>
      <c r="AB154" s="4" t="e">
        <f>VLOOKUP(A154,'[1]Hoja 1'!$C$2:$C$32,1,0)</f>
        <v>#N/A</v>
      </c>
    </row>
    <row r="155" spans="1:28" x14ac:dyDescent="0.25">
      <c r="A155" t="s">
        <v>530</v>
      </c>
      <c r="B155">
        <v>52685</v>
      </c>
      <c r="C155" t="s">
        <v>531</v>
      </c>
      <c r="D155" t="s">
        <v>532</v>
      </c>
      <c r="E155">
        <v>2</v>
      </c>
      <c r="F155" t="s">
        <v>25</v>
      </c>
      <c r="G155">
        <v>30</v>
      </c>
      <c r="H155" t="s">
        <v>128</v>
      </c>
      <c r="I155">
        <v>82008928</v>
      </c>
      <c r="J155">
        <v>0</v>
      </c>
      <c r="K155">
        <v>0</v>
      </c>
      <c r="L155">
        <v>82008928</v>
      </c>
      <c r="M155">
        <v>0</v>
      </c>
      <c r="N155">
        <v>0</v>
      </c>
      <c r="O155">
        <v>0</v>
      </c>
      <c r="P155">
        <v>0</v>
      </c>
      <c r="Q155">
        <v>78262299</v>
      </c>
      <c r="R155">
        <v>50</v>
      </c>
      <c r="S155" t="s">
        <v>216</v>
      </c>
      <c r="T155" t="s">
        <v>217</v>
      </c>
      <c r="U155" t="s">
        <v>216</v>
      </c>
      <c r="V155" s="1">
        <v>43132</v>
      </c>
      <c r="W155" s="1">
        <v>43374</v>
      </c>
      <c r="X155" t="s">
        <v>30</v>
      </c>
      <c r="Z155">
        <v>0</v>
      </c>
      <c r="AA155">
        <v>78262299</v>
      </c>
      <c r="AB155" s="4" t="e">
        <f>VLOOKUP(A155,'[1]Hoja 1'!$C$2:$C$32,1,0)</f>
        <v>#N/A</v>
      </c>
    </row>
    <row r="156" spans="1:28" x14ac:dyDescent="0.25">
      <c r="A156" t="s">
        <v>533</v>
      </c>
      <c r="B156">
        <v>50922</v>
      </c>
      <c r="C156" t="s">
        <v>534</v>
      </c>
      <c r="D156" t="s">
        <v>535</v>
      </c>
      <c r="E156">
        <v>2</v>
      </c>
      <c r="F156" t="s">
        <v>25</v>
      </c>
      <c r="G156">
        <v>14</v>
      </c>
      <c r="H156" t="s">
        <v>91</v>
      </c>
      <c r="I156">
        <v>82052439</v>
      </c>
      <c r="J156">
        <v>0</v>
      </c>
      <c r="K156">
        <v>0</v>
      </c>
      <c r="L156">
        <v>82052439</v>
      </c>
      <c r="M156">
        <v>0</v>
      </c>
      <c r="N156">
        <v>0</v>
      </c>
      <c r="O156">
        <v>0</v>
      </c>
      <c r="P156">
        <v>0</v>
      </c>
      <c r="Q156">
        <v>78303822</v>
      </c>
      <c r="R156">
        <v>50</v>
      </c>
      <c r="S156" t="s">
        <v>216</v>
      </c>
      <c r="T156" t="s">
        <v>217</v>
      </c>
      <c r="U156" t="s">
        <v>216</v>
      </c>
      <c r="V156" s="1">
        <v>43132</v>
      </c>
      <c r="W156" s="1">
        <v>43374</v>
      </c>
      <c r="X156" t="s">
        <v>30</v>
      </c>
      <c r="Z156">
        <v>0</v>
      </c>
      <c r="AA156">
        <v>78303822</v>
      </c>
      <c r="AB156" s="4" t="e">
        <f>VLOOKUP(A156,'[1]Hoja 1'!$C$2:$C$32,1,0)</f>
        <v>#N/A</v>
      </c>
    </row>
    <row r="157" spans="1:28" x14ac:dyDescent="0.25">
      <c r="A157" t="s">
        <v>536</v>
      </c>
      <c r="B157">
        <v>52596</v>
      </c>
      <c r="C157" t="s">
        <v>537</v>
      </c>
      <c r="D157" t="s">
        <v>538</v>
      </c>
      <c r="E157">
        <v>6</v>
      </c>
      <c r="F157" t="s">
        <v>43</v>
      </c>
      <c r="G157">
        <v>35</v>
      </c>
      <c r="H157" t="s">
        <v>44</v>
      </c>
      <c r="I157">
        <v>2212501863</v>
      </c>
      <c r="J157">
        <v>0</v>
      </c>
      <c r="K157">
        <v>0</v>
      </c>
      <c r="L157">
        <v>2212501863</v>
      </c>
      <c r="M157">
        <v>0</v>
      </c>
      <c r="N157">
        <v>0</v>
      </c>
      <c r="O157">
        <v>0</v>
      </c>
      <c r="P157">
        <v>0</v>
      </c>
      <c r="Q157">
        <v>2111422335</v>
      </c>
      <c r="R157">
        <v>50</v>
      </c>
      <c r="S157" t="s">
        <v>216</v>
      </c>
      <c r="T157" t="s">
        <v>217</v>
      </c>
      <c r="U157" t="s">
        <v>216</v>
      </c>
      <c r="V157" s="1">
        <v>43101</v>
      </c>
      <c r="W157" s="1">
        <v>43435</v>
      </c>
      <c r="X157" t="s">
        <v>30</v>
      </c>
      <c r="Z157">
        <v>0</v>
      </c>
      <c r="AA157">
        <v>2111422335</v>
      </c>
      <c r="AB157" s="4" t="e">
        <f>VLOOKUP(A157,'[1]Hoja 1'!$C$2:$C$32,1,0)</f>
        <v>#N/A</v>
      </c>
    </row>
    <row r="158" spans="1:28" x14ac:dyDescent="0.25">
      <c r="A158" t="s">
        <v>539</v>
      </c>
      <c r="B158">
        <v>53342</v>
      </c>
      <c r="C158" t="s">
        <v>540</v>
      </c>
      <c r="D158" t="s">
        <v>541</v>
      </c>
      <c r="E158">
        <v>13</v>
      </c>
      <c r="F158" t="s">
        <v>542</v>
      </c>
      <c r="G158">
        <v>9</v>
      </c>
      <c r="H158" t="s">
        <v>26</v>
      </c>
      <c r="I158">
        <v>4269457</v>
      </c>
      <c r="J158">
        <v>0</v>
      </c>
      <c r="K158">
        <v>0</v>
      </c>
      <c r="L158">
        <v>4269457</v>
      </c>
      <c r="M158">
        <v>0</v>
      </c>
      <c r="N158">
        <v>0</v>
      </c>
      <c r="O158">
        <v>0</v>
      </c>
      <c r="P158">
        <v>0</v>
      </c>
      <c r="Q158">
        <v>3512417</v>
      </c>
      <c r="R158">
        <v>6</v>
      </c>
      <c r="S158" t="s">
        <v>543</v>
      </c>
      <c r="T158" t="s">
        <v>544</v>
      </c>
      <c r="U158" t="s">
        <v>545</v>
      </c>
      <c r="V158" s="1">
        <v>43101</v>
      </c>
      <c r="W158" s="1">
        <v>43435</v>
      </c>
      <c r="X158" t="s">
        <v>30</v>
      </c>
      <c r="Z158">
        <v>0</v>
      </c>
      <c r="AA158">
        <v>3512417</v>
      </c>
      <c r="AB158" s="4" t="e">
        <f>VLOOKUP(A158,'[1]Hoja 1'!$C$2:$C$32,1,0)</f>
        <v>#N/A</v>
      </c>
    </row>
    <row r="159" spans="1:28" x14ac:dyDescent="0.25">
      <c r="A159" t="s">
        <v>546</v>
      </c>
      <c r="B159">
        <v>53344</v>
      </c>
      <c r="C159" t="s">
        <v>547</v>
      </c>
      <c r="D159" t="s">
        <v>548</v>
      </c>
      <c r="E159">
        <v>6</v>
      </c>
      <c r="F159" t="s">
        <v>43</v>
      </c>
      <c r="G159">
        <v>9</v>
      </c>
      <c r="H159" t="s">
        <v>26</v>
      </c>
      <c r="I159">
        <v>141463</v>
      </c>
      <c r="J159">
        <v>0</v>
      </c>
      <c r="K159">
        <v>0</v>
      </c>
      <c r="L159">
        <v>141463</v>
      </c>
      <c r="M159">
        <v>0</v>
      </c>
      <c r="N159">
        <v>0</v>
      </c>
      <c r="O159">
        <v>0</v>
      </c>
      <c r="P159">
        <v>0</v>
      </c>
      <c r="Q159">
        <v>116379</v>
      </c>
      <c r="R159">
        <v>6</v>
      </c>
      <c r="S159" t="s">
        <v>543</v>
      </c>
      <c r="T159" t="s">
        <v>544</v>
      </c>
      <c r="U159" t="s">
        <v>545</v>
      </c>
      <c r="V159" s="1">
        <v>43101</v>
      </c>
      <c r="W159" s="1">
        <v>43435</v>
      </c>
      <c r="X159" t="s">
        <v>30</v>
      </c>
      <c r="Z159">
        <v>0</v>
      </c>
      <c r="AA159">
        <v>116379</v>
      </c>
      <c r="AB159" s="4" t="e">
        <f>VLOOKUP(A159,'[1]Hoja 1'!$C$2:$C$32,1,0)</f>
        <v>#N/A</v>
      </c>
    </row>
    <row r="160" spans="1:28" x14ac:dyDescent="0.25">
      <c r="A160" t="s">
        <v>549</v>
      </c>
      <c r="B160">
        <v>53318</v>
      </c>
      <c r="C160" t="s">
        <v>550</v>
      </c>
      <c r="D160" t="s">
        <v>551</v>
      </c>
      <c r="E160">
        <v>6</v>
      </c>
      <c r="F160" t="s">
        <v>43</v>
      </c>
      <c r="G160">
        <v>9</v>
      </c>
      <c r="H160" t="s">
        <v>26</v>
      </c>
      <c r="I160">
        <v>6625891</v>
      </c>
      <c r="J160">
        <v>0</v>
      </c>
      <c r="K160">
        <v>0</v>
      </c>
      <c r="L160">
        <v>6625891</v>
      </c>
      <c r="M160">
        <v>0</v>
      </c>
      <c r="N160">
        <v>0</v>
      </c>
      <c r="O160">
        <v>0</v>
      </c>
      <c r="P160">
        <v>0</v>
      </c>
      <c r="Q160">
        <v>5451021</v>
      </c>
      <c r="R160">
        <v>6</v>
      </c>
      <c r="S160" t="s">
        <v>543</v>
      </c>
      <c r="T160" t="s">
        <v>544</v>
      </c>
      <c r="U160" t="s">
        <v>545</v>
      </c>
      <c r="V160" s="1">
        <v>43101</v>
      </c>
      <c r="W160" s="1">
        <v>43435</v>
      </c>
      <c r="X160" t="s">
        <v>30</v>
      </c>
      <c r="Z160">
        <v>0</v>
      </c>
      <c r="AA160">
        <v>5451021</v>
      </c>
      <c r="AB160" s="4" t="e">
        <f>VLOOKUP(A160,'[1]Hoja 1'!$C$2:$C$32,1,0)</f>
        <v>#N/A</v>
      </c>
    </row>
    <row r="161" spans="1:28" x14ac:dyDescent="0.25">
      <c r="A161" t="s">
        <v>552</v>
      </c>
      <c r="B161">
        <v>40370</v>
      </c>
      <c r="C161" t="s">
        <v>553</v>
      </c>
      <c r="D161" t="s">
        <v>554</v>
      </c>
      <c r="E161">
        <v>3</v>
      </c>
      <c r="F161" t="s">
        <v>555</v>
      </c>
      <c r="G161">
        <v>34</v>
      </c>
      <c r="H161" t="s">
        <v>556</v>
      </c>
      <c r="I161">
        <v>577335770</v>
      </c>
      <c r="J161">
        <v>346401462</v>
      </c>
      <c r="K161">
        <v>115467154</v>
      </c>
      <c r="L161">
        <v>115467154</v>
      </c>
      <c r="M161">
        <v>0</v>
      </c>
      <c r="N161">
        <v>0</v>
      </c>
      <c r="O161">
        <v>0</v>
      </c>
      <c r="P161">
        <v>0</v>
      </c>
      <c r="Q161">
        <v>110191965</v>
      </c>
      <c r="R161">
        <v>6</v>
      </c>
      <c r="S161" t="s">
        <v>543</v>
      </c>
      <c r="T161" t="s">
        <v>557</v>
      </c>
      <c r="U161" t="s">
        <v>558</v>
      </c>
      <c r="V161" s="1">
        <v>41640</v>
      </c>
      <c r="W161" s="1">
        <v>43435</v>
      </c>
      <c r="X161" t="s">
        <v>30</v>
      </c>
      <c r="Z161">
        <v>0</v>
      </c>
      <c r="AA161">
        <v>110191965</v>
      </c>
      <c r="AB161" s="4" t="e">
        <f>VLOOKUP(A161,'[1]Hoja 1'!$C$2:$C$32,1,0)</f>
        <v>#N/A</v>
      </c>
    </row>
    <row r="162" spans="1:28" x14ac:dyDescent="0.25">
      <c r="A162" t="s">
        <v>559</v>
      </c>
      <c r="B162">
        <v>53195</v>
      </c>
      <c r="C162" t="s">
        <v>560</v>
      </c>
      <c r="D162" t="s">
        <v>561</v>
      </c>
      <c r="E162">
        <v>6</v>
      </c>
      <c r="F162" t="s">
        <v>43</v>
      </c>
      <c r="G162">
        <v>35</v>
      </c>
      <c r="H162" t="s">
        <v>44</v>
      </c>
      <c r="I162">
        <v>117040000</v>
      </c>
      <c r="J162">
        <v>0</v>
      </c>
      <c r="K162">
        <v>0</v>
      </c>
      <c r="L162">
        <v>117040000</v>
      </c>
      <c r="M162">
        <v>0</v>
      </c>
      <c r="N162">
        <v>0</v>
      </c>
      <c r="O162">
        <v>0</v>
      </c>
      <c r="P162">
        <v>0</v>
      </c>
      <c r="Q162">
        <v>117040000</v>
      </c>
      <c r="R162">
        <v>6</v>
      </c>
      <c r="S162" t="s">
        <v>543</v>
      </c>
      <c r="T162" t="s">
        <v>557</v>
      </c>
      <c r="U162" t="s">
        <v>558</v>
      </c>
      <c r="V162" s="1">
        <v>43101</v>
      </c>
      <c r="W162" s="1">
        <v>43435</v>
      </c>
      <c r="X162" t="s">
        <v>30</v>
      </c>
      <c r="Z162">
        <v>0</v>
      </c>
      <c r="AA162">
        <v>117040000</v>
      </c>
      <c r="AB162" s="4" t="e">
        <f>VLOOKUP(A162,'[1]Hoja 1'!$C$2:$C$32,1,0)</f>
        <v>#N/A</v>
      </c>
    </row>
    <row r="163" spans="1:28" x14ac:dyDescent="0.25">
      <c r="A163" t="s">
        <v>562</v>
      </c>
      <c r="B163">
        <v>53268</v>
      </c>
      <c r="C163" t="s">
        <v>563</v>
      </c>
      <c r="D163" t="s">
        <v>564</v>
      </c>
      <c r="E163">
        <v>6</v>
      </c>
      <c r="F163" t="s">
        <v>43</v>
      </c>
      <c r="G163">
        <v>35</v>
      </c>
      <c r="H163" t="s">
        <v>44</v>
      </c>
      <c r="I163">
        <v>28700000</v>
      </c>
      <c r="J163">
        <v>0</v>
      </c>
      <c r="K163">
        <v>0</v>
      </c>
      <c r="L163">
        <v>28700000</v>
      </c>
      <c r="M163">
        <v>0</v>
      </c>
      <c r="N163">
        <v>0</v>
      </c>
      <c r="O163">
        <v>0</v>
      </c>
      <c r="P163">
        <v>0</v>
      </c>
      <c r="Q163">
        <v>28700000</v>
      </c>
      <c r="R163">
        <v>6</v>
      </c>
      <c r="S163" t="s">
        <v>543</v>
      </c>
      <c r="T163" t="s">
        <v>557</v>
      </c>
      <c r="U163" t="s">
        <v>558</v>
      </c>
      <c r="V163" s="1">
        <v>43101</v>
      </c>
      <c r="W163" s="1">
        <v>43435</v>
      </c>
      <c r="X163" t="s">
        <v>30</v>
      </c>
      <c r="Z163">
        <v>0</v>
      </c>
      <c r="AA163">
        <v>28700000</v>
      </c>
      <c r="AB163" s="4" t="e">
        <f>VLOOKUP(A163,'[1]Hoja 1'!$C$2:$C$32,1,0)</f>
        <v>#N/A</v>
      </c>
    </row>
    <row r="164" spans="1:28" x14ac:dyDescent="0.25">
      <c r="A164" t="s">
        <v>565</v>
      </c>
      <c r="B164">
        <v>53265</v>
      </c>
      <c r="C164" t="s">
        <v>566</v>
      </c>
      <c r="D164" t="s">
        <v>567</v>
      </c>
      <c r="E164">
        <v>6</v>
      </c>
      <c r="F164" t="s">
        <v>43</v>
      </c>
      <c r="G164">
        <v>9</v>
      </c>
      <c r="H164" t="s">
        <v>26</v>
      </c>
      <c r="I164">
        <v>83000000</v>
      </c>
      <c r="J164">
        <v>0</v>
      </c>
      <c r="K164">
        <v>0</v>
      </c>
      <c r="L164">
        <v>83000000</v>
      </c>
      <c r="M164">
        <v>0</v>
      </c>
      <c r="N164">
        <v>0</v>
      </c>
      <c r="O164">
        <v>0</v>
      </c>
      <c r="P164">
        <v>0</v>
      </c>
      <c r="Q164">
        <v>83000000</v>
      </c>
      <c r="R164">
        <v>6</v>
      </c>
      <c r="S164" t="s">
        <v>543</v>
      </c>
      <c r="T164" t="s">
        <v>557</v>
      </c>
      <c r="U164" t="s">
        <v>558</v>
      </c>
      <c r="V164" s="1">
        <v>43101</v>
      </c>
      <c r="W164" s="1">
        <v>43435</v>
      </c>
      <c r="X164" t="s">
        <v>30</v>
      </c>
      <c r="Z164">
        <v>0</v>
      </c>
      <c r="AA164">
        <v>83000000</v>
      </c>
      <c r="AB164" s="4" t="e">
        <f>VLOOKUP(A164,'[1]Hoja 1'!$C$2:$C$32,1,0)</f>
        <v>#N/A</v>
      </c>
    </row>
    <row r="165" spans="1:28" x14ac:dyDescent="0.25">
      <c r="A165" t="s">
        <v>568</v>
      </c>
      <c r="B165">
        <v>53197</v>
      </c>
      <c r="C165" t="s">
        <v>569</v>
      </c>
      <c r="D165" t="s">
        <v>570</v>
      </c>
      <c r="E165">
        <v>14</v>
      </c>
      <c r="F165" t="s">
        <v>239</v>
      </c>
      <c r="G165">
        <v>9</v>
      </c>
      <c r="H165" t="s">
        <v>26</v>
      </c>
      <c r="I165">
        <v>9000000</v>
      </c>
      <c r="J165">
        <v>0</v>
      </c>
      <c r="K165">
        <v>0</v>
      </c>
      <c r="L165">
        <v>9000000</v>
      </c>
      <c r="M165">
        <v>0</v>
      </c>
      <c r="N165">
        <v>0</v>
      </c>
      <c r="O165">
        <v>0</v>
      </c>
      <c r="P165">
        <v>0</v>
      </c>
      <c r="Q165">
        <v>9000000</v>
      </c>
      <c r="R165">
        <v>6</v>
      </c>
      <c r="S165" t="s">
        <v>543</v>
      </c>
      <c r="T165" t="s">
        <v>557</v>
      </c>
      <c r="U165" t="s">
        <v>558</v>
      </c>
      <c r="V165" s="1">
        <v>43101</v>
      </c>
      <c r="W165" s="1">
        <v>43435</v>
      </c>
      <c r="X165" t="s">
        <v>30</v>
      </c>
      <c r="Z165">
        <v>0</v>
      </c>
      <c r="AA165">
        <v>9000000</v>
      </c>
      <c r="AB165" s="4" t="e">
        <f>VLOOKUP(A165,'[1]Hoja 1'!$C$2:$C$32,1,0)</f>
        <v>#N/A</v>
      </c>
    </row>
    <row r="166" spans="1:28" x14ac:dyDescent="0.25">
      <c r="A166" t="s">
        <v>571</v>
      </c>
      <c r="B166">
        <v>53198</v>
      </c>
      <c r="C166" t="s">
        <v>572</v>
      </c>
      <c r="D166" t="s">
        <v>573</v>
      </c>
      <c r="E166">
        <v>6</v>
      </c>
      <c r="F166" t="s">
        <v>43</v>
      </c>
      <c r="G166">
        <v>9</v>
      </c>
      <c r="H166" t="s">
        <v>26</v>
      </c>
      <c r="I166">
        <v>76000000</v>
      </c>
      <c r="J166">
        <v>0</v>
      </c>
      <c r="K166">
        <v>0</v>
      </c>
      <c r="L166">
        <v>76000000</v>
      </c>
      <c r="M166">
        <v>0</v>
      </c>
      <c r="N166">
        <v>0</v>
      </c>
      <c r="O166">
        <v>0</v>
      </c>
      <c r="P166">
        <v>0</v>
      </c>
      <c r="Q166">
        <v>76000000</v>
      </c>
      <c r="R166">
        <v>6</v>
      </c>
      <c r="S166" t="s">
        <v>543</v>
      </c>
      <c r="T166" t="s">
        <v>557</v>
      </c>
      <c r="U166" t="s">
        <v>558</v>
      </c>
      <c r="V166" s="1">
        <v>43101</v>
      </c>
      <c r="W166" s="1">
        <v>43435</v>
      </c>
      <c r="X166" t="s">
        <v>30</v>
      </c>
      <c r="Z166">
        <v>0</v>
      </c>
      <c r="AA166">
        <v>76000000</v>
      </c>
      <c r="AB166" s="4" t="e">
        <f>VLOOKUP(A166,'[1]Hoja 1'!$C$2:$C$32,1,0)</f>
        <v>#N/A</v>
      </c>
    </row>
    <row r="167" spans="1:28" x14ac:dyDescent="0.25">
      <c r="A167" t="s">
        <v>574</v>
      </c>
      <c r="B167">
        <v>53196</v>
      </c>
      <c r="C167" t="s">
        <v>575</v>
      </c>
      <c r="D167" t="s">
        <v>576</v>
      </c>
      <c r="E167">
        <v>6</v>
      </c>
      <c r="F167" t="s">
        <v>43</v>
      </c>
      <c r="G167">
        <v>9</v>
      </c>
      <c r="H167" t="s">
        <v>26</v>
      </c>
      <c r="I167">
        <v>6634000</v>
      </c>
      <c r="J167">
        <v>0</v>
      </c>
      <c r="K167">
        <v>0</v>
      </c>
      <c r="L167">
        <v>6634000</v>
      </c>
      <c r="M167">
        <v>0</v>
      </c>
      <c r="N167">
        <v>0</v>
      </c>
      <c r="O167">
        <v>0</v>
      </c>
      <c r="P167">
        <v>0</v>
      </c>
      <c r="Q167">
        <v>6634000</v>
      </c>
      <c r="R167">
        <v>6</v>
      </c>
      <c r="S167" t="s">
        <v>543</v>
      </c>
      <c r="T167" t="s">
        <v>557</v>
      </c>
      <c r="U167" t="s">
        <v>558</v>
      </c>
      <c r="V167" s="1">
        <v>43101</v>
      </c>
      <c r="W167" s="1">
        <v>43435</v>
      </c>
      <c r="X167" t="s">
        <v>30</v>
      </c>
      <c r="Z167">
        <v>0</v>
      </c>
      <c r="AA167">
        <v>6634000</v>
      </c>
      <c r="AB167" s="4" t="e">
        <f>VLOOKUP(A167,'[1]Hoja 1'!$C$2:$C$32,1,0)</f>
        <v>#N/A</v>
      </c>
    </row>
    <row r="168" spans="1:28" x14ac:dyDescent="0.25">
      <c r="A168" t="s">
        <v>577</v>
      </c>
      <c r="B168">
        <v>53317</v>
      </c>
      <c r="C168" t="s">
        <v>578</v>
      </c>
      <c r="D168" t="s">
        <v>579</v>
      </c>
      <c r="E168">
        <v>3</v>
      </c>
      <c r="F168" t="s">
        <v>555</v>
      </c>
      <c r="G168">
        <v>35</v>
      </c>
      <c r="H168" t="s">
        <v>44</v>
      </c>
      <c r="I168">
        <v>25000000</v>
      </c>
      <c r="J168">
        <v>0</v>
      </c>
      <c r="K168">
        <v>0</v>
      </c>
      <c r="L168">
        <v>25000000</v>
      </c>
      <c r="M168">
        <v>0</v>
      </c>
      <c r="N168">
        <v>0</v>
      </c>
      <c r="O168">
        <v>0</v>
      </c>
      <c r="P168">
        <v>0</v>
      </c>
      <c r="Q168">
        <v>25000000</v>
      </c>
      <c r="R168">
        <v>6</v>
      </c>
      <c r="S168" t="s">
        <v>543</v>
      </c>
      <c r="T168" t="s">
        <v>557</v>
      </c>
      <c r="U168" t="s">
        <v>558</v>
      </c>
      <c r="V168" s="1">
        <v>43101</v>
      </c>
      <c r="W168" s="1">
        <v>43435</v>
      </c>
      <c r="X168" t="s">
        <v>30</v>
      </c>
      <c r="Z168">
        <v>0</v>
      </c>
      <c r="AA168">
        <v>25000000</v>
      </c>
      <c r="AB168" s="4" t="e">
        <f>VLOOKUP(A168,'[1]Hoja 1'!$C$2:$C$32,1,0)</f>
        <v>#N/A</v>
      </c>
    </row>
    <row r="169" spans="1:28" x14ac:dyDescent="0.25">
      <c r="A169" t="s">
        <v>580</v>
      </c>
      <c r="B169">
        <v>53349</v>
      </c>
      <c r="C169" t="s">
        <v>581</v>
      </c>
      <c r="D169" t="s">
        <v>582</v>
      </c>
      <c r="E169">
        <v>3</v>
      </c>
      <c r="F169" t="s">
        <v>555</v>
      </c>
      <c r="G169">
        <v>35</v>
      </c>
      <c r="H169" t="s">
        <v>44</v>
      </c>
      <c r="I169">
        <v>133612500</v>
      </c>
      <c r="J169">
        <v>0</v>
      </c>
      <c r="K169">
        <v>0</v>
      </c>
      <c r="L169">
        <v>133612500</v>
      </c>
      <c r="M169">
        <v>0</v>
      </c>
      <c r="N169">
        <v>0</v>
      </c>
      <c r="O169">
        <v>0</v>
      </c>
      <c r="P169">
        <v>0</v>
      </c>
      <c r="Q169">
        <v>133612500</v>
      </c>
      <c r="R169">
        <v>6</v>
      </c>
      <c r="S169" t="s">
        <v>543</v>
      </c>
      <c r="T169" t="s">
        <v>557</v>
      </c>
      <c r="U169" t="s">
        <v>558</v>
      </c>
      <c r="V169" s="1">
        <v>43101</v>
      </c>
      <c r="W169" s="1">
        <v>43435</v>
      </c>
      <c r="X169" t="s">
        <v>30</v>
      </c>
      <c r="Z169">
        <v>0</v>
      </c>
      <c r="AA169">
        <v>133612500</v>
      </c>
      <c r="AB169" s="4" t="e">
        <f>VLOOKUP(A169,'[1]Hoja 1'!$C$2:$C$32,1,0)</f>
        <v>#N/A</v>
      </c>
    </row>
    <row r="170" spans="1:28" x14ac:dyDescent="0.25">
      <c r="A170" t="s">
        <v>583</v>
      </c>
      <c r="B170">
        <v>17299</v>
      </c>
      <c r="C170" t="s">
        <v>584</v>
      </c>
      <c r="D170" t="s">
        <v>585</v>
      </c>
      <c r="E170">
        <v>6</v>
      </c>
      <c r="F170" t="s">
        <v>43</v>
      </c>
      <c r="G170">
        <v>24</v>
      </c>
      <c r="H170" t="s">
        <v>474</v>
      </c>
      <c r="I170">
        <v>562009248</v>
      </c>
      <c r="J170">
        <v>423569616</v>
      </c>
      <c r="K170">
        <v>67002152</v>
      </c>
      <c r="L170">
        <v>71437480</v>
      </c>
      <c r="M170">
        <v>0</v>
      </c>
      <c r="N170">
        <v>0</v>
      </c>
      <c r="O170">
        <v>0</v>
      </c>
      <c r="P170">
        <v>0</v>
      </c>
      <c r="Q170">
        <v>68173814</v>
      </c>
      <c r="R170">
        <v>6</v>
      </c>
      <c r="S170" t="s">
        <v>543</v>
      </c>
      <c r="T170" t="s">
        <v>586</v>
      </c>
      <c r="U170" t="s">
        <v>587</v>
      </c>
      <c r="V170" s="1">
        <v>39448</v>
      </c>
      <c r="W170" s="1">
        <v>43435</v>
      </c>
      <c r="X170" t="s">
        <v>30</v>
      </c>
      <c r="Z170">
        <v>0</v>
      </c>
      <c r="AA170">
        <v>68173814</v>
      </c>
      <c r="AB170" s="4" t="e">
        <f>VLOOKUP(A170,'[1]Hoja 1'!$C$2:$C$32,1,0)</f>
        <v>#N/A</v>
      </c>
    </row>
    <row r="171" spans="1:28" x14ac:dyDescent="0.25">
      <c r="A171" t="s">
        <v>588</v>
      </c>
      <c r="B171">
        <v>41831</v>
      </c>
      <c r="C171" t="s">
        <v>589</v>
      </c>
      <c r="D171" t="s">
        <v>590</v>
      </c>
      <c r="E171">
        <v>7</v>
      </c>
      <c r="F171" t="s">
        <v>53</v>
      </c>
      <c r="G171">
        <v>9</v>
      </c>
      <c r="H171" t="s">
        <v>26</v>
      </c>
      <c r="I171">
        <v>138560584</v>
      </c>
      <c r="J171">
        <v>92373722</v>
      </c>
      <c r="K171">
        <v>23093431</v>
      </c>
      <c r="L171">
        <v>23093431</v>
      </c>
      <c r="M171">
        <v>0</v>
      </c>
      <c r="N171">
        <v>0</v>
      </c>
      <c r="O171">
        <v>0</v>
      </c>
      <c r="P171">
        <v>0</v>
      </c>
      <c r="Q171">
        <v>22038393</v>
      </c>
      <c r="R171">
        <v>6</v>
      </c>
      <c r="S171" t="s">
        <v>543</v>
      </c>
      <c r="T171" t="s">
        <v>586</v>
      </c>
      <c r="U171" t="s">
        <v>587</v>
      </c>
      <c r="V171" s="1">
        <v>41671</v>
      </c>
      <c r="W171" s="1">
        <v>43435</v>
      </c>
      <c r="X171" t="s">
        <v>30</v>
      </c>
      <c r="Z171">
        <v>0</v>
      </c>
      <c r="AA171">
        <v>22038393</v>
      </c>
      <c r="AB171" s="4" t="e">
        <f>VLOOKUP(A171,'[1]Hoja 1'!$C$2:$C$32,1,0)</f>
        <v>#N/A</v>
      </c>
    </row>
    <row r="172" spans="1:28" x14ac:dyDescent="0.25">
      <c r="A172" t="s">
        <v>591</v>
      </c>
      <c r="B172">
        <v>53088</v>
      </c>
      <c r="C172" t="s">
        <v>592</v>
      </c>
      <c r="D172" t="s">
        <v>593</v>
      </c>
      <c r="E172">
        <v>6</v>
      </c>
      <c r="F172" t="s">
        <v>43</v>
      </c>
      <c r="G172">
        <v>35</v>
      </c>
      <c r="H172" t="s">
        <v>44</v>
      </c>
      <c r="I172">
        <v>11500000</v>
      </c>
      <c r="J172">
        <v>0</v>
      </c>
      <c r="K172">
        <v>0</v>
      </c>
      <c r="L172">
        <v>11500000</v>
      </c>
      <c r="M172">
        <v>0</v>
      </c>
      <c r="N172">
        <v>0</v>
      </c>
      <c r="O172">
        <v>0</v>
      </c>
      <c r="P172">
        <v>0</v>
      </c>
      <c r="Q172">
        <v>11500000</v>
      </c>
      <c r="R172">
        <v>6</v>
      </c>
      <c r="S172" t="s">
        <v>543</v>
      </c>
      <c r="T172" t="s">
        <v>594</v>
      </c>
      <c r="U172" t="s">
        <v>595</v>
      </c>
      <c r="V172" s="1">
        <v>43101</v>
      </c>
      <c r="W172" s="1">
        <v>43435</v>
      </c>
      <c r="X172" t="s">
        <v>30</v>
      </c>
      <c r="Z172">
        <v>0</v>
      </c>
      <c r="AA172">
        <v>11500000</v>
      </c>
      <c r="AB172" s="4" t="e">
        <f>VLOOKUP(A172,'[1]Hoja 1'!$C$2:$C$32,1,0)</f>
        <v>#N/A</v>
      </c>
    </row>
    <row r="173" spans="1:28" x14ac:dyDescent="0.25">
      <c r="A173" t="s">
        <v>596</v>
      </c>
      <c r="B173">
        <v>53093</v>
      </c>
      <c r="C173" t="s">
        <v>597</v>
      </c>
      <c r="D173" t="s">
        <v>598</v>
      </c>
      <c r="E173">
        <v>7</v>
      </c>
      <c r="F173" t="s">
        <v>53</v>
      </c>
      <c r="G173">
        <v>35</v>
      </c>
      <c r="H173" t="s">
        <v>44</v>
      </c>
      <c r="I173">
        <v>27752130</v>
      </c>
      <c r="J173">
        <v>0</v>
      </c>
      <c r="K173">
        <v>0</v>
      </c>
      <c r="L173">
        <v>27752130</v>
      </c>
      <c r="M173">
        <v>0</v>
      </c>
      <c r="N173">
        <v>0</v>
      </c>
      <c r="O173">
        <v>0</v>
      </c>
      <c r="P173">
        <v>0</v>
      </c>
      <c r="Q173">
        <v>27752130</v>
      </c>
      <c r="R173">
        <v>6</v>
      </c>
      <c r="S173" t="s">
        <v>543</v>
      </c>
      <c r="T173" t="s">
        <v>594</v>
      </c>
      <c r="U173" t="s">
        <v>595</v>
      </c>
      <c r="V173" s="1">
        <v>43101</v>
      </c>
      <c r="W173" s="1">
        <v>43435</v>
      </c>
      <c r="X173" t="s">
        <v>30</v>
      </c>
      <c r="Z173">
        <v>0</v>
      </c>
      <c r="AA173">
        <v>27752130</v>
      </c>
      <c r="AB173" s="4" t="e">
        <f>VLOOKUP(A173,'[1]Hoja 1'!$C$2:$C$32,1,0)</f>
        <v>#N/A</v>
      </c>
    </row>
    <row r="174" spans="1:28" x14ac:dyDescent="0.25">
      <c r="A174" t="s">
        <v>599</v>
      </c>
      <c r="B174">
        <v>53487</v>
      </c>
      <c r="C174" t="s">
        <v>600</v>
      </c>
      <c r="D174" t="s">
        <v>601</v>
      </c>
      <c r="E174">
        <v>6</v>
      </c>
      <c r="F174" t="s">
        <v>43</v>
      </c>
      <c r="G174">
        <v>9</v>
      </c>
      <c r="H174" t="s">
        <v>26</v>
      </c>
      <c r="I174">
        <v>241590</v>
      </c>
      <c r="J174">
        <v>0</v>
      </c>
      <c r="K174">
        <v>0</v>
      </c>
      <c r="L174">
        <v>241590</v>
      </c>
      <c r="M174">
        <v>0</v>
      </c>
      <c r="N174">
        <v>0</v>
      </c>
      <c r="O174">
        <v>0</v>
      </c>
      <c r="P174">
        <v>0</v>
      </c>
      <c r="Q174">
        <v>241590</v>
      </c>
      <c r="R174">
        <v>6</v>
      </c>
      <c r="S174" t="s">
        <v>543</v>
      </c>
      <c r="T174" t="s">
        <v>602</v>
      </c>
      <c r="U174" t="s">
        <v>603</v>
      </c>
      <c r="V174" s="1">
        <v>43282</v>
      </c>
      <c r="W174" s="1">
        <v>43435</v>
      </c>
      <c r="X174" t="s">
        <v>30</v>
      </c>
      <c r="Z174">
        <v>0</v>
      </c>
      <c r="AA174">
        <v>241590</v>
      </c>
      <c r="AB174" s="4" t="e">
        <f>VLOOKUP(A174,'[1]Hoja 1'!$C$2:$C$32,1,0)</f>
        <v>#N/A</v>
      </c>
    </row>
    <row r="175" spans="1:28" x14ac:dyDescent="0.25">
      <c r="A175" t="s">
        <v>604</v>
      </c>
      <c r="B175">
        <v>53471</v>
      </c>
      <c r="C175" t="s">
        <v>605</v>
      </c>
      <c r="D175" t="s">
        <v>606</v>
      </c>
      <c r="E175">
        <v>6</v>
      </c>
      <c r="F175" t="s">
        <v>43</v>
      </c>
      <c r="G175">
        <v>9</v>
      </c>
      <c r="H175" t="s">
        <v>26</v>
      </c>
      <c r="I175">
        <v>500000</v>
      </c>
      <c r="J175">
        <v>0</v>
      </c>
      <c r="K175">
        <v>0</v>
      </c>
      <c r="L175">
        <v>500000</v>
      </c>
      <c r="M175">
        <v>0</v>
      </c>
      <c r="N175">
        <v>0</v>
      </c>
      <c r="O175">
        <v>0</v>
      </c>
      <c r="P175">
        <v>0</v>
      </c>
      <c r="Q175">
        <v>500000</v>
      </c>
      <c r="R175">
        <v>6</v>
      </c>
      <c r="S175" t="s">
        <v>543</v>
      </c>
      <c r="T175" t="s">
        <v>602</v>
      </c>
      <c r="U175" t="s">
        <v>603</v>
      </c>
      <c r="V175" s="1">
        <v>43282</v>
      </c>
      <c r="W175" s="1">
        <v>43435</v>
      </c>
      <c r="X175" t="s">
        <v>30</v>
      </c>
      <c r="Z175">
        <v>0</v>
      </c>
      <c r="AA175">
        <v>500000</v>
      </c>
      <c r="AB175" s="4" t="e">
        <f>VLOOKUP(A175,'[1]Hoja 1'!$C$2:$C$32,1,0)</f>
        <v>#N/A</v>
      </c>
    </row>
    <row r="176" spans="1:28" x14ac:dyDescent="0.25">
      <c r="A176" t="s">
        <v>607</v>
      </c>
      <c r="B176">
        <v>53065</v>
      </c>
      <c r="C176" t="s">
        <v>608</v>
      </c>
      <c r="D176" t="s">
        <v>608</v>
      </c>
      <c r="E176">
        <v>6</v>
      </c>
      <c r="F176" t="s">
        <v>43</v>
      </c>
      <c r="G176">
        <v>16</v>
      </c>
      <c r="H176" t="s">
        <v>124</v>
      </c>
      <c r="I176">
        <v>16000000</v>
      </c>
      <c r="J176">
        <v>0</v>
      </c>
      <c r="K176">
        <v>0</v>
      </c>
      <c r="L176">
        <v>16000000</v>
      </c>
      <c r="M176">
        <v>0</v>
      </c>
      <c r="N176">
        <v>0</v>
      </c>
      <c r="O176">
        <v>0</v>
      </c>
      <c r="P176">
        <v>0</v>
      </c>
      <c r="Q176">
        <v>16000000</v>
      </c>
      <c r="R176">
        <v>6</v>
      </c>
      <c r="S176" t="s">
        <v>543</v>
      </c>
      <c r="T176" t="s">
        <v>609</v>
      </c>
      <c r="U176" t="s">
        <v>610</v>
      </c>
      <c r="V176" s="1">
        <v>43252</v>
      </c>
      <c r="W176" s="1">
        <v>43405</v>
      </c>
      <c r="X176" t="s">
        <v>30</v>
      </c>
      <c r="Z176">
        <v>0</v>
      </c>
      <c r="AA176">
        <v>16000000</v>
      </c>
      <c r="AB176" s="4" t="e">
        <f>VLOOKUP(A176,'[1]Hoja 1'!$C$2:$C$32,1,0)</f>
        <v>#N/A</v>
      </c>
    </row>
    <row r="177" spans="1:28" x14ac:dyDescent="0.25">
      <c r="A177" t="s">
        <v>611</v>
      </c>
      <c r="B177">
        <v>53068</v>
      </c>
      <c r="C177" t="s">
        <v>612</v>
      </c>
      <c r="D177" t="s">
        <v>613</v>
      </c>
      <c r="E177">
        <v>6</v>
      </c>
      <c r="F177" t="s">
        <v>43</v>
      </c>
      <c r="G177">
        <v>35</v>
      </c>
      <c r="H177" t="s">
        <v>44</v>
      </c>
      <c r="I177">
        <v>12223400</v>
      </c>
      <c r="J177">
        <v>0</v>
      </c>
      <c r="K177">
        <v>0</v>
      </c>
      <c r="L177">
        <v>12223400</v>
      </c>
      <c r="M177">
        <v>0</v>
      </c>
      <c r="N177">
        <v>0</v>
      </c>
      <c r="O177">
        <v>0</v>
      </c>
      <c r="P177">
        <v>0</v>
      </c>
      <c r="Q177">
        <v>12223400</v>
      </c>
      <c r="R177">
        <v>6</v>
      </c>
      <c r="S177" t="s">
        <v>543</v>
      </c>
      <c r="T177" t="s">
        <v>609</v>
      </c>
      <c r="U177" t="s">
        <v>610</v>
      </c>
      <c r="V177" s="1">
        <v>43252</v>
      </c>
      <c r="W177" s="1">
        <v>43435</v>
      </c>
      <c r="X177" t="s">
        <v>30</v>
      </c>
      <c r="Z177">
        <v>0</v>
      </c>
      <c r="AA177">
        <v>12223400</v>
      </c>
      <c r="AB177" s="4" t="e">
        <f>VLOOKUP(A177,'[1]Hoja 1'!$C$2:$C$32,1,0)</f>
        <v>#N/A</v>
      </c>
    </row>
    <row r="178" spans="1:28" x14ac:dyDescent="0.25">
      <c r="A178" t="s">
        <v>614</v>
      </c>
      <c r="B178">
        <v>53062</v>
      </c>
      <c r="C178" t="s">
        <v>615</v>
      </c>
      <c r="D178" t="s">
        <v>616</v>
      </c>
      <c r="E178">
        <v>4</v>
      </c>
      <c r="F178" t="s">
        <v>71</v>
      </c>
      <c r="G178">
        <v>17</v>
      </c>
      <c r="H178" t="s">
        <v>339</v>
      </c>
      <c r="I178">
        <v>1380000</v>
      </c>
      <c r="J178">
        <v>0</v>
      </c>
      <c r="K178">
        <v>0</v>
      </c>
      <c r="L178">
        <v>1380000</v>
      </c>
      <c r="M178">
        <v>0</v>
      </c>
      <c r="N178">
        <v>0</v>
      </c>
      <c r="O178">
        <v>0</v>
      </c>
      <c r="P178">
        <v>0</v>
      </c>
      <c r="Q178">
        <v>1380000</v>
      </c>
      <c r="R178">
        <v>6</v>
      </c>
      <c r="S178" t="s">
        <v>543</v>
      </c>
      <c r="T178" t="s">
        <v>609</v>
      </c>
      <c r="U178" t="s">
        <v>610</v>
      </c>
      <c r="V178" s="1">
        <v>43252</v>
      </c>
      <c r="W178" s="1">
        <v>43405</v>
      </c>
      <c r="X178" t="s">
        <v>30</v>
      </c>
      <c r="Z178">
        <v>0</v>
      </c>
      <c r="AA178">
        <v>1380000</v>
      </c>
      <c r="AB178" s="4" t="e">
        <f>VLOOKUP(A178,'[1]Hoja 1'!$C$2:$C$32,1,0)</f>
        <v>#N/A</v>
      </c>
    </row>
    <row r="179" spans="1:28" x14ac:dyDescent="0.25">
      <c r="A179" t="s">
        <v>617</v>
      </c>
      <c r="B179">
        <v>53073</v>
      </c>
      <c r="C179" t="s">
        <v>618</v>
      </c>
      <c r="D179" t="s">
        <v>618</v>
      </c>
      <c r="E179">
        <v>4</v>
      </c>
      <c r="F179" t="s">
        <v>71</v>
      </c>
      <c r="G179">
        <v>16</v>
      </c>
      <c r="H179" t="s">
        <v>124</v>
      </c>
      <c r="I179">
        <v>387000</v>
      </c>
      <c r="J179">
        <v>0</v>
      </c>
      <c r="K179">
        <v>0</v>
      </c>
      <c r="L179">
        <v>387000</v>
      </c>
      <c r="M179">
        <v>0</v>
      </c>
      <c r="N179">
        <v>0</v>
      </c>
      <c r="O179">
        <v>0</v>
      </c>
      <c r="P179">
        <v>0</v>
      </c>
      <c r="Q179">
        <v>387000</v>
      </c>
      <c r="R179">
        <v>6</v>
      </c>
      <c r="S179" t="s">
        <v>543</v>
      </c>
      <c r="T179" t="s">
        <v>609</v>
      </c>
      <c r="U179" t="s">
        <v>610</v>
      </c>
      <c r="V179" s="1">
        <v>43252</v>
      </c>
      <c r="W179" s="1">
        <v>43344</v>
      </c>
      <c r="X179" t="s">
        <v>30</v>
      </c>
      <c r="Z179">
        <v>0</v>
      </c>
      <c r="AA179">
        <v>387000</v>
      </c>
      <c r="AB179" s="4" t="e">
        <f>VLOOKUP(A179,'[1]Hoja 1'!$C$2:$C$32,1,0)</f>
        <v>#N/A</v>
      </c>
    </row>
    <row r="180" spans="1:28" x14ac:dyDescent="0.25">
      <c r="A180" t="s">
        <v>619</v>
      </c>
      <c r="B180">
        <v>53064</v>
      </c>
      <c r="C180" t="s">
        <v>620</v>
      </c>
      <c r="D180" t="s">
        <v>621</v>
      </c>
      <c r="E180">
        <v>6</v>
      </c>
      <c r="F180" t="s">
        <v>43</v>
      </c>
      <c r="G180">
        <v>11</v>
      </c>
      <c r="H180" t="s">
        <v>79</v>
      </c>
      <c r="I180">
        <v>395000</v>
      </c>
      <c r="J180">
        <v>0</v>
      </c>
      <c r="K180">
        <v>0</v>
      </c>
      <c r="L180">
        <v>395000</v>
      </c>
      <c r="M180">
        <v>0</v>
      </c>
      <c r="N180">
        <v>0</v>
      </c>
      <c r="O180">
        <v>0</v>
      </c>
      <c r="P180">
        <v>0</v>
      </c>
      <c r="Q180">
        <v>395000</v>
      </c>
      <c r="R180">
        <v>6</v>
      </c>
      <c r="S180" t="s">
        <v>543</v>
      </c>
      <c r="T180" t="s">
        <v>609</v>
      </c>
      <c r="U180" t="s">
        <v>610</v>
      </c>
      <c r="V180" s="1">
        <v>43252</v>
      </c>
      <c r="W180" s="1">
        <v>43374</v>
      </c>
      <c r="X180" t="s">
        <v>30</v>
      </c>
      <c r="Z180">
        <v>0</v>
      </c>
      <c r="AA180">
        <v>395000</v>
      </c>
      <c r="AB180" s="4" t="e">
        <f>VLOOKUP(A180,'[1]Hoja 1'!$C$2:$C$32,1,0)</f>
        <v>#N/A</v>
      </c>
    </row>
    <row r="181" spans="1:28" x14ac:dyDescent="0.25">
      <c r="A181" t="s">
        <v>622</v>
      </c>
      <c r="B181">
        <v>53060</v>
      </c>
      <c r="C181" t="s">
        <v>623</v>
      </c>
      <c r="D181" t="s">
        <v>624</v>
      </c>
      <c r="E181">
        <v>6</v>
      </c>
      <c r="F181" t="s">
        <v>43</v>
      </c>
      <c r="G181">
        <v>9</v>
      </c>
      <c r="H181" t="s">
        <v>26</v>
      </c>
      <c r="I181">
        <v>951200</v>
      </c>
      <c r="J181">
        <v>0</v>
      </c>
      <c r="K181">
        <v>0</v>
      </c>
      <c r="L181">
        <v>951200</v>
      </c>
      <c r="M181">
        <v>0</v>
      </c>
      <c r="N181">
        <v>0</v>
      </c>
      <c r="O181">
        <v>0</v>
      </c>
      <c r="P181">
        <v>0</v>
      </c>
      <c r="Q181">
        <v>951200</v>
      </c>
      <c r="R181">
        <v>6</v>
      </c>
      <c r="S181" t="s">
        <v>543</v>
      </c>
      <c r="T181" t="s">
        <v>625</v>
      </c>
      <c r="U181" t="s">
        <v>626</v>
      </c>
      <c r="V181" s="1">
        <v>43160</v>
      </c>
      <c r="W181" s="1">
        <v>43160</v>
      </c>
      <c r="X181" t="s">
        <v>30</v>
      </c>
      <c r="Z181">
        <v>0</v>
      </c>
      <c r="AA181">
        <v>951200</v>
      </c>
      <c r="AB181" s="4" t="e">
        <f>VLOOKUP(A181,'[1]Hoja 1'!$C$2:$C$32,1,0)</f>
        <v>#N/A</v>
      </c>
    </row>
    <row r="182" spans="1:28" x14ac:dyDescent="0.25">
      <c r="A182" t="s">
        <v>627</v>
      </c>
      <c r="B182">
        <v>53004</v>
      </c>
      <c r="C182" t="s">
        <v>628</v>
      </c>
      <c r="D182" t="s">
        <v>629</v>
      </c>
      <c r="E182">
        <v>6</v>
      </c>
      <c r="F182" t="s">
        <v>43</v>
      </c>
      <c r="G182">
        <v>9</v>
      </c>
      <c r="H182" t="s">
        <v>26</v>
      </c>
      <c r="I182">
        <v>806377</v>
      </c>
      <c r="J182">
        <v>0</v>
      </c>
      <c r="K182">
        <v>0</v>
      </c>
      <c r="L182">
        <v>806377</v>
      </c>
      <c r="M182">
        <v>0</v>
      </c>
      <c r="N182">
        <v>0</v>
      </c>
      <c r="O182">
        <v>0</v>
      </c>
      <c r="P182">
        <v>0</v>
      </c>
      <c r="Q182">
        <v>806377</v>
      </c>
      <c r="R182">
        <v>6</v>
      </c>
      <c r="S182" t="s">
        <v>543</v>
      </c>
      <c r="T182" t="s">
        <v>630</v>
      </c>
      <c r="U182" t="s">
        <v>631</v>
      </c>
      <c r="V182" s="1">
        <v>43101</v>
      </c>
      <c r="W182" s="1">
        <v>43435</v>
      </c>
      <c r="X182" t="s">
        <v>30</v>
      </c>
      <c r="Z182">
        <v>0</v>
      </c>
      <c r="AA182">
        <v>806377</v>
      </c>
      <c r="AB182" s="4" t="e">
        <f>VLOOKUP(A182,'[1]Hoja 1'!$C$2:$C$32,1,0)</f>
        <v>#N/A</v>
      </c>
    </row>
    <row r="183" spans="1:28" x14ac:dyDescent="0.25">
      <c r="A183" t="s">
        <v>632</v>
      </c>
      <c r="B183">
        <v>53391</v>
      </c>
      <c r="C183" t="s">
        <v>633</v>
      </c>
      <c r="D183" t="s">
        <v>634</v>
      </c>
      <c r="E183">
        <v>6</v>
      </c>
      <c r="F183" t="s">
        <v>43</v>
      </c>
      <c r="G183">
        <v>9</v>
      </c>
      <c r="H183" t="s">
        <v>26</v>
      </c>
      <c r="I183">
        <v>5742000</v>
      </c>
      <c r="J183">
        <v>0</v>
      </c>
      <c r="K183">
        <v>0</v>
      </c>
      <c r="L183">
        <v>5742000</v>
      </c>
      <c r="M183">
        <v>0</v>
      </c>
      <c r="N183">
        <v>0</v>
      </c>
      <c r="O183">
        <v>0</v>
      </c>
      <c r="P183">
        <v>0</v>
      </c>
      <c r="Q183">
        <v>4950000</v>
      </c>
      <c r="R183">
        <v>6</v>
      </c>
      <c r="S183" t="s">
        <v>543</v>
      </c>
      <c r="T183" t="s">
        <v>635</v>
      </c>
      <c r="U183" t="s">
        <v>636</v>
      </c>
      <c r="V183" s="1">
        <v>43191</v>
      </c>
      <c r="W183" s="1">
        <v>43435</v>
      </c>
      <c r="X183" t="s">
        <v>637</v>
      </c>
      <c r="Y183" t="s">
        <v>638</v>
      </c>
      <c r="Z183">
        <v>0</v>
      </c>
      <c r="AA183">
        <v>4950000</v>
      </c>
      <c r="AB183" s="4" t="e">
        <f>VLOOKUP(A183,'[1]Hoja 1'!$C$2:$C$32,1,0)</f>
        <v>#N/A</v>
      </c>
    </row>
    <row r="184" spans="1:28" x14ac:dyDescent="0.25">
      <c r="A184" t="s">
        <v>639</v>
      </c>
      <c r="B184">
        <v>39522</v>
      </c>
      <c r="C184" t="s">
        <v>640</v>
      </c>
      <c r="D184" t="s">
        <v>641</v>
      </c>
      <c r="E184">
        <v>2</v>
      </c>
      <c r="F184" t="s">
        <v>25</v>
      </c>
      <c r="G184">
        <v>31</v>
      </c>
      <c r="H184" t="s">
        <v>63</v>
      </c>
      <c r="I184">
        <v>59326974</v>
      </c>
      <c r="J184">
        <v>0</v>
      </c>
      <c r="K184">
        <v>0</v>
      </c>
      <c r="L184">
        <v>59326974</v>
      </c>
      <c r="M184">
        <v>0</v>
      </c>
      <c r="N184">
        <v>0</v>
      </c>
      <c r="O184">
        <v>0</v>
      </c>
      <c r="P184">
        <v>0</v>
      </c>
      <c r="Q184">
        <v>56616584</v>
      </c>
      <c r="R184">
        <v>7</v>
      </c>
      <c r="S184" t="s">
        <v>642</v>
      </c>
      <c r="T184" t="s">
        <v>643</v>
      </c>
      <c r="U184" t="s">
        <v>644</v>
      </c>
      <c r="V184" s="1">
        <v>42064</v>
      </c>
      <c r="W184" s="1">
        <v>43344</v>
      </c>
      <c r="X184" t="s">
        <v>30</v>
      </c>
      <c r="Z184">
        <v>56616584</v>
      </c>
      <c r="AA184">
        <v>0</v>
      </c>
      <c r="AB184" s="4" t="e">
        <f>VLOOKUP(A184,'[1]Hoja 1'!$C$2:$C$32,1,0)</f>
        <v>#N/A</v>
      </c>
    </row>
    <row r="185" spans="1:28" x14ac:dyDescent="0.25">
      <c r="A185" t="s">
        <v>645</v>
      </c>
      <c r="B185">
        <v>39577</v>
      </c>
      <c r="C185" t="s">
        <v>646</v>
      </c>
      <c r="D185" t="s">
        <v>647</v>
      </c>
      <c r="E185">
        <v>2</v>
      </c>
      <c r="F185" t="s">
        <v>25</v>
      </c>
      <c r="G185">
        <v>8</v>
      </c>
      <c r="H185" t="s">
        <v>193</v>
      </c>
      <c r="I185">
        <v>82376582</v>
      </c>
      <c r="J185">
        <v>0</v>
      </c>
      <c r="K185">
        <v>0</v>
      </c>
      <c r="L185">
        <v>82376582</v>
      </c>
      <c r="M185">
        <v>0</v>
      </c>
      <c r="N185">
        <v>0</v>
      </c>
      <c r="O185">
        <v>0</v>
      </c>
      <c r="P185">
        <v>0</v>
      </c>
      <c r="Q185">
        <v>78613156</v>
      </c>
      <c r="R185">
        <v>7</v>
      </c>
      <c r="S185" t="s">
        <v>642</v>
      </c>
      <c r="T185" t="s">
        <v>643</v>
      </c>
      <c r="U185" t="s">
        <v>644</v>
      </c>
      <c r="V185" s="1">
        <v>41730</v>
      </c>
      <c r="W185" s="1">
        <v>43374</v>
      </c>
      <c r="X185" t="s">
        <v>30</v>
      </c>
      <c r="Z185">
        <v>78613156</v>
      </c>
      <c r="AA185">
        <v>0</v>
      </c>
      <c r="AB185" s="4" t="e">
        <f>VLOOKUP(A185,'[1]Hoja 1'!$C$2:$C$32,1,0)</f>
        <v>#N/A</v>
      </c>
    </row>
    <row r="186" spans="1:28" x14ac:dyDescent="0.25">
      <c r="A186" t="s">
        <v>648</v>
      </c>
      <c r="B186">
        <v>49823</v>
      </c>
      <c r="C186" t="s">
        <v>649</v>
      </c>
      <c r="D186" t="s">
        <v>650</v>
      </c>
      <c r="E186">
        <v>7</v>
      </c>
      <c r="F186" t="s">
        <v>53</v>
      </c>
      <c r="G186">
        <v>25</v>
      </c>
      <c r="H186" t="s">
        <v>87</v>
      </c>
      <c r="I186">
        <v>22645928</v>
      </c>
      <c r="J186">
        <v>0</v>
      </c>
      <c r="K186">
        <v>0</v>
      </c>
      <c r="L186">
        <v>22645928</v>
      </c>
      <c r="M186">
        <v>0</v>
      </c>
      <c r="N186">
        <v>0</v>
      </c>
      <c r="O186">
        <v>0</v>
      </c>
      <c r="P186">
        <v>0</v>
      </c>
      <c r="Q186">
        <v>21611335</v>
      </c>
      <c r="R186">
        <v>7</v>
      </c>
      <c r="S186" t="s">
        <v>642</v>
      </c>
      <c r="T186" t="s">
        <v>643</v>
      </c>
      <c r="U186" t="s">
        <v>644</v>
      </c>
      <c r="V186" s="1">
        <v>42491</v>
      </c>
      <c r="W186" s="1">
        <v>43313</v>
      </c>
      <c r="X186" t="s">
        <v>30</v>
      </c>
      <c r="Z186">
        <v>21611335</v>
      </c>
      <c r="AA186">
        <v>0</v>
      </c>
      <c r="AB186" s="4" t="e">
        <f>VLOOKUP(A186,'[1]Hoja 1'!$C$2:$C$32,1,0)</f>
        <v>#N/A</v>
      </c>
    </row>
    <row r="187" spans="1:28" x14ac:dyDescent="0.25">
      <c r="A187" t="s">
        <v>651</v>
      </c>
      <c r="B187">
        <v>50502</v>
      </c>
      <c r="C187" t="s">
        <v>652</v>
      </c>
      <c r="D187" t="s">
        <v>653</v>
      </c>
      <c r="E187">
        <v>7</v>
      </c>
      <c r="F187" t="s">
        <v>53</v>
      </c>
      <c r="G187">
        <v>13</v>
      </c>
      <c r="H187" t="s">
        <v>407</v>
      </c>
      <c r="I187">
        <v>31424673</v>
      </c>
      <c r="J187">
        <v>0</v>
      </c>
      <c r="K187">
        <v>0</v>
      </c>
      <c r="L187">
        <v>31424673</v>
      </c>
      <c r="M187">
        <v>0</v>
      </c>
      <c r="N187">
        <v>0</v>
      </c>
      <c r="O187">
        <v>0</v>
      </c>
      <c r="P187">
        <v>0</v>
      </c>
      <c r="Q187">
        <v>29989017</v>
      </c>
      <c r="R187">
        <v>7</v>
      </c>
      <c r="S187" t="s">
        <v>642</v>
      </c>
      <c r="T187" t="s">
        <v>643</v>
      </c>
      <c r="U187" t="s">
        <v>644</v>
      </c>
      <c r="V187" s="1">
        <v>42614</v>
      </c>
      <c r="W187" s="1">
        <v>43221</v>
      </c>
      <c r="X187" t="s">
        <v>30</v>
      </c>
      <c r="Z187">
        <v>29989017</v>
      </c>
      <c r="AA187">
        <v>0</v>
      </c>
      <c r="AB187" s="4" t="e">
        <f>VLOOKUP(A187,'[1]Hoja 1'!$C$2:$C$32,1,0)</f>
        <v>#N/A</v>
      </c>
    </row>
    <row r="188" spans="1:28" x14ac:dyDescent="0.25">
      <c r="A188" t="s">
        <v>654</v>
      </c>
      <c r="B188">
        <v>50503</v>
      </c>
      <c r="C188" t="s">
        <v>655</v>
      </c>
      <c r="D188" t="s">
        <v>656</v>
      </c>
      <c r="E188">
        <v>7</v>
      </c>
      <c r="F188" t="s">
        <v>53</v>
      </c>
      <c r="G188">
        <v>13</v>
      </c>
      <c r="H188" t="s">
        <v>407</v>
      </c>
      <c r="I188">
        <v>31377214</v>
      </c>
      <c r="J188">
        <v>0</v>
      </c>
      <c r="K188">
        <v>0</v>
      </c>
      <c r="L188">
        <v>31377214</v>
      </c>
      <c r="M188">
        <v>0</v>
      </c>
      <c r="N188">
        <v>0</v>
      </c>
      <c r="O188">
        <v>0</v>
      </c>
      <c r="P188">
        <v>0</v>
      </c>
      <c r="Q188">
        <v>29943726</v>
      </c>
      <c r="R188">
        <v>7</v>
      </c>
      <c r="S188" t="s">
        <v>642</v>
      </c>
      <c r="T188" t="s">
        <v>643</v>
      </c>
      <c r="U188" t="s">
        <v>644</v>
      </c>
      <c r="V188" s="1">
        <v>42887</v>
      </c>
      <c r="W188" s="1">
        <v>43374</v>
      </c>
      <c r="X188" t="s">
        <v>30</v>
      </c>
      <c r="Z188">
        <v>29943726</v>
      </c>
      <c r="AA188">
        <v>0</v>
      </c>
      <c r="AB188" s="4" t="e">
        <f>VLOOKUP(A188,'[1]Hoja 1'!$C$2:$C$32,1,0)</f>
        <v>#N/A</v>
      </c>
    </row>
    <row r="189" spans="1:28" x14ac:dyDescent="0.25">
      <c r="A189" t="s">
        <v>657</v>
      </c>
      <c r="B189">
        <v>50610</v>
      </c>
      <c r="C189" t="s">
        <v>658</v>
      </c>
      <c r="D189" t="s">
        <v>659</v>
      </c>
      <c r="E189">
        <v>7</v>
      </c>
      <c r="F189" t="s">
        <v>53</v>
      </c>
      <c r="G189">
        <v>12</v>
      </c>
      <c r="H189" t="s">
        <v>286</v>
      </c>
      <c r="I189">
        <v>6566188</v>
      </c>
      <c r="J189">
        <v>0</v>
      </c>
      <c r="K189">
        <v>0</v>
      </c>
      <c r="L189">
        <v>6566188</v>
      </c>
      <c r="M189">
        <v>0</v>
      </c>
      <c r="N189">
        <v>0</v>
      </c>
      <c r="O189">
        <v>0</v>
      </c>
      <c r="P189">
        <v>0</v>
      </c>
      <c r="Q189">
        <v>6266208</v>
      </c>
      <c r="R189">
        <v>7</v>
      </c>
      <c r="S189" t="s">
        <v>642</v>
      </c>
      <c r="T189" t="s">
        <v>643</v>
      </c>
      <c r="U189" t="s">
        <v>644</v>
      </c>
      <c r="V189" s="1">
        <v>42948</v>
      </c>
      <c r="W189" s="1">
        <v>43191</v>
      </c>
      <c r="X189" t="s">
        <v>30</v>
      </c>
      <c r="Z189">
        <v>6266208</v>
      </c>
      <c r="AA189">
        <v>0</v>
      </c>
      <c r="AB189" s="4" t="e">
        <f>VLOOKUP(A189,'[1]Hoja 1'!$C$2:$C$32,1,0)</f>
        <v>#N/A</v>
      </c>
    </row>
    <row r="190" spans="1:28" x14ac:dyDescent="0.25">
      <c r="A190" t="s">
        <v>660</v>
      </c>
      <c r="B190">
        <v>50661</v>
      </c>
      <c r="C190" t="s">
        <v>661</v>
      </c>
      <c r="D190" t="s">
        <v>656</v>
      </c>
      <c r="E190">
        <v>7</v>
      </c>
      <c r="F190" t="s">
        <v>53</v>
      </c>
      <c r="G190">
        <v>26</v>
      </c>
      <c r="H190" t="s">
        <v>317</v>
      </c>
      <c r="I190">
        <v>47410959</v>
      </c>
      <c r="J190">
        <v>0</v>
      </c>
      <c r="K190">
        <v>0</v>
      </c>
      <c r="L190">
        <v>47410959</v>
      </c>
      <c r="M190">
        <v>0</v>
      </c>
      <c r="N190">
        <v>0</v>
      </c>
      <c r="O190">
        <v>0</v>
      </c>
      <c r="P190">
        <v>0</v>
      </c>
      <c r="Q190">
        <v>45244960</v>
      </c>
      <c r="R190">
        <v>7</v>
      </c>
      <c r="S190" t="s">
        <v>642</v>
      </c>
      <c r="T190" t="s">
        <v>643</v>
      </c>
      <c r="U190" t="s">
        <v>644</v>
      </c>
      <c r="V190" s="1">
        <v>42552</v>
      </c>
      <c r="W190" s="1">
        <v>43374</v>
      </c>
      <c r="X190" t="s">
        <v>30</v>
      </c>
      <c r="Z190">
        <v>45244960</v>
      </c>
      <c r="AA190">
        <v>0</v>
      </c>
      <c r="AB190" s="4" t="e">
        <f>VLOOKUP(A190,'[1]Hoja 1'!$C$2:$C$32,1,0)</f>
        <v>#N/A</v>
      </c>
    </row>
    <row r="191" spans="1:28" x14ac:dyDescent="0.25">
      <c r="A191" t="s">
        <v>662</v>
      </c>
      <c r="B191">
        <v>50750</v>
      </c>
      <c r="C191" t="s">
        <v>663</v>
      </c>
      <c r="D191" t="s">
        <v>656</v>
      </c>
      <c r="E191">
        <v>7</v>
      </c>
      <c r="F191" t="s">
        <v>53</v>
      </c>
      <c r="G191">
        <v>29</v>
      </c>
      <c r="H191" t="s">
        <v>664</v>
      </c>
      <c r="I191">
        <v>13601737</v>
      </c>
      <c r="J191">
        <v>0</v>
      </c>
      <c r="K191">
        <v>0</v>
      </c>
      <c r="L191">
        <v>13601737</v>
      </c>
      <c r="M191">
        <v>0</v>
      </c>
      <c r="N191">
        <v>0</v>
      </c>
      <c r="O191">
        <v>0</v>
      </c>
      <c r="P191">
        <v>0</v>
      </c>
      <c r="Q191">
        <v>12980333</v>
      </c>
      <c r="R191">
        <v>7</v>
      </c>
      <c r="S191" t="s">
        <v>642</v>
      </c>
      <c r="T191" t="s">
        <v>643</v>
      </c>
      <c r="U191" t="s">
        <v>644</v>
      </c>
      <c r="V191" s="1">
        <v>42856</v>
      </c>
      <c r="W191" s="1">
        <v>43313</v>
      </c>
      <c r="X191" t="s">
        <v>30</v>
      </c>
      <c r="Z191">
        <v>12980333</v>
      </c>
      <c r="AA191">
        <v>0</v>
      </c>
      <c r="AB191" s="4" t="e">
        <f>VLOOKUP(A191,'[1]Hoja 1'!$C$2:$C$32,1,0)</f>
        <v>#N/A</v>
      </c>
    </row>
    <row r="192" spans="1:28" x14ac:dyDescent="0.25">
      <c r="A192" t="s">
        <v>665</v>
      </c>
      <c r="B192">
        <v>50765</v>
      </c>
      <c r="C192" t="s">
        <v>666</v>
      </c>
      <c r="D192" t="s">
        <v>656</v>
      </c>
      <c r="E192">
        <v>7</v>
      </c>
      <c r="F192" t="s">
        <v>53</v>
      </c>
      <c r="G192">
        <v>25</v>
      </c>
      <c r="H192" t="s">
        <v>87</v>
      </c>
      <c r="I192">
        <v>1299298</v>
      </c>
      <c r="J192">
        <v>0</v>
      </c>
      <c r="K192">
        <v>0</v>
      </c>
      <c r="L192">
        <v>1299298</v>
      </c>
      <c r="M192">
        <v>0</v>
      </c>
      <c r="N192">
        <v>0</v>
      </c>
      <c r="O192">
        <v>0</v>
      </c>
      <c r="P192">
        <v>0</v>
      </c>
      <c r="Q192">
        <v>1239939</v>
      </c>
      <c r="R192">
        <v>7</v>
      </c>
      <c r="S192" t="s">
        <v>642</v>
      </c>
      <c r="T192" t="s">
        <v>643</v>
      </c>
      <c r="U192" t="s">
        <v>644</v>
      </c>
      <c r="V192" s="1">
        <v>42979</v>
      </c>
      <c r="W192" s="1">
        <v>43160</v>
      </c>
      <c r="X192" t="s">
        <v>30</v>
      </c>
      <c r="Z192">
        <v>1239939</v>
      </c>
      <c r="AA192">
        <v>0</v>
      </c>
      <c r="AB192" s="4" t="e">
        <f>VLOOKUP(A192,'[1]Hoja 1'!$C$2:$C$32,1,0)</f>
        <v>#N/A</v>
      </c>
    </row>
    <row r="193" spans="1:28" x14ac:dyDescent="0.25">
      <c r="A193" t="s">
        <v>667</v>
      </c>
      <c r="B193">
        <v>50790</v>
      </c>
      <c r="C193" t="s">
        <v>668</v>
      </c>
      <c r="D193" t="s">
        <v>669</v>
      </c>
      <c r="E193">
        <v>7</v>
      </c>
      <c r="F193" t="s">
        <v>53</v>
      </c>
      <c r="G193">
        <v>8</v>
      </c>
      <c r="H193" t="s">
        <v>193</v>
      </c>
      <c r="I193">
        <v>5538308</v>
      </c>
      <c r="J193">
        <v>0</v>
      </c>
      <c r="K193">
        <v>0</v>
      </c>
      <c r="L193">
        <v>5538308</v>
      </c>
      <c r="M193">
        <v>0</v>
      </c>
      <c r="N193">
        <v>0</v>
      </c>
      <c r="O193">
        <v>0</v>
      </c>
      <c r="P193">
        <v>0</v>
      </c>
      <c r="Q193">
        <v>5285287</v>
      </c>
      <c r="R193">
        <v>7</v>
      </c>
      <c r="S193" t="s">
        <v>642</v>
      </c>
      <c r="T193" t="s">
        <v>643</v>
      </c>
      <c r="U193" t="s">
        <v>644</v>
      </c>
      <c r="V193" s="1">
        <v>42795</v>
      </c>
      <c r="W193" s="1">
        <v>43191</v>
      </c>
      <c r="X193" t="s">
        <v>30</v>
      </c>
      <c r="Z193">
        <v>5285287</v>
      </c>
      <c r="AA193">
        <v>0</v>
      </c>
      <c r="AB193" s="4" t="e">
        <f>VLOOKUP(A193,'[1]Hoja 1'!$C$2:$C$32,1,0)</f>
        <v>#N/A</v>
      </c>
    </row>
    <row r="194" spans="1:28" x14ac:dyDescent="0.25">
      <c r="A194" t="s">
        <v>670</v>
      </c>
      <c r="B194">
        <v>50793</v>
      </c>
      <c r="C194" t="s">
        <v>671</v>
      </c>
      <c r="D194" t="s">
        <v>669</v>
      </c>
      <c r="E194">
        <v>7</v>
      </c>
      <c r="F194" t="s">
        <v>53</v>
      </c>
      <c r="G194">
        <v>2</v>
      </c>
      <c r="H194" t="s">
        <v>166</v>
      </c>
      <c r="I194">
        <v>531509</v>
      </c>
      <c r="J194">
        <v>0</v>
      </c>
      <c r="K194">
        <v>0</v>
      </c>
      <c r="L194">
        <v>531509</v>
      </c>
      <c r="M194">
        <v>0</v>
      </c>
      <c r="N194">
        <v>0</v>
      </c>
      <c r="O194">
        <v>0</v>
      </c>
      <c r="P194">
        <v>0</v>
      </c>
      <c r="Q194">
        <v>507227</v>
      </c>
      <c r="R194">
        <v>7</v>
      </c>
      <c r="S194" t="s">
        <v>642</v>
      </c>
      <c r="T194" t="s">
        <v>643</v>
      </c>
      <c r="U194" t="s">
        <v>644</v>
      </c>
      <c r="V194" s="1">
        <v>43009</v>
      </c>
      <c r="W194" s="1">
        <v>43160</v>
      </c>
      <c r="X194" t="s">
        <v>30</v>
      </c>
      <c r="Z194">
        <v>507227</v>
      </c>
      <c r="AA194">
        <v>0</v>
      </c>
      <c r="AB194" s="4" t="e">
        <f>VLOOKUP(A194,'[1]Hoja 1'!$C$2:$C$32,1,0)</f>
        <v>#N/A</v>
      </c>
    </row>
    <row r="195" spans="1:28" x14ac:dyDescent="0.25">
      <c r="A195" t="s">
        <v>672</v>
      </c>
      <c r="B195">
        <v>51149</v>
      </c>
      <c r="C195" t="s">
        <v>673</v>
      </c>
      <c r="D195" t="s">
        <v>674</v>
      </c>
      <c r="E195">
        <v>2</v>
      </c>
      <c r="F195" t="s">
        <v>25</v>
      </c>
      <c r="G195">
        <v>15</v>
      </c>
      <c r="H195" t="s">
        <v>83</v>
      </c>
      <c r="I195">
        <v>414461394</v>
      </c>
      <c r="J195">
        <v>0</v>
      </c>
      <c r="K195">
        <v>98924359</v>
      </c>
      <c r="L195">
        <v>315537035</v>
      </c>
      <c r="M195">
        <v>0</v>
      </c>
      <c r="N195">
        <v>0</v>
      </c>
      <c r="O195">
        <v>0</v>
      </c>
      <c r="P195">
        <v>0</v>
      </c>
      <c r="Q195">
        <v>191164144</v>
      </c>
      <c r="R195">
        <v>7</v>
      </c>
      <c r="S195" t="s">
        <v>642</v>
      </c>
      <c r="T195" t="s">
        <v>643</v>
      </c>
      <c r="U195" t="s">
        <v>644</v>
      </c>
      <c r="V195" s="1">
        <v>42979</v>
      </c>
      <c r="W195" s="1">
        <v>43252</v>
      </c>
      <c r="X195" t="s">
        <v>30</v>
      </c>
      <c r="Z195">
        <v>182401711</v>
      </c>
      <c r="AA195">
        <v>8762433</v>
      </c>
      <c r="AB195" s="4" t="e">
        <f>VLOOKUP(A195,'[1]Hoja 1'!$C$2:$C$32,1,0)</f>
        <v>#N/A</v>
      </c>
    </row>
    <row r="196" spans="1:28" x14ac:dyDescent="0.25">
      <c r="A196" t="s">
        <v>675</v>
      </c>
      <c r="B196">
        <v>51102</v>
      </c>
      <c r="C196" t="s">
        <v>676</v>
      </c>
      <c r="D196" t="s">
        <v>669</v>
      </c>
      <c r="E196">
        <v>7</v>
      </c>
      <c r="F196" t="s">
        <v>53</v>
      </c>
      <c r="G196">
        <v>30</v>
      </c>
      <c r="H196" t="s">
        <v>128</v>
      </c>
      <c r="I196">
        <v>14220556</v>
      </c>
      <c r="J196">
        <v>0</v>
      </c>
      <c r="K196">
        <v>0</v>
      </c>
      <c r="L196">
        <v>14220556</v>
      </c>
      <c r="M196">
        <v>0</v>
      </c>
      <c r="N196">
        <v>0</v>
      </c>
      <c r="O196">
        <v>0</v>
      </c>
      <c r="P196">
        <v>0</v>
      </c>
      <c r="Q196">
        <v>13570881</v>
      </c>
      <c r="R196">
        <v>7</v>
      </c>
      <c r="S196" t="s">
        <v>642</v>
      </c>
      <c r="T196" t="s">
        <v>643</v>
      </c>
      <c r="U196" t="s">
        <v>644</v>
      </c>
      <c r="V196" s="1">
        <v>42856</v>
      </c>
      <c r="W196" s="1">
        <v>43313</v>
      </c>
      <c r="X196" t="s">
        <v>30</v>
      </c>
      <c r="Z196">
        <v>13570881</v>
      </c>
      <c r="AA196">
        <v>0</v>
      </c>
      <c r="AB196" s="4" t="e">
        <f>VLOOKUP(A196,'[1]Hoja 1'!$C$2:$C$32,1,0)</f>
        <v>#N/A</v>
      </c>
    </row>
    <row r="197" spans="1:28" x14ac:dyDescent="0.25">
      <c r="A197" t="s">
        <v>677</v>
      </c>
      <c r="B197">
        <v>49782</v>
      </c>
      <c r="C197" t="s">
        <v>678</v>
      </c>
      <c r="D197" t="s">
        <v>679</v>
      </c>
      <c r="E197">
        <v>2</v>
      </c>
      <c r="F197" t="s">
        <v>25</v>
      </c>
      <c r="G197">
        <v>7</v>
      </c>
      <c r="H197" t="s">
        <v>235</v>
      </c>
      <c r="I197">
        <v>86304470</v>
      </c>
      <c r="J197">
        <v>0</v>
      </c>
      <c r="K197">
        <v>0</v>
      </c>
      <c r="L197">
        <v>86304470</v>
      </c>
      <c r="M197">
        <v>0</v>
      </c>
      <c r="N197">
        <v>0</v>
      </c>
      <c r="O197">
        <v>0</v>
      </c>
      <c r="P197">
        <v>0</v>
      </c>
      <c r="Q197">
        <v>82361596</v>
      </c>
      <c r="R197">
        <v>7</v>
      </c>
      <c r="S197" t="s">
        <v>642</v>
      </c>
      <c r="T197" t="s">
        <v>643</v>
      </c>
      <c r="U197" t="s">
        <v>644</v>
      </c>
      <c r="V197" s="1">
        <v>42795</v>
      </c>
      <c r="W197" s="1">
        <v>43344</v>
      </c>
      <c r="X197" t="s">
        <v>30</v>
      </c>
      <c r="Z197">
        <v>82361596</v>
      </c>
      <c r="AA197">
        <v>0</v>
      </c>
      <c r="AB197" s="4" t="e">
        <f>VLOOKUP(A197,'[1]Hoja 1'!$C$2:$C$32,1,0)</f>
        <v>#N/A</v>
      </c>
    </row>
    <row r="198" spans="1:28" x14ac:dyDescent="0.25">
      <c r="A198" t="s">
        <v>680</v>
      </c>
      <c r="B198">
        <v>52514</v>
      </c>
      <c r="C198" t="s">
        <v>681</v>
      </c>
      <c r="D198" t="s">
        <v>682</v>
      </c>
      <c r="E198">
        <v>7</v>
      </c>
      <c r="F198" t="s">
        <v>53</v>
      </c>
      <c r="G198">
        <v>14</v>
      </c>
      <c r="H198" t="s">
        <v>91</v>
      </c>
      <c r="I198">
        <v>25911531</v>
      </c>
      <c r="J198">
        <v>0</v>
      </c>
      <c r="K198">
        <v>0</v>
      </c>
      <c r="L198">
        <v>25911531</v>
      </c>
      <c r="M198">
        <v>0</v>
      </c>
      <c r="N198">
        <v>0</v>
      </c>
      <c r="O198">
        <v>0</v>
      </c>
      <c r="P198">
        <v>0</v>
      </c>
      <c r="Q198">
        <v>25911531</v>
      </c>
      <c r="R198">
        <v>7</v>
      </c>
      <c r="S198" t="s">
        <v>642</v>
      </c>
      <c r="T198" t="s">
        <v>643</v>
      </c>
      <c r="U198" t="s">
        <v>644</v>
      </c>
      <c r="V198" s="1">
        <v>43221</v>
      </c>
      <c r="W198" s="1">
        <v>43344</v>
      </c>
      <c r="X198" t="s">
        <v>30</v>
      </c>
      <c r="Z198">
        <v>25911531</v>
      </c>
      <c r="AA198">
        <v>0</v>
      </c>
      <c r="AB198" s="4" t="e">
        <f>VLOOKUP(A198,'[1]Hoja 1'!$C$2:$C$32,1,0)</f>
        <v>#N/A</v>
      </c>
    </row>
    <row r="199" spans="1:28" x14ac:dyDescent="0.25">
      <c r="A199" t="s">
        <v>683</v>
      </c>
      <c r="B199">
        <v>52515</v>
      </c>
      <c r="C199" t="s">
        <v>684</v>
      </c>
      <c r="D199" t="s">
        <v>685</v>
      </c>
      <c r="E199">
        <v>7</v>
      </c>
      <c r="F199" t="s">
        <v>53</v>
      </c>
      <c r="G199">
        <v>30</v>
      </c>
      <c r="H199" t="s">
        <v>128</v>
      </c>
      <c r="I199">
        <v>6785225</v>
      </c>
      <c r="J199">
        <v>0</v>
      </c>
      <c r="K199">
        <v>0</v>
      </c>
      <c r="L199">
        <v>6785225</v>
      </c>
      <c r="M199">
        <v>0</v>
      </c>
      <c r="N199">
        <v>0</v>
      </c>
      <c r="O199">
        <v>0</v>
      </c>
      <c r="P199">
        <v>0</v>
      </c>
      <c r="Q199">
        <v>6785225</v>
      </c>
      <c r="R199">
        <v>7</v>
      </c>
      <c r="S199" t="s">
        <v>642</v>
      </c>
      <c r="T199" t="s">
        <v>643</v>
      </c>
      <c r="U199" t="s">
        <v>644</v>
      </c>
      <c r="V199" s="1">
        <v>43252</v>
      </c>
      <c r="W199" s="1">
        <v>43313</v>
      </c>
      <c r="X199" t="s">
        <v>30</v>
      </c>
      <c r="Z199">
        <v>6785225</v>
      </c>
      <c r="AA199">
        <v>0</v>
      </c>
      <c r="AB199" s="4" t="e">
        <f>VLOOKUP(A199,'[1]Hoja 1'!$C$2:$C$32,1,0)</f>
        <v>#N/A</v>
      </c>
    </row>
    <row r="200" spans="1:28" x14ac:dyDescent="0.25">
      <c r="A200" t="s">
        <v>686</v>
      </c>
      <c r="B200">
        <v>52517</v>
      </c>
      <c r="C200" t="s">
        <v>687</v>
      </c>
      <c r="D200" t="s">
        <v>688</v>
      </c>
      <c r="E200">
        <v>7</v>
      </c>
      <c r="F200" t="s">
        <v>53</v>
      </c>
      <c r="G200">
        <v>31</v>
      </c>
      <c r="H200" t="s">
        <v>63</v>
      </c>
      <c r="I200">
        <v>30322311</v>
      </c>
      <c r="J200">
        <v>0</v>
      </c>
      <c r="K200">
        <v>0</v>
      </c>
      <c r="L200">
        <v>30322311</v>
      </c>
      <c r="M200">
        <v>0</v>
      </c>
      <c r="N200">
        <v>0</v>
      </c>
      <c r="O200">
        <v>0</v>
      </c>
      <c r="P200">
        <v>0</v>
      </c>
      <c r="Q200">
        <v>30322311</v>
      </c>
      <c r="R200">
        <v>7</v>
      </c>
      <c r="S200" t="s">
        <v>642</v>
      </c>
      <c r="T200" t="s">
        <v>643</v>
      </c>
      <c r="U200" t="s">
        <v>644</v>
      </c>
      <c r="V200" s="1">
        <v>43160</v>
      </c>
      <c r="W200" s="1">
        <v>43313</v>
      </c>
      <c r="X200" t="s">
        <v>30</v>
      </c>
      <c r="Z200">
        <v>30322311</v>
      </c>
      <c r="AA200">
        <v>0</v>
      </c>
      <c r="AB200" s="4" t="e">
        <f>VLOOKUP(A200,'[1]Hoja 1'!$C$2:$C$32,1,0)</f>
        <v>#N/A</v>
      </c>
    </row>
    <row r="201" spans="1:28" x14ac:dyDescent="0.25">
      <c r="A201" t="s">
        <v>689</v>
      </c>
      <c r="B201">
        <v>52516</v>
      </c>
      <c r="C201" t="s">
        <v>690</v>
      </c>
      <c r="D201" t="s">
        <v>688</v>
      </c>
      <c r="E201">
        <v>7</v>
      </c>
      <c r="F201" t="s">
        <v>53</v>
      </c>
      <c r="G201">
        <v>25</v>
      </c>
      <c r="H201" t="s">
        <v>87</v>
      </c>
      <c r="I201">
        <v>17976645</v>
      </c>
      <c r="J201">
        <v>0</v>
      </c>
      <c r="K201">
        <v>0</v>
      </c>
      <c r="L201">
        <v>17976645</v>
      </c>
      <c r="M201">
        <v>0</v>
      </c>
      <c r="N201">
        <v>0</v>
      </c>
      <c r="O201">
        <v>0</v>
      </c>
      <c r="P201">
        <v>0</v>
      </c>
      <c r="Q201">
        <v>17976645</v>
      </c>
      <c r="R201">
        <v>7</v>
      </c>
      <c r="S201" t="s">
        <v>642</v>
      </c>
      <c r="T201" t="s">
        <v>643</v>
      </c>
      <c r="U201" t="s">
        <v>644</v>
      </c>
      <c r="V201" s="1">
        <v>43191</v>
      </c>
      <c r="W201" s="1">
        <v>43435</v>
      </c>
      <c r="X201" t="s">
        <v>30</v>
      </c>
      <c r="Z201">
        <v>17976645</v>
      </c>
      <c r="AA201">
        <v>0</v>
      </c>
      <c r="AB201" s="4" t="e">
        <f>VLOOKUP(A201,'[1]Hoja 1'!$C$2:$C$32,1,0)</f>
        <v>#N/A</v>
      </c>
    </row>
    <row r="202" spans="1:28" x14ac:dyDescent="0.25">
      <c r="A202" t="s">
        <v>691</v>
      </c>
      <c r="B202">
        <v>52884</v>
      </c>
      <c r="C202" t="s">
        <v>692</v>
      </c>
      <c r="D202" t="s">
        <v>693</v>
      </c>
      <c r="E202">
        <v>6</v>
      </c>
      <c r="F202" t="s">
        <v>43</v>
      </c>
      <c r="G202">
        <v>9</v>
      </c>
      <c r="H202" t="s">
        <v>26</v>
      </c>
      <c r="I202">
        <v>8577572</v>
      </c>
      <c r="J202">
        <v>0</v>
      </c>
      <c r="K202">
        <v>0</v>
      </c>
      <c r="L202">
        <v>8577572</v>
      </c>
      <c r="M202">
        <v>0</v>
      </c>
      <c r="N202">
        <v>0</v>
      </c>
      <c r="O202">
        <v>0</v>
      </c>
      <c r="P202">
        <v>0</v>
      </c>
      <c r="Q202">
        <v>8185700</v>
      </c>
      <c r="R202">
        <v>7</v>
      </c>
      <c r="S202" t="s">
        <v>642</v>
      </c>
      <c r="T202" t="s">
        <v>643</v>
      </c>
      <c r="U202" t="s">
        <v>644</v>
      </c>
      <c r="V202" s="1">
        <v>43132</v>
      </c>
      <c r="W202" s="1">
        <v>43252</v>
      </c>
      <c r="X202" t="s">
        <v>30</v>
      </c>
      <c r="Z202">
        <v>0</v>
      </c>
      <c r="AA202">
        <v>8185700</v>
      </c>
      <c r="AB202" s="4" t="e">
        <f>VLOOKUP(A202,'[1]Hoja 1'!$C$2:$C$32,1,0)</f>
        <v>#N/A</v>
      </c>
    </row>
    <row r="203" spans="1:28" x14ac:dyDescent="0.25">
      <c r="A203" t="s">
        <v>694</v>
      </c>
      <c r="B203">
        <v>53135</v>
      </c>
      <c r="C203" t="s">
        <v>695</v>
      </c>
      <c r="D203" t="s">
        <v>696</v>
      </c>
      <c r="E203">
        <v>7</v>
      </c>
      <c r="F203" t="s">
        <v>53</v>
      </c>
      <c r="G203">
        <v>32</v>
      </c>
      <c r="H203" t="s">
        <v>110</v>
      </c>
      <c r="I203">
        <v>5781289</v>
      </c>
      <c r="J203">
        <v>0</v>
      </c>
      <c r="K203">
        <v>0</v>
      </c>
      <c r="L203">
        <v>5781289</v>
      </c>
      <c r="M203">
        <v>0</v>
      </c>
      <c r="N203">
        <v>0</v>
      </c>
      <c r="O203">
        <v>0</v>
      </c>
      <c r="P203">
        <v>0</v>
      </c>
      <c r="Q203">
        <v>1581943</v>
      </c>
      <c r="R203">
        <v>7</v>
      </c>
      <c r="S203" t="s">
        <v>642</v>
      </c>
      <c r="T203" t="s">
        <v>643</v>
      </c>
      <c r="U203" t="s">
        <v>644</v>
      </c>
      <c r="V203" s="1">
        <v>43252</v>
      </c>
      <c r="W203" s="1">
        <v>43344</v>
      </c>
      <c r="X203" t="s">
        <v>30</v>
      </c>
      <c r="Z203">
        <v>1581943</v>
      </c>
      <c r="AA203">
        <v>0</v>
      </c>
      <c r="AB203" s="4" t="e">
        <f>VLOOKUP(A203,'[1]Hoja 1'!$C$2:$C$32,1,0)</f>
        <v>#N/A</v>
      </c>
    </row>
    <row r="204" spans="1:28" x14ac:dyDescent="0.25">
      <c r="A204" t="s">
        <v>697</v>
      </c>
      <c r="B204">
        <v>53083</v>
      </c>
      <c r="C204" t="s">
        <v>698</v>
      </c>
      <c r="D204" t="s">
        <v>699</v>
      </c>
      <c r="E204">
        <v>7</v>
      </c>
      <c r="F204" t="s">
        <v>53</v>
      </c>
      <c r="G204">
        <v>18</v>
      </c>
      <c r="H204" t="s">
        <v>98</v>
      </c>
      <c r="I204">
        <v>13677162</v>
      </c>
      <c r="J204">
        <v>0</v>
      </c>
      <c r="K204">
        <v>0</v>
      </c>
      <c r="L204">
        <v>13677162</v>
      </c>
      <c r="M204">
        <v>0</v>
      </c>
      <c r="N204">
        <v>0</v>
      </c>
      <c r="O204">
        <v>0</v>
      </c>
      <c r="P204">
        <v>0</v>
      </c>
      <c r="Q204">
        <v>13677162</v>
      </c>
      <c r="R204">
        <v>7</v>
      </c>
      <c r="S204" t="s">
        <v>642</v>
      </c>
      <c r="T204" t="s">
        <v>643</v>
      </c>
      <c r="U204" t="s">
        <v>644</v>
      </c>
      <c r="V204" s="1">
        <v>43191</v>
      </c>
      <c r="W204" s="1">
        <v>43282</v>
      </c>
      <c r="X204" t="s">
        <v>30</v>
      </c>
      <c r="Z204">
        <v>13677162</v>
      </c>
      <c r="AA204">
        <v>0</v>
      </c>
      <c r="AB204" s="4" t="e">
        <f>VLOOKUP(A204,'[1]Hoja 1'!$C$2:$C$32,1,0)</f>
        <v>#N/A</v>
      </c>
    </row>
    <row r="205" spans="1:28" x14ac:dyDescent="0.25">
      <c r="A205" t="s">
        <v>700</v>
      </c>
      <c r="B205">
        <v>53086</v>
      </c>
      <c r="C205" t="s">
        <v>701</v>
      </c>
      <c r="D205" t="s">
        <v>699</v>
      </c>
      <c r="E205">
        <v>7</v>
      </c>
      <c r="F205" t="s">
        <v>53</v>
      </c>
      <c r="G205">
        <v>23</v>
      </c>
      <c r="H205" t="s">
        <v>162</v>
      </c>
      <c r="I205">
        <v>10650629</v>
      </c>
      <c r="J205">
        <v>0</v>
      </c>
      <c r="K205">
        <v>0</v>
      </c>
      <c r="L205">
        <v>10650629</v>
      </c>
      <c r="M205">
        <v>0</v>
      </c>
      <c r="N205">
        <v>0</v>
      </c>
      <c r="O205">
        <v>0</v>
      </c>
      <c r="P205">
        <v>0</v>
      </c>
      <c r="Q205">
        <v>10650629</v>
      </c>
      <c r="R205">
        <v>7</v>
      </c>
      <c r="S205" t="s">
        <v>642</v>
      </c>
      <c r="T205" t="s">
        <v>643</v>
      </c>
      <c r="U205" t="s">
        <v>644</v>
      </c>
      <c r="V205" s="1">
        <v>43221</v>
      </c>
      <c r="W205" s="1">
        <v>43313</v>
      </c>
      <c r="X205" t="s">
        <v>30</v>
      </c>
      <c r="Z205">
        <v>10650629</v>
      </c>
      <c r="AA205">
        <v>0</v>
      </c>
      <c r="AB205" s="4" t="e">
        <f>VLOOKUP(A205,'[1]Hoja 1'!$C$2:$C$32,1,0)</f>
        <v>#N/A</v>
      </c>
    </row>
    <row r="206" spans="1:28" x14ac:dyDescent="0.25">
      <c r="A206" t="s">
        <v>702</v>
      </c>
      <c r="B206">
        <v>53221</v>
      </c>
      <c r="C206" t="s">
        <v>703</v>
      </c>
      <c r="D206" t="s">
        <v>704</v>
      </c>
      <c r="E206">
        <v>2</v>
      </c>
      <c r="F206" t="s">
        <v>25</v>
      </c>
      <c r="G206">
        <v>25</v>
      </c>
      <c r="H206" t="s">
        <v>87</v>
      </c>
      <c r="I206">
        <v>79793924</v>
      </c>
      <c r="J206">
        <v>0</v>
      </c>
      <c r="K206">
        <v>37390953</v>
      </c>
      <c r="L206">
        <v>42402971</v>
      </c>
      <c r="M206">
        <v>0</v>
      </c>
      <c r="N206">
        <v>0</v>
      </c>
      <c r="O206">
        <v>0</v>
      </c>
      <c r="P206">
        <v>0</v>
      </c>
      <c r="Q206">
        <v>42402971</v>
      </c>
      <c r="R206">
        <v>7</v>
      </c>
      <c r="S206" t="s">
        <v>642</v>
      </c>
      <c r="T206" t="s">
        <v>643</v>
      </c>
      <c r="U206" t="s">
        <v>644</v>
      </c>
      <c r="V206" s="1">
        <v>43009</v>
      </c>
      <c r="W206" s="1">
        <v>43191</v>
      </c>
      <c r="X206" t="s">
        <v>30</v>
      </c>
      <c r="Z206">
        <v>42402971</v>
      </c>
      <c r="AA206">
        <v>0</v>
      </c>
      <c r="AB206" s="4" t="e">
        <f>VLOOKUP(A206,'[1]Hoja 1'!$C$2:$C$32,1,0)</f>
        <v>#N/A</v>
      </c>
    </row>
    <row r="207" spans="1:28" x14ac:dyDescent="0.25">
      <c r="A207" t="s">
        <v>705</v>
      </c>
      <c r="B207">
        <v>53335</v>
      </c>
      <c r="C207" t="s">
        <v>706</v>
      </c>
      <c r="D207" t="s">
        <v>707</v>
      </c>
      <c r="E207">
        <v>2</v>
      </c>
      <c r="F207" t="s">
        <v>25</v>
      </c>
      <c r="G207">
        <v>3</v>
      </c>
      <c r="H207" t="s">
        <v>197</v>
      </c>
      <c r="I207">
        <v>121446949</v>
      </c>
      <c r="J207">
        <v>0</v>
      </c>
      <c r="K207">
        <v>44653288</v>
      </c>
      <c r="L207">
        <v>76793661</v>
      </c>
      <c r="M207">
        <v>0</v>
      </c>
      <c r="N207">
        <v>0</v>
      </c>
      <c r="O207">
        <v>0</v>
      </c>
      <c r="P207">
        <v>0</v>
      </c>
      <c r="Q207">
        <v>76793661</v>
      </c>
      <c r="R207">
        <v>7</v>
      </c>
      <c r="S207" t="s">
        <v>642</v>
      </c>
      <c r="T207" t="s">
        <v>643</v>
      </c>
      <c r="U207" t="s">
        <v>644</v>
      </c>
      <c r="V207" s="1">
        <v>43009</v>
      </c>
      <c r="W207" s="1">
        <v>43191</v>
      </c>
      <c r="X207" t="s">
        <v>30</v>
      </c>
      <c r="Z207">
        <v>76793661</v>
      </c>
      <c r="AA207">
        <v>0</v>
      </c>
      <c r="AB207" s="4" t="e">
        <f>VLOOKUP(A207,'[1]Hoja 1'!$C$2:$C$32,1,0)</f>
        <v>#N/A</v>
      </c>
    </row>
    <row r="208" spans="1:28" x14ac:dyDescent="0.25">
      <c r="A208" t="s">
        <v>708</v>
      </c>
      <c r="B208">
        <v>53281</v>
      </c>
      <c r="C208" t="s">
        <v>709</v>
      </c>
      <c r="D208" t="s">
        <v>710</v>
      </c>
      <c r="E208">
        <v>6</v>
      </c>
      <c r="F208" t="s">
        <v>43</v>
      </c>
      <c r="G208">
        <v>9</v>
      </c>
      <c r="H208" t="s">
        <v>26</v>
      </c>
      <c r="I208">
        <v>843222</v>
      </c>
      <c r="J208">
        <v>0</v>
      </c>
      <c r="K208">
        <v>0</v>
      </c>
      <c r="L208">
        <v>843222</v>
      </c>
      <c r="M208">
        <v>0</v>
      </c>
      <c r="N208">
        <v>0</v>
      </c>
      <c r="O208">
        <v>0</v>
      </c>
      <c r="P208">
        <v>0</v>
      </c>
      <c r="Q208">
        <v>843222</v>
      </c>
      <c r="R208">
        <v>7</v>
      </c>
      <c r="S208" t="s">
        <v>642</v>
      </c>
      <c r="T208" t="s">
        <v>643</v>
      </c>
      <c r="U208" t="s">
        <v>644</v>
      </c>
      <c r="V208" s="1">
        <v>43252</v>
      </c>
      <c r="W208" s="1">
        <v>43435</v>
      </c>
      <c r="X208" t="s">
        <v>30</v>
      </c>
      <c r="Z208">
        <v>0</v>
      </c>
      <c r="AA208">
        <v>843222</v>
      </c>
      <c r="AB208" s="4" t="e">
        <f>VLOOKUP(A208,'[1]Hoja 1'!$C$2:$C$32,1,0)</f>
        <v>#N/A</v>
      </c>
    </row>
    <row r="209" spans="1:28" x14ac:dyDescent="0.25">
      <c r="A209" t="s">
        <v>711</v>
      </c>
      <c r="B209">
        <v>53286</v>
      </c>
      <c r="C209" t="s">
        <v>712</v>
      </c>
      <c r="D209" t="s">
        <v>713</v>
      </c>
      <c r="E209">
        <v>6</v>
      </c>
      <c r="F209" t="s">
        <v>43</v>
      </c>
      <c r="G209">
        <v>9</v>
      </c>
      <c r="H209" t="s">
        <v>26</v>
      </c>
      <c r="I209">
        <v>14197693</v>
      </c>
      <c r="J209">
        <v>0</v>
      </c>
      <c r="K209">
        <v>0</v>
      </c>
      <c r="L209">
        <v>14197693</v>
      </c>
      <c r="M209">
        <v>0</v>
      </c>
      <c r="N209">
        <v>0</v>
      </c>
      <c r="O209">
        <v>0</v>
      </c>
      <c r="P209">
        <v>0</v>
      </c>
      <c r="Q209">
        <v>14197693</v>
      </c>
      <c r="R209">
        <v>7</v>
      </c>
      <c r="S209" t="s">
        <v>642</v>
      </c>
      <c r="T209" t="s">
        <v>643</v>
      </c>
      <c r="U209" t="s">
        <v>644</v>
      </c>
      <c r="V209" s="1">
        <v>43252</v>
      </c>
      <c r="W209" s="1">
        <v>43435</v>
      </c>
      <c r="X209" t="s">
        <v>30</v>
      </c>
      <c r="Z209">
        <v>0</v>
      </c>
      <c r="AA209">
        <v>14197693</v>
      </c>
      <c r="AB209" s="4" t="e">
        <f>VLOOKUP(A209,'[1]Hoja 1'!$C$2:$C$32,1,0)</f>
        <v>#N/A</v>
      </c>
    </row>
    <row r="210" spans="1:28" x14ac:dyDescent="0.25">
      <c r="A210" t="s">
        <v>714</v>
      </c>
      <c r="B210">
        <v>53327</v>
      </c>
      <c r="C210" t="s">
        <v>715</v>
      </c>
      <c r="D210" t="s">
        <v>716</v>
      </c>
      <c r="E210">
        <v>6</v>
      </c>
      <c r="F210" t="s">
        <v>43</v>
      </c>
      <c r="G210">
        <v>35</v>
      </c>
      <c r="H210" t="s">
        <v>44</v>
      </c>
      <c r="I210">
        <v>7200000</v>
      </c>
      <c r="J210">
        <v>0</v>
      </c>
      <c r="K210">
        <v>0</v>
      </c>
      <c r="L210">
        <v>7200000</v>
      </c>
      <c r="M210">
        <v>0</v>
      </c>
      <c r="N210">
        <v>0</v>
      </c>
      <c r="O210">
        <v>0</v>
      </c>
      <c r="P210">
        <v>0</v>
      </c>
      <c r="Q210">
        <v>7200000</v>
      </c>
      <c r="R210">
        <v>7</v>
      </c>
      <c r="S210" t="s">
        <v>642</v>
      </c>
      <c r="T210" t="s">
        <v>643</v>
      </c>
      <c r="U210" t="s">
        <v>644</v>
      </c>
      <c r="V210" s="1">
        <v>43101</v>
      </c>
      <c r="W210" s="1">
        <v>43160</v>
      </c>
      <c r="X210" t="s">
        <v>30</v>
      </c>
      <c r="Z210">
        <v>0</v>
      </c>
      <c r="AA210">
        <v>7200000</v>
      </c>
      <c r="AB210" s="4" t="e">
        <f>VLOOKUP(A210,'[1]Hoja 1'!$C$2:$C$32,1,0)</f>
        <v>#N/A</v>
      </c>
    </row>
    <row r="211" spans="1:28" x14ac:dyDescent="0.25">
      <c r="A211" t="s">
        <v>717</v>
      </c>
      <c r="B211">
        <v>53346</v>
      </c>
      <c r="C211" t="s">
        <v>718</v>
      </c>
      <c r="D211" t="s">
        <v>719</v>
      </c>
      <c r="E211">
        <v>7</v>
      </c>
      <c r="F211" t="s">
        <v>53</v>
      </c>
      <c r="G211">
        <v>3</v>
      </c>
      <c r="H211" t="s">
        <v>197</v>
      </c>
      <c r="I211">
        <v>62088727</v>
      </c>
      <c r="J211">
        <v>0</v>
      </c>
      <c r="K211">
        <v>0</v>
      </c>
      <c r="L211">
        <v>62088727</v>
      </c>
      <c r="M211">
        <v>0</v>
      </c>
      <c r="N211">
        <v>0</v>
      </c>
      <c r="O211">
        <v>0</v>
      </c>
      <c r="P211">
        <v>0</v>
      </c>
      <c r="Q211">
        <v>62088727</v>
      </c>
      <c r="R211">
        <v>7</v>
      </c>
      <c r="S211" t="s">
        <v>642</v>
      </c>
      <c r="T211" t="s">
        <v>643</v>
      </c>
      <c r="U211" t="s">
        <v>644</v>
      </c>
      <c r="V211" s="1">
        <v>43132</v>
      </c>
      <c r="W211" s="1">
        <v>43282</v>
      </c>
      <c r="X211" t="s">
        <v>30</v>
      </c>
      <c r="Z211">
        <v>62088727</v>
      </c>
      <c r="AA211">
        <v>0</v>
      </c>
      <c r="AB211" s="4" t="e">
        <f>VLOOKUP(A211,'[1]Hoja 1'!$C$2:$C$32,1,0)</f>
        <v>#N/A</v>
      </c>
    </row>
    <row r="212" spans="1:28" x14ac:dyDescent="0.25">
      <c r="A212" t="s">
        <v>720</v>
      </c>
      <c r="B212">
        <v>53071</v>
      </c>
      <c r="C212" t="s">
        <v>721</v>
      </c>
      <c r="D212" t="s">
        <v>722</v>
      </c>
      <c r="E212">
        <v>2</v>
      </c>
      <c r="F212" t="s">
        <v>25</v>
      </c>
      <c r="G212">
        <v>17</v>
      </c>
      <c r="H212" t="s">
        <v>339</v>
      </c>
      <c r="I212">
        <v>85753196</v>
      </c>
      <c r="J212">
        <v>0</v>
      </c>
      <c r="K212">
        <v>0</v>
      </c>
      <c r="L212">
        <v>85753196</v>
      </c>
      <c r="M212">
        <v>0</v>
      </c>
      <c r="N212">
        <v>0</v>
      </c>
      <c r="O212">
        <v>0</v>
      </c>
      <c r="P212">
        <v>0</v>
      </c>
      <c r="Q212">
        <v>85753196</v>
      </c>
      <c r="R212">
        <v>7</v>
      </c>
      <c r="S212" t="s">
        <v>642</v>
      </c>
      <c r="T212" t="s">
        <v>643</v>
      </c>
      <c r="U212" t="s">
        <v>644</v>
      </c>
      <c r="V212" s="1">
        <v>43160</v>
      </c>
      <c r="W212" s="1">
        <v>43344</v>
      </c>
      <c r="X212" t="s">
        <v>30</v>
      </c>
      <c r="Z212">
        <v>85753196</v>
      </c>
      <c r="AA212">
        <v>0</v>
      </c>
      <c r="AB212" s="4" t="e">
        <f>VLOOKUP(A212,'[1]Hoja 1'!$C$2:$C$32,1,0)</f>
        <v>#N/A</v>
      </c>
    </row>
    <row r="213" spans="1:28" x14ac:dyDescent="0.25">
      <c r="A213" t="s">
        <v>723</v>
      </c>
      <c r="B213">
        <v>53087</v>
      </c>
      <c r="C213" t="s">
        <v>724</v>
      </c>
      <c r="D213" t="s">
        <v>725</v>
      </c>
      <c r="E213">
        <v>2</v>
      </c>
      <c r="F213" t="s">
        <v>25</v>
      </c>
      <c r="G213">
        <v>26</v>
      </c>
      <c r="H213" t="s">
        <v>317</v>
      </c>
      <c r="I213">
        <v>55755757</v>
      </c>
      <c r="J213">
        <v>0</v>
      </c>
      <c r="K213">
        <v>0</v>
      </c>
      <c r="L213">
        <v>55755757</v>
      </c>
      <c r="M213">
        <v>0</v>
      </c>
      <c r="N213">
        <v>0</v>
      </c>
      <c r="O213">
        <v>0</v>
      </c>
      <c r="P213">
        <v>0</v>
      </c>
      <c r="Q213">
        <v>55755757</v>
      </c>
      <c r="R213">
        <v>7</v>
      </c>
      <c r="S213" t="s">
        <v>642</v>
      </c>
      <c r="T213" t="s">
        <v>643</v>
      </c>
      <c r="U213" t="s">
        <v>644</v>
      </c>
      <c r="V213" s="1">
        <v>43160</v>
      </c>
      <c r="W213" s="1">
        <v>43344</v>
      </c>
      <c r="X213" t="s">
        <v>30</v>
      </c>
      <c r="Z213">
        <v>47450888</v>
      </c>
      <c r="AA213">
        <v>8304869</v>
      </c>
      <c r="AB213" s="4" t="e">
        <f>VLOOKUP(A213,'[1]Hoja 1'!$C$2:$C$32,1,0)</f>
        <v>#N/A</v>
      </c>
    </row>
    <row r="214" spans="1:28" x14ac:dyDescent="0.25">
      <c r="A214" t="s">
        <v>726</v>
      </c>
      <c r="B214">
        <v>53276</v>
      </c>
      <c r="C214" t="s">
        <v>727</v>
      </c>
      <c r="D214" t="s">
        <v>728</v>
      </c>
      <c r="E214">
        <v>11</v>
      </c>
      <c r="F214" t="s">
        <v>729</v>
      </c>
      <c r="G214">
        <v>34</v>
      </c>
      <c r="H214" t="s">
        <v>556</v>
      </c>
      <c r="I214">
        <v>655500</v>
      </c>
      <c r="J214">
        <v>0</v>
      </c>
      <c r="K214">
        <v>0</v>
      </c>
      <c r="L214">
        <v>655500</v>
      </c>
      <c r="M214">
        <v>0</v>
      </c>
      <c r="N214">
        <v>0</v>
      </c>
      <c r="O214">
        <v>0</v>
      </c>
      <c r="P214">
        <v>0</v>
      </c>
      <c r="Q214">
        <v>655500</v>
      </c>
      <c r="R214">
        <v>7</v>
      </c>
      <c r="S214" t="s">
        <v>642</v>
      </c>
      <c r="T214" t="s">
        <v>643</v>
      </c>
      <c r="U214" t="s">
        <v>644</v>
      </c>
      <c r="V214" s="1">
        <v>43101</v>
      </c>
      <c r="W214" s="1">
        <v>43101</v>
      </c>
      <c r="X214" t="s">
        <v>30</v>
      </c>
      <c r="Z214">
        <v>655500</v>
      </c>
      <c r="AA214">
        <v>0</v>
      </c>
      <c r="AB214" s="4" t="e">
        <f>VLOOKUP(A214,'[1]Hoja 1'!$C$2:$C$32,1,0)</f>
        <v>#N/A</v>
      </c>
    </row>
    <row r="215" spans="1:28" x14ac:dyDescent="0.25">
      <c r="A215" t="s">
        <v>730</v>
      </c>
      <c r="B215">
        <v>53278</v>
      </c>
      <c r="C215" t="s">
        <v>731</v>
      </c>
      <c r="D215" t="s">
        <v>728</v>
      </c>
      <c r="E215">
        <v>11</v>
      </c>
      <c r="F215" t="s">
        <v>729</v>
      </c>
      <c r="G215">
        <v>34</v>
      </c>
      <c r="H215" t="s">
        <v>556</v>
      </c>
      <c r="I215">
        <v>437000</v>
      </c>
      <c r="J215">
        <v>0</v>
      </c>
      <c r="K215">
        <v>0</v>
      </c>
      <c r="L215">
        <v>437000</v>
      </c>
      <c r="M215">
        <v>0</v>
      </c>
      <c r="N215">
        <v>0</v>
      </c>
      <c r="O215">
        <v>0</v>
      </c>
      <c r="P215">
        <v>0</v>
      </c>
      <c r="Q215">
        <v>437000</v>
      </c>
      <c r="R215">
        <v>7</v>
      </c>
      <c r="S215" t="s">
        <v>642</v>
      </c>
      <c r="T215" t="s">
        <v>643</v>
      </c>
      <c r="U215" t="s">
        <v>644</v>
      </c>
      <c r="V215" s="1">
        <v>43101</v>
      </c>
      <c r="W215" s="1">
        <v>43101</v>
      </c>
      <c r="X215" t="s">
        <v>30</v>
      </c>
      <c r="Z215">
        <v>437000</v>
      </c>
      <c r="AA215">
        <v>0</v>
      </c>
      <c r="AB215" s="4" t="e">
        <f>VLOOKUP(A215,'[1]Hoja 1'!$C$2:$C$32,1,0)</f>
        <v>#N/A</v>
      </c>
    </row>
    <row r="216" spans="1:28" x14ac:dyDescent="0.25">
      <c r="A216" t="s">
        <v>732</v>
      </c>
      <c r="B216">
        <v>52904</v>
      </c>
      <c r="C216" t="s">
        <v>733</v>
      </c>
      <c r="D216" t="s">
        <v>734</v>
      </c>
      <c r="E216">
        <v>2</v>
      </c>
      <c r="F216" t="s">
        <v>25</v>
      </c>
      <c r="G216">
        <v>12</v>
      </c>
      <c r="H216" t="s">
        <v>286</v>
      </c>
      <c r="I216">
        <v>86034409</v>
      </c>
      <c r="J216">
        <v>0</v>
      </c>
      <c r="K216">
        <v>0</v>
      </c>
      <c r="L216">
        <v>86034409</v>
      </c>
      <c r="M216">
        <v>0</v>
      </c>
      <c r="N216">
        <v>0</v>
      </c>
      <c r="O216">
        <v>0</v>
      </c>
      <c r="P216">
        <v>0</v>
      </c>
      <c r="Q216">
        <v>82103873</v>
      </c>
      <c r="R216">
        <v>7</v>
      </c>
      <c r="S216" t="s">
        <v>642</v>
      </c>
      <c r="T216" t="s">
        <v>643</v>
      </c>
      <c r="U216" t="s">
        <v>644</v>
      </c>
      <c r="V216" s="1">
        <v>43132</v>
      </c>
      <c r="W216" s="1">
        <v>43313</v>
      </c>
      <c r="X216" t="s">
        <v>30</v>
      </c>
      <c r="Z216">
        <v>82103873</v>
      </c>
      <c r="AA216">
        <v>0</v>
      </c>
      <c r="AB216" s="4" t="e">
        <f>VLOOKUP(A216,'[1]Hoja 1'!$C$2:$C$32,1,0)</f>
        <v>#N/A</v>
      </c>
    </row>
    <row r="217" spans="1:28" x14ac:dyDescent="0.25">
      <c r="A217" t="s">
        <v>735</v>
      </c>
      <c r="B217">
        <v>50213</v>
      </c>
      <c r="C217" t="s">
        <v>736</v>
      </c>
      <c r="D217" t="s">
        <v>737</v>
      </c>
      <c r="E217">
        <v>6</v>
      </c>
      <c r="F217" t="s">
        <v>43</v>
      </c>
      <c r="G217">
        <v>9</v>
      </c>
      <c r="H217" t="s">
        <v>26</v>
      </c>
      <c r="I217">
        <v>140183226</v>
      </c>
      <c r="J217">
        <v>0</v>
      </c>
      <c r="K217">
        <v>0</v>
      </c>
      <c r="L217">
        <v>140183226</v>
      </c>
      <c r="M217">
        <v>0</v>
      </c>
      <c r="N217">
        <v>0</v>
      </c>
      <c r="O217">
        <v>0</v>
      </c>
      <c r="P217">
        <v>0</v>
      </c>
      <c r="Q217">
        <v>24080196</v>
      </c>
      <c r="R217">
        <v>8</v>
      </c>
      <c r="S217" t="s">
        <v>738</v>
      </c>
      <c r="T217" t="s">
        <v>739</v>
      </c>
      <c r="U217" t="s">
        <v>740</v>
      </c>
      <c r="V217" s="1">
        <v>42795</v>
      </c>
      <c r="W217" s="1">
        <v>43435</v>
      </c>
      <c r="X217" t="s">
        <v>30</v>
      </c>
      <c r="Z217">
        <v>0</v>
      </c>
      <c r="AA217">
        <v>24080196</v>
      </c>
      <c r="AB217" s="4" t="e">
        <f>VLOOKUP(A217,'[1]Hoja 1'!$C$2:$C$32,1,0)</f>
        <v>#N/A</v>
      </c>
    </row>
    <row r="218" spans="1:28" x14ac:dyDescent="0.25">
      <c r="A218" t="s">
        <v>741</v>
      </c>
      <c r="B218">
        <v>52800</v>
      </c>
      <c r="C218" t="s">
        <v>742</v>
      </c>
      <c r="D218" t="s">
        <v>743</v>
      </c>
      <c r="E218">
        <v>6</v>
      </c>
      <c r="F218" t="s">
        <v>43</v>
      </c>
      <c r="G218">
        <v>9</v>
      </c>
      <c r="H218" t="s">
        <v>26</v>
      </c>
      <c r="I218">
        <v>16000000</v>
      </c>
      <c r="J218">
        <v>0</v>
      </c>
      <c r="K218">
        <v>0</v>
      </c>
      <c r="L218">
        <v>16000000</v>
      </c>
      <c r="M218">
        <v>0</v>
      </c>
      <c r="N218">
        <v>0</v>
      </c>
      <c r="O218">
        <v>0</v>
      </c>
      <c r="P218">
        <v>0</v>
      </c>
      <c r="Q218">
        <v>13800000</v>
      </c>
      <c r="R218">
        <v>8</v>
      </c>
      <c r="S218" t="s">
        <v>738</v>
      </c>
      <c r="T218" t="s">
        <v>744</v>
      </c>
      <c r="U218" t="s">
        <v>745</v>
      </c>
      <c r="V218" s="1">
        <v>43160</v>
      </c>
      <c r="W218" s="1">
        <v>43435</v>
      </c>
      <c r="X218" t="s">
        <v>30</v>
      </c>
      <c r="Z218">
        <v>0</v>
      </c>
      <c r="AA218">
        <v>13800000</v>
      </c>
      <c r="AB218" s="4" t="e">
        <f>VLOOKUP(A218,'[1]Hoja 1'!$C$2:$C$32,1,0)</f>
        <v>#N/A</v>
      </c>
    </row>
    <row r="219" spans="1:28" x14ac:dyDescent="0.25">
      <c r="A219" t="s">
        <v>746</v>
      </c>
      <c r="B219">
        <v>35748</v>
      </c>
      <c r="C219" t="s">
        <v>747</v>
      </c>
      <c r="D219" t="s">
        <v>748</v>
      </c>
      <c r="E219">
        <v>7</v>
      </c>
      <c r="F219" t="s">
        <v>53</v>
      </c>
      <c r="G219">
        <v>9</v>
      </c>
      <c r="H219" t="s">
        <v>26</v>
      </c>
      <c r="I219">
        <v>148869036</v>
      </c>
      <c r="J219">
        <v>63205463</v>
      </c>
      <c r="K219">
        <v>6811173</v>
      </c>
      <c r="L219">
        <v>78852400</v>
      </c>
      <c r="M219">
        <v>0</v>
      </c>
      <c r="N219">
        <v>0</v>
      </c>
      <c r="O219">
        <v>0</v>
      </c>
      <c r="P219">
        <v>0</v>
      </c>
      <c r="Q219" s="3">
        <v>12315492</v>
      </c>
      <c r="R219">
        <v>9</v>
      </c>
      <c r="S219" t="s">
        <v>132</v>
      </c>
      <c r="T219" t="s">
        <v>749</v>
      </c>
      <c r="U219" t="s">
        <v>750</v>
      </c>
      <c r="V219" s="1">
        <v>41275</v>
      </c>
      <c r="W219" s="1">
        <v>43435</v>
      </c>
      <c r="X219" t="s">
        <v>30</v>
      </c>
      <c r="Z219">
        <v>0</v>
      </c>
      <c r="AA219">
        <v>12315492</v>
      </c>
      <c r="AB219" s="4" t="e">
        <f>VLOOKUP(A219,'[1]Hoja 1'!$C$2:$C$32,1,0)</f>
        <v>#N/A</v>
      </c>
    </row>
    <row r="220" spans="1:28" x14ac:dyDescent="0.25">
      <c r="A220" t="s">
        <v>751</v>
      </c>
      <c r="B220">
        <v>46446</v>
      </c>
      <c r="C220" t="s">
        <v>752</v>
      </c>
      <c r="D220" t="s">
        <v>753</v>
      </c>
      <c r="E220">
        <v>11</v>
      </c>
      <c r="F220" t="s">
        <v>729</v>
      </c>
      <c r="G220">
        <v>35</v>
      </c>
      <c r="H220" t="s">
        <v>44</v>
      </c>
      <c r="I220">
        <v>70433063</v>
      </c>
      <c r="J220">
        <v>30299759</v>
      </c>
      <c r="K220">
        <v>14966384</v>
      </c>
      <c r="L220">
        <v>25166920</v>
      </c>
      <c r="M220">
        <v>0</v>
      </c>
      <c r="N220">
        <v>0</v>
      </c>
      <c r="O220">
        <v>0</v>
      </c>
      <c r="P220">
        <v>0</v>
      </c>
      <c r="Q220" s="3">
        <v>22000000</v>
      </c>
      <c r="R220">
        <v>9</v>
      </c>
      <c r="S220" t="s">
        <v>132</v>
      </c>
      <c r="T220" t="s">
        <v>749</v>
      </c>
      <c r="U220" t="s">
        <v>750</v>
      </c>
      <c r="V220" s="1">
        <v>42370</v>
      </c>
      <c r="W220" s="1">
        <v>43344</v>
      </c>
      <c r="X220" t="s">
        <v>30</v>
      </c>
      <c r="Z220">
        <v>0</v>
      </c>
      <c r="AA220">
        <v>22000000</v>
      </c>
      <c r="AB220" s="4" t="e">
        <f>VLOOKUP(A220,'[1]Hoja 1'!$C$2:$C$32,1,0)</f>
        <v>#N/A</v>
      </c>
    </row>
    <row r="221" spans="1:28" x14ac:dyDescent="0.25">
      <c r="A221" t="s">
        <v>754</v>
      </c>
      <c r="B221">
        <v>52232</v>
      </c>
      <c r="C221" t="s">
        <v>755</v>
      </c>
      <c r="D221" t="s">
        <v>756</v>
      </c>
      <c r="E221">
        <v>11</v>
      </c>
      <c r="F221" t="s">
        <v>729</v>
      </c>
      <c r="G221">
        <v>35</v>
      </c>
      <c r="H221" t="s">
        <v>44</v>
      </c>
      <c r="I221">
        <v>8178000</v>
      </c>
      <c r="J221">
        <v>0</v>
      </c>
      <c r="K221">
        <v>0</v>
      </c>
      <c r="L221">
        <v>8178000</v>
      </c>
      <c r="M221">
        <v>0</v>
      </c>
      <c r="N221">
        <v>0</v>
      </c>
      <c r="O221">
        <v>0</v>
      </c>
      <c r="P221">
        <v>0</v>
      </c>
      <c r="Q221" s="3">
        <v>7050000</v>
      </c>
      <c r="R221">
        <v>9</v>
      </c>
      <c r="S221" t="s">
        <v>132</v>
      </c>
      <c r="T221" t="s">
        <v>749</v>
      </c>
      <c r="U221" t="s">
        <v>750</v>
      </c>
      <c r="V221" s="1">
        <v>43101</v>
      </c>
      <c r="W221" s="1">
        <v>43435</v>
      </c>
      <c r="X221" t="s">
        <v>30</v>
      </c>
      <c r="Z221">
        <v>0</v>
      </c>
      <c r="AA221">
        <v>7050000</v>
      </c>
      <c r="AB221" s="4" t="e">
        <f>VLOOKUP(A221,'[1]Hoja 1'!$C$2:$C$32,1,0)</f>
        <v>#N/A</v>
      </c>
    </row>
    <row r="222" spans="1:28" x14ac:dyDescent="0.25">
      <c r="A222" t="s">
        <v>757</v>
      </c>
      <c r="B222">
        <v>53112</v>
      </c>
      <c r="C222" t="s">
        <v>758</v>
      </c>
      <c r="D222" t="s">
        <v>759</v>
      </c>
      <c r="E222">
        <v>7</v>
      </c>
      <c r="F222" t="s">
        <v>53</v>
      </c>
      <c r="G222">
        <v>35</v>
      </c>
      <c r="H222" t="s">
        <v>44</v>
      </c>
      <c r="I222">
        <v>102590931</v>
      </c>
      <c r="J222">
        <v>0</v>
      </c>
      <c r="K222">
        <v>0</v>
      </c>
      <c r="L222">
        <v>102590931</v>
      </c>
      <c r="M222">
        <v>0</v>
      </c>
      <c r="N222">
        <v>0</v>
      </c>
      <c r="O222">
        <v>0</v>
      </c>
      <c r="P222">
        <v>0</v>
      </c>
      <c r="Q222" s="3">
        <v>50300004</v>
      </c>
      <c r="R222">
        <v>9</v>
      </c>
      <c r="S222" t="s">
        <v>132</v>
      </c>
      <c r="T222" t="s">
        <v>760</v>
      </c>
      <c r="U222" t="s">
        <v>761</v>
      </c>
      <c r="V222" s="1">
        <v>43101</v>
      </c>
      <c r="W222" s="1">
        <v>43435</v>
      </c>
      <c r="X222" t="s">
        <v>30</v>
      </c>
      <c r="Z222">
        <v>50300004</v>
      </c>
      <c r="AA222">
        <v>0</v>
      </c>
      <c r="AB222" s="4" t="e">
        <f>VLOOKUP(A222,'[1]Hoja 1'!$C$2:$C$32,1,0)</f>
        <v>#N/A</v>
      </c>
    </row>
    <row r="223" spans="1:28" x14ac:dyDescent="0.25">
      <c r="A223" t="s">
        <v>762</v>
      </c>
      <c r="B223">
        <v>53099</v>
      </c>
      <c r="C223" t="s">
        <v>763</v>
      </c>
      <c r="D223" t="s">
        <v>764</v>
      </c>
      <c r="E223">
        <v>7</v>
      </c>
      <c r="F223" t="s">
        <v>53</v>
      </c>
      <c r="G223">
        <v>35</v>
      </c>
      <c r="H223" t="s">
        <v>44</v>
      </c>
      <c r="I223">
        <v>641557976</v>
      </c>
      <c r="J223">
        <v>0</v>
      </c>
      <c r="K223">
        <v>0</v>
      </c>
      <c r="L223">
        <v>641557976</v>
      </c>
      <c r="M223">
        <v>0</v>
      </c>
      <c r="N223">
        <v>0</v>
      </c>
      <c r="O223">
        <v>0</v>
      </c>
      <c r="P223">
        <v>0</v>
      </c>
      <c r="Q223" s="3">
        <v>48175001</v>
      </c>
      <c r="R223">
        <v>9</v>
      </c>
      <c r="S223" t="s">
        <v>132</v>
      </c>
      <c r="T223" t="s">
        <v>760</v>
      </c>
      <c r="U223" t="s">
        <v>761</v>
      </c>
      <c r="V223" s="1">
        <v>43101</v>
      </c>
      <c r="W223" s="1">
        <v>43435</v>
      </c>
      <c r="X223" t="s">
        <v>30</v>
      </c>
      <c r="Z223">
        <v>48175001</v>
      </c>
      <c r="AA223">
        <v>0</v>
      </c>
      <c r="AB223" s="4" t="e">
        <f>VLOOKUP(A223,'[1]Hoja 1'!$C$2:$C$32,1,0)</f>
        <v>#N/A</v>
      </c>
    </row>
    <row r="224" spans="1:28" x14ac:dyDescent="0.25">
      <c r="A224" t="s">
        <v>765</v>
      </c>
      <c r="B224">
        <v>53103</v>
      </c>
      <c r="C224" t="s">
        <v>766</v>
      </c>
      <c r="D224" t="s">
        <v>767</v>
      </c>
      <c r="E224">
        <v>7</v>
      </c>
      <c r="F224" t="s">
        <v>53</v>
      </c>
      <c r="G224">
        <v>35</v>
      </c>
      <c r="H224" t="s">
        <v>44</v>
      </c>
      <c r="I224">
        <v>1036241332</v>
      </c>
      <c r="J224">
        <v>0</v>
      </c>
      <c r="K224">
        <v>0</v>
      </c>
      <c r="L224">
        <v>1036241332</v>
      </c>
      <c r="M224">
        <v>0</v>
      </c>
      <c r="N224">
        <v>0</v>
      </c>
      <c r="O224">
        <v>0</v>
      </c>
      <c r="P224">
        <v>0</v>
      </c>
      <c r="Q224" s="3">
        <v>119700000</v>
      </c>
      <c r="R224">
        <v>9</v>
      </c>
      <c r="S224" t="s">
        <v>132</v>
      </c>
      <c r="T224" t="s">
        <v>760</v>
      </c>
      <c r="U224" t="s">
        <v>761</v>
      </c>
      <c r="V224" s="1">
        <v>43101</v>
      </c>
      <c r="W224" s="1">
        <v>43435</v>
      </c>
      <c r="X224" t="s">
        <v>30</v>
      </c>
      <c r="Z224">
        <v>119700000</v>
      </c>
      <c r="AA224">
        <v>0</v>
      </c>
      <c r="AB224" s="4" t="e">
        <f>VLOOKUP(A224,'[1]Hoja 1'!$C$2:$C$32,1,0)</f>
        <v>#N/A</v>
      </c>
    </row>
    <row r="225" spans="1:28" x14ac:dyDescent="0.25">
      <c r="A225" t="s">
        <v>768</v>
      </c>
      <c r="B225">
        <v>20596</v>
      </c>
      <c r="C225" t="s">
        <v>769</v>
      </c>
      <c r="D225" t="s">
        <v>770</v>
      </c>
      <c r="E225">
        <v>1</v>
      </c>
      <c r="F225" t="s">
        <v>78</v>
      </c>
      <c r="G225">
        <v>2</v>
      </c>
      <c r="H225" t="s">
        <v>166</v>
      </c>
      <c r="I225">
        <v>622020732</v>
      </c>
      <c r="J225">
        <v>206922062</v>
      </c>
      <c r="K225">
        <v>254260607</v>
      </c>
      <c r="L225">
        <v>160838062</v>
      </c>
      <c r="M225">
        <v>0</v>
      </c>
      <c r="N225">
        <v>0</v>
      </c>
      <c r="O225">
        <v>0</v>
      </c>
      <c r="P225">
        <v>0</v>
      </c>
      <c r="Q225" s="3">
        <v>23697791</v>
      </c>
      <c r="R225">
        <v>9</v>
      </c>
      <c r="S225" t="s">
        <v>132</v>
      </c>
      <c r="T225" t="s">
        <v>771</v>
      </c>
      <c r="U225" t="s">
        <v>772</v>
      </c>
      <c r="V225" s="1">
        <v>40940</v>
      </c>
      <c r="W225" s="1">
        <v>43435</v>
      </c>
      <c r="X225" t="s">
        <v>30</v>
      </c>
      <c r="Z225">
        <v>0</v>
      </c>
      <c r="AA225">
        <v>23697791</v>
      </c>
      <c r="AB225" s="4" t="e">
        <f>VLOOKUP(A225,'[1]Hoja 1'!$C$2:$C$32,1,0)</f>
        <v>#N/A</v>
      </c>
    </row>
    <row r="226" spans="1:28" x14ac:dyDescent="0.25">
      <c r="A226" t="s">
        <v>773</v>
      </c>
      <c r="B226">
        <v>52292</v>
      </c>
      <c r="C226" t="s">
        <v>774</v>
      </c>
      <c r="D226" t="s">
        <v>775</v>
      </c>
      <c r="E226">
        <v>7</v>
      </c>
      <c r="F226" t="s">
        <v>53</v>
      </c>
      <c r="G226">
        <v>2</v>
      </c>
      <c r="H226" t="s">
        <v>166</v>
      </c>
      <c r="I226">
        <v>57030722</v>
      </c>
      <c r="J226">
        <v>0</v>
      </c>
      <c r="K226">
        <v>33406999</v>
      </c>
      <c r="L226">
        <v>23623724</v>
      </c>
      <c r="M226">
        <v>0</v>
      </c>
      <c r="N226">
        <v>0</v>
      </c>
      <c r="O226">
        <v>0</v>
      </c>
      <c r="P226">
        <v>0</v>
      </c>
      <c r="Q226" s="3">
        <v>22544459</v>
      </c>
      <c r="R226">
        <v>9</v>
      </c>
      <c r="S226" t="s">
        <v>132</v>
      </c>
      <c r="T226" t="s">
        <v>771</v>
      </c>
      <c r="U226" t="s">
        <v>772</v>
      </c>
      <c r="V226" s="1">
        <v>42887</v>
      </c>
      <c r="W226" s="1">
        <v>43435</v>
      </c>
      <c r="X226" t="s">
        <v>30</v>
      </c>
      <c r="Z226">
        <v>0</v>
      </c>
      <c r="AA226">
        <v>22544459</v>
      </c>
      <c r="AB226" s="4" t="e">
        <f>VLOOKUP(A226,'[1]Hoja 1'!$C$2:$C$32,1,0)</f>
        <v>#N/A</v>
      </c>
    </row>
    <row r="227" spans="1:28" x14ac:dyDescent="0.25">
      <c r="A227" t="s">
        <v>776</v>
      </c>
      <c r="B227">
        <v>51171</v>
      </c>
      <c r="C227" t="s">
        <v>777</v>
      </c>
      <c r="D227" t="s">
        <v>778</v>
      </c>
      <c r="E227">
        <v>7</v>
      </c>
      <c r="F227" t="s">
        <v>53</v>
      </c>
      <c r="G227">
        <v>2</v>
      </c>
      <c r="H227" t="s">
        <v>166</v>
      </c>
      <c r="I227">
        <v>13125479</v>
      </c>
      <c r="J227">
        <v>0</v>
      </c>
      <c r="K227">
        <v>9187835</v>
      </c>
      <c r="L227">
        <v>3937644</v>
      </c>
      <c r="M227">
        <v>0</v>
      </c>
      <c r="N227">
        <v>0</v>
      </c>
      <c r="O227">
        <v>0</v>
      </c>
      <c r="P227">
        <v>0</v>
      </c>
      <c r="Q227" s="3">
        <v>3757750</v>
      </c>
      <c r="R227">
        <v>9</v>
      </c>
      <c r="S227" t="s">
        <v>132</v>
      </c>
      <c r="T227" t="s">
        <v>771</v>
      </c>
      <c r="U227" t="s">
        <v>772</v>
      </c>
      <c r="V227" s="1">
        <v>42887</v>
      </c>
      <c r="W227" s="1">
        <v>43252</v>
      </c>
      <c r="X227" t="s">
        <v>779</v>
      </c>
      <c r="Y227" t="s">
        <v>780</v>
      </c>
      <c r="Z227">
        <v>0</v>
      </c>
      <c r="AA227">
        <v>3757750</v>
      </c>
      <c r="AB227" s="4" t="e">
        <f>VLOOKUP(A227,'[1]Hoja 1'!$C$2:$C$32,1,0)</f>
        <v>#N/A</v>
      </c>
    </row>
    <row r="228" spans="1:28" x14ac:dyDescent="0.25">
      <c r="A228" t="s">
        <v>781</v>
      </c>
      <c r="B228">
        <v>49898</v>
      </c>
      <c r="C228" t="s">
        <v>782</v>
      </c>
      <c r="D228" t="s">
        <v>783</v>
      </c>
      <c r="E228">
        <v>1</v>
      </c>
      <c r="F228" t="s">
        <v>78</v>
      </c>
      <c r="G228">
        <v>25</v>
      </c>
      <c r="H228" t="s">
        <v>87</v>
      </c>
      <c r="I228">
        <v>238452120</v>
      </c>
      <c r="J228">
        <v>0</v>
      </c>
      <c r="K228">
        <v>98562908</v>
      </c>
      <c r="L228">
        <v>139889212</v>
      </c>
      <c r="M228">
        <v>0</v>
      </c>
      <c r="N228">
        <v>0</v>
      </c>
      <c r="O228">
        <v>0</v>
      </c>
      <c r="P228">
        <v>0</v>
      </c>
      <c r="Q228" s="3">
        <v>70000000</v>
      </c>
      <c r="R228">
        <v>9</v>
      </c>
      <c r="S228" t="s">
        <v>132</v>
      </c>
      <c r="T228" t="s">
        <v>784</v>
      </c>
      <c r="U228" t="s">
        <v>785</v>
      </c>
      <c r="V228" s="1">
        <v>42522</v>
      </c>
      <c r="W228" s="1">
        <v>43435</v>
      </c>
      <c r="X228" t="s">
        <v>30</v>
      </c>
      <c r="Z228">
        <v>0</v>
      </c>
      <c r="AA228">
        <v>70000000</v>
      </c>
      <c r="AB228" s="4" t="e">
        <f>VLOOKUP(A228,'[1]Hoja 1'!$C$2:$C$32,1,0)</f>
        <v>#N/A</v>
      </c>
    </row>
    <row r="229" spans="1:28" x14ac:dyDescent="0.25">
      <c r="A229" t="s">
        <v>786</v>
      </c>
      <c r="B229">
        <v>50461</v>
      </c>
      <c r="C229" t="s">
        <v>787</v>
      </c>
      <c r="D229" t="s">
        <v>788</v>
      </c>
      <c r="E229">
        <v>7</v>
      </c>
      <c r="F229" t="s">
        <v>53</v>
      </c>
      <c r="G229">
        <v>25</v>
      </c>
      <c r="H229" t="s">
        <v>87</v>
      </c>
      <c r="I229">
        <v>23053200</v>
      </c>
      <c r="J229">
        <v>0</v>
      </c>
      <c r="K229">
        <v>11526600</v>
      </c>
      <c r="L229">
        <v>11526600</v>
      </c>
      <c r="M229">
        <v>0</v>
      </c>
      <c r="N229">
        <v>0</v>
      </c>
      <c r="O229">
        <v>0</v>
      </c>
      <c r="P229">
        <v>0</v>
      </c>
      <c r="Q229" s="3">
        <v>11000000</v>
      </c>
      <c r="R229">
        <v>9</v>
      </c>
      <c r="S229" t="s">
        <v>132</v>
      </c>
      <c r="T229" t="s">
        <v>784</v>
      </c>
      <c r="U229" t="s">
        <v>785</v>
      </c>
      <c r="V229" s="1">
        <v>42736</v>
      </c>
      <c r="W229" s="1">
        <v>43435</v>
      </c>
      <c r="X229" t="s">
        <v>30</v>
      </c>
      <c r="Z229">
        <v>0</v>
      </c>
      <c r="AA229">
        <v>11000000</v>
      </c>
      <c r="AB229" s="4" t="e">
        <f>VLOOKUP(A229,'[1]Hoja 1'!$C$2:$C$32,1,0)</f>
        <v>#N/A</v>
      </c>
    </row>
    <row r="230" spans="1:28" x14ac:dyDescent="0.25">
      <c r="A230" t="s">
        <v>789</v>
      </c>
      <c r="B230">
        <v>51342</v>
      </c>
      <c r="C230" t="s">
        <v>790</v>
      </c>
      <c r="D230" t="s">
        <v>791</v>
      </c>
      <c r="E230">
        <v>1</v>
      </c>
      <c r="F230" t="s">
        <v>78</v>
      </c>
      <c r="G230">
        <v>28</v>
      </c>
      <c r="H230" t="s">
        <v>144</v>
      </c>
      <c r="I230">
        <v>487890112</v>
      </c>
      <c r="J230">
        <v>0</v>
      </c>
      <c r="K230">
        <v>205388319</v>
      </c>
      <c r="L230">
        <v>198662928</v>
      </c>
      <c r="M230">
        <v>83838865</v>
      </c>
      <c r="N230">
        <v>0</v>
      </c>
      <c r="O230">
        <v>0</v>
      </c>
      <c r="P230">
        <v>0</v>
      </c>
      <c r="Q230" s="3">
        <v>189586888</v>
      </c>
      <c r="R230">
        <v>9</v>
      </c>
      <c r="S230" t="s">
        <v>132</v>
      </c>
      <c r="T230" t="s">
        <v>792</v>
      </c>
      <c r="U230" t="s">
        <v>793</v>
      </c>
      <c r="V230" s="1">
        <v>42767</v>
      </c>
      <c r="W230" s="1">
        <v>43800</v>
      </c>
      <c r="X230" t="s">
        <v>30</v>
      </c>
      <c r="Z230">
        <v>0</v>
      </c>
      <c r="AA230">
        <v>189586888</v>
      </c>
      <c r="AB230" s="4" t="e">
        <f>VLOOKUP(A230,'[1]Hoja 1'!$C$2:$C$32,1,0)</f>
        <v>#N/A</v>
      </c>
    </row>
    <row r="231" spans="1:28" x14ac:dyDescent="0.25">
      <c r="A231" t="s">
        <v>794</v>
      </c>
      <c r="B231">
        <v>38439</v>
      </c>
      <c r="C231" t="s">
        <v>795</v>
      </c>
      <c r="D231" t="s">
        <v>796</v>
      </c>
      <c r="E231">
        <v>1</v>
      </c>
      <c r="F231" t="s">
        <v>78</v>
      </c>
      <c r="G231">
        <v>16</v>
      </c>
      <c r="H231" t="s">
        <v>124</v>
      </c>
      <c r="I231">
        <v>405828011</v>
      </c>
      <c r="J231">
        <v>257745263</v>
      </c>
      <c r="K231">
        <v>42234507</v>
      </c>
      <c r="L231">
        <v>105848241</v>
      </c>
      <c r="M231">
        <v>0</v>
      </c>
      <c r="N231">
        <v>0</v>
      </c>
      <c r="O231">
        <v>0</v>
      </c>
      <c r="P231">
        <v>0</v>
      </c>
      <c r="Q231" s="3">
        <v>101012498</v>
      </c>
      <c r="R231">
        <v>9</v>
      </c>
      <c r="S231" t="s">
        <v>132</v>
      </c>
      <c r="T231" t="s">
        <v>797</v>
      </c>
      <c r="U231" t="s">
        <v>798</v>
      </c>
      <c r="V231" s="1">
        <v>41609</v>
      </c>
      <c r="W231" s="1">
        <v>43435</v>
      </c>
      <c r="X231" t="s">
        <v>30</v>
      </c>
      <c r="Z231">
        <v>0</v>
      </c>
      <c r="AA231">
        <v>101012498</v>
      </c>
      <c r="AB231" s="4" t="e">
        <f>VLOOKUP(A231,'[1]Hoja 1'!$C$2:$C$32,1,0)</f>
        <v>#N/A</v>
      </c>
    </row>
    <row r="232" spans="1:28" x14ac:dyDescent="0.25">
      <c r="A232" t="s">
        <v>799</v>
      </c>
      <c r="B232">
        <v>44241</v>
      </c>
      <c r="C232" t="s">
        <v>800</v>
      </c>
      <c r="D232" t="s">
        <v>801</v>
      </c>
      <c r="E232">
        <v>1</v>
      </c>
      <c r="F232" t="s">
        <v>78</v>
      </c>
      <c r="G232">
        <v>16</v>
      </c>
      <c r="H232" t="s">
        <v>124</v>
      </c>
      <c r="I232">
        <v>91569609</v>
      </c>
      <c r="J232">
        <v>33501077</v>
      </c>
      <c r="K232">
        <v>33501077</v>
      </c>
      <c r="L232">
        <v>24567456</v>
      </c>
      <c r="M232">
        <v>0</v>
      </c>
      <c r="N232">
        <v>0</v>
      </c>
      <c r="O232">
        <v>0</v>
      </c>
      <c r="P232">
        <v>0</v>
      </c>
      <c r="Q232" s="3">
        <v>23445076</v>
      </c>
      <c r="R232">
        <v>9</v>
      </c>
      <c r="S232" t="s">
        <v>132</v>
      </c>
      <c r="T232" t="s">
        <v>797</v>
      </c>
      <c r="U232" t="s">
        <v>798</v>
      </c>
      <c r="V232" s="1">
        <v>42005</v>
      </c>
      <c r="W232" s="1">
        <v>43435</v>
      </c>
      <c r="X232" t="s">
        <v>30</v>
      </c>
      <c r="Z232">
        <v>0</v>
      </c>
      <c r="AA232">
        <v>23445076</v>
      </c>
      <c r="AB232" s="4" t="e">
        <f>VLOOKUP(A232,'[1]Hoja 1'!$C$2:$C$32,1,0)</f>
        <v>#N/A</v>
      </c>
    </row>
    <row r="233" spans="1:28" x14ac:dyDescent="0.25">
      <c r="A233" t="s">
        <v>802</v>
      </c>
      <c r="B233">
        <v>42882</v>
      </c>
      <c r="C233" t="s">
        <v>803</v>
      </c>
      <c r="D233" t="s">
        <v>804</v>
      </c>
      <c r="E233">
        <v>1</v>
      </c>
      <c r="F233" t="s">
        <v>78</v>
      </c>
      <c r="G233">
        <v>16</v>
      </c>
      <c r="H233" t="s">
        <v>124</v>
      </c>
      <c r="I233">
        <v>53601722</v>
      </c>
      <c r="J233">
        <v>22334051</v>
      </c>
      <c r="K233">
        <v>11167026</v>
      </c>
      <c r="L233">
        <v>11167026</v>
      </c>
      <c r="M233">
        <v>8933620</v>
      </c>
      <c r="N233">
        <v>0</v>
      </c>
      <c r="O233">
        <v>0</v>
      </c>
      <c r="P233">
        <v>0</v>
      </c>
      <c r="Q233" s="3">
        <v>10656853</v>
      </c>
      <c r="R233">
        <v>9</v>
      </c>
      <c r="S233" t="s">
        <v>132</v>
      </c>
      <c r="T233" t="s">
        <v>797</v>
      </c>
      <c r="U233" t="s">
        <v>798</v>
      </c>
      <c r="V233" s="1">
        <v>42095</v>
      </c>
      <c r="W233" s="1">
        <v>43800</v>
      </c>
      <c r="X233" t="s">
        <v>30</v>
      </c>
      <c r="Z233">
        <v>0</v>
      </c>
      <c r="AA233">
        <v>10656853</v>
      </c>
      <c r="AB233" s="4" t="e">
        <f>VLOOKUP(A233,'[1]Hoja 1'!$C$2:$C$32,1,0)</f>
        <v>#N/A</v>
      </c>
    </row>
    <row r="234" spans="1:28" x14ac:dyDescent="0.25">
      <c r="A234" t="s">
        <v>805</v>
      </c>
      <c r="B234">
        <v>47977</v>
      </c>
      <c r="C234" t="s">
        <v>806</v>
      </c>
      <c r="D234" t="s">
        <v>807</v>
      </c>
      <c r="E234">
        <v>1</v>
      </c>
      <c r="F234" t="s">
        <v>78</v>
      </c>
      <c r="G234">
        <v>16</v>
      </c>
      <c r="H234" t="s">
        <v>124</v>
      </c>
      <c r="I234">
        <v>201319049</v>
      </c>
      <c r="J234">
        <v>0</v>
      </c>
      <c r="K234">
        <v>186435566</v>
      </c>
      <c r="L234">
        <v>14883483</v>
      </c>
      <c r="M234">
        <v>0</v>
      </c>
      <c r="N234">
        <v>0</v>
      </c>
      <c r="O234">
        <v>0</v>
      </c>
      <c r="P234">
        <v>0</v>
      </c>
      <c r="Q234" s="3">
        <v>14203522</v>
      </c>
      <c r="R234">
        <v>9</v>
      </c>
      <c r="S234" t="s">
        <v>132</v>
      </c>
      <c r="T234" t="s">
        <v>797</v>
      </c>
      <c r="U234" t="s">
        <v>798</v>
      </c>
      <c r="V234" s="1">
        <v>42795</v>
      </c>
      <c r="W234" s="1">
        <v>43221</v>
      </c>
      <c r="X234" t="s">
        <v>779</v>
      </c>
      <c r="Y234" t="s">
        <v>780</v>
      </c>
      <c r="Z234">
        <v>0</v>
      </c>
      <c r="AA234">
        <v>14203522</v>
      </c>
      <c r="AB234" s="4" t="e">
        <f>VLOOKUP(A234,'[1]Hoja 1'!$C$2:$C$32,1,0)</f>
        <v>#N/A</v>
      </c>
    </row>
    <row r="235" spans="1:28" x14ac:dyDescent="0.25">
      <c r="A235" t="s">
        <v>808</v>
      </c>
      <c r="B235">
        <v>42881</v>
      </c>
      <c r="C235" t="s">
        <v>809</v>
      </c>
      <c r="D235" t="s">
        <v>810</v>
      </c>
      <c r="E235">
        <v>1</v>
      </c>
      <c r="F235" t="s">
        <v>78</v>
      </c>
      <c r="G235">
        <v>16</v>
      </c>
      <c r="H235" t="s">
        <v>124</v>
      </c>
      <c r="I235">
        <v>46253072</v>
      </c>
      <c r="J235">
        <v>0</v>
      </c>
      <c r="K235">
        <v>13788850</v>
      </c>
      <c r="L235">
        <v>7863162</v>
      </c>
      <c r="M235">
        <v>6516285</v>
      </c>
      <c r="N235">
        <v>13050327</v>
      </c>
      <c r="O235">
        <v>5034448</v>
      </c>
      <c r="P235">
        <v>0</v>
      </c>
      <c r="Q235" s="3">
        <v>7503929</v>
      </c>
      <c r="R235">
        <v>9</v>
      </c>
      <c r="S235" t="s">
        <v>132</v>
      </c>
      <c r="T235" t="s">
        <v>797</v>
      </c>
      <c r="U235" t="s">
        <v>798</v>
      </c>
      <c r="V235" s="1">
        <v>42736</v>
      </c>
      <c r="W235" s="1">
        <v>44531</v>
      </c>
      <c r="X235" t="s">
        <v>30</v>
      </c>
      <c r="Z235">
        <v>0</v>
      </c>
      <c r="AA235">
        <v>7503929</v>
      </c>
      <c r="AB235" s="4" t="e">
        <f>VLOOKUP(A235,'[1]Hoja 1'!$C$2:$C$32,1,0)</f>
        <v>#N/A</v>
      </c>
    </row>
    <row r="236" spans="1:28" x14ac:dyDescent="0.25">
      <c r="A236" t="s">
        <v>811</v>
      </c>
      <c r="B236">
        <v>39220</v>
      </c>
      <c r="C236" t="s">
        <v>812</v>
      </c>
      <c r="D236" t="s">
        <v>813</v>
      </c>
      <c r="E236">
        <v>1</v>
      </c>
      <c r="F236" t="s">
        <v>78</v>
      </c>
      <c r="G236">
        <v>16</v>
      </c>
      <c r="H236" t="s">
        <v>124</v>
      </c>
      <c r="I236">
        <v>51800540</v>
      </c>
      <c r="J236">
        <v>0</v>
      </c>
      <c r="K236">
        <v>25115413</v>
      </c>
      <c r="L236">
        <v>19621417</v>
      </c>
      <c r="M236">
        <v>7063710</v>
      </c>
      <c r="N236">
        <v>0</v>
      </c>
      <c r="O236">
        <v>0</v>
      </c>
      <c r="P236">
        <v>0</v>
      </c>
      <c r="Q236" s="3">
        <v>18725000</v>
      </c>
      <c r="R236">
        <v>9</v>
      </c>
      <c r="S236" t="s">
        <v>132</v>
      </c>
      <c r="T236" t="s">
        <v>797</v>
      </c>
      <c r="U236" t="s">
        <v>798</v>
      </c>
      <c r="V236" s="1">
        <v>42795</v>
      </c>
      <c r="W236" s="1">
        <v>43800</v>
      </c>
      <c r="X236" t="s">
        <v>30</v>
      </c>
      <c r="Z236">
        <v>0</v>
      </c>
      <c r="AA236">
        <v>18725000</v>
      </c>
      <c r="AB236" s="4" t="e">
        <f>VLOOKUP(A236,'[1]Hoja 1'!$C$2:$C$32,1,0)</f>
        <v>#N/A</v>
      </c>
    </row>
    <row r="237" spans="1:28" x14ac:dyDescent="0.25">
      <c r="A237" t="s">
        <v>814</v>
      </c>
      <c r="B237">
        <v>48232</v>
      </c>
      <c r="C237" t="s">
        <v>815</v>
      </c>
      <c r="D237" t="s">
        <v>816</v>
      </c>
      <c r="E237">
        <v>1</v>
      </c>
      <c r="F237" t="s">
        <v>78</v>
      </c>
      <c r="G237">
        <v>16</v>
      </c>
      <c r="H237" t="s">
        <v>124</v>
      </c>
      <c r="I237">
        <v>277783645</v>
      </c>
      <c r="J237">
        <v>0</v>
      </c>
      <c r="K237">
        <v>68126276</v>
      </c>
      <c r="L237">
        <v>209657369</v>
      </c>
      <c r="M237">
        <v>0</v>
      </c>
      <c r="N237">
        <v>0</v>
      </c>
      <c r="O237">
        <v>0</v>
      </c>
      <c r="P237">
        <v>0</v>
      </c>
      <c r="Q237" s="3">
        <v>200079041</v>
      </c>
      <c r="R237">
        <v>9</v>
      </c>
      <c r="S237" t="s">
        <v>132</v>
      </c>
      <c r="T237" t="s">
        <v>797</v>
      </c>
      <c r="U237" t="s">
        <v>798</v>
      </c>
      <c r="V237" s="1">
        <v>42795</v>
      </c>
      <c r="W237" s="1">
        <v>43435</v>
      </c>
      <c r="X237" t="s">
        <v>30</v>
      </c>
      <c r="Z237">
        <v>0</v>
      </c>
      <c r="AA237">
        <v>200079041</v>
      </c>
      <c r="AB237" s="4" t="e">
        <f>VLOOKUP(A237,'[1]Hoja 1'!$C$2:$C$32,1,0)</f>
        <v>#N/A</v>
      </c>
    </row>
    <row r="238" spans="1:28" x14ac:dyDescent="0.25">
      <c r="A238" t="s">
        <v>817</v>
      </c>
      <c r="B238">
        <v>47984</v>
      </c>
      <c r="C238" t="s">
        <v>818</v>
      </c>
      <c r="D238" t="s">
        <v>819</v>
      </c>
      <c r="E238">
        <v>1</v>
      </c>
      <c r="F238" t="s">
        <v>78</v>
      </c>
      <c r="G238">
        <v>16</v>
      </c>
      <c r="H238" t="s">
        <v>124</v>
      </c>
      <c r="I238">
        <v>130736102</v>
      </c>
      <c r="J238">
        <v>0</v>
      </c>
      <c r="K238">
        <v>39220831</v>
      </c>
      <c r="L238">
        <v>91515271</v>
      </c>
      <c r="M238">
        <v>0</v>
      </c>
      <c r="N238">
        <v>0</v>
      </c>
      <c r="O238">
        <v>0</v>
      </c>
      <c r="P238">
        <v>0</v>
      </c>
      <c r="Q238" s="3">
        <v>87334339</v>
      </c>
      <c r="R238">
        <v>9</v>
      </c>
      <c r="S238" t="s">
        <v>132</v>
      </c>
      <c r="T238" t="s">
        <v>797</v>
      </c>
      <c r="U238" t="s">
        <v>798</v>
      </c>
      <c r="V238" s="1">
        <v>43040</v>
      </c>
      <c r="W238" s="1">
        <v>43313</v>
      </c>
      <c r="X238" t="s">
        <v>30</v>
      </c>
      <c r="Z238">
        <v>0</v>
      </c>
      <c r="AA238">
        <v>87334339</v>
      </c>
      <c r="AB238" s="4" t="e">
        <f>VLOOKUP(A238,'[1]Hoja 1'!$C$2:$C$32,1,0)</f>
        <v>#N/A</v>
      </c>
    </row>
    <row r="239" spans="1:28" x14ac:dyDescent="0.25">
      <c r="A239" t="s">
        <v>820</v>
      </c>
      <c r="B239">
        <v>46690</v>
      </c>
      <c r="C239" t="s">
        <v>821</v>
      </c>
      <c r="D239" t="s">
        <v>822</v>
      </c>
      <c r="E239">
        <v>1</v>
      </c>
      <c r="F239" t="s">
        <v>78</v>
      </c>
      <c r="G239">
        <v>6</v>
      </c>
      <c r="H239" t="s">
        <v>823</v>
      </c>
      <c r="I239">
        <v>61750169</v>
      </c>
      <c r="J239">
        <v>0</v>
      </c>
      <c r="K239">
        <v>21652013</v>
      </c>
      <c r="L239">
        <v>40098156</v>
      </c>
      <c r="M239">
        <v>0</v>
      </c>
      <c r="N239">
        <v>0</v>
      </c>
      <c r="O239">
        <v>0</v>
      </c>
      <c r="P239">
        <v>0</v>
      </c>
      <c r="Q239" s="3">
        <v>38266247</v>
      </c>
      <c r="R239">
        <v>9</v>
      </c>
      <c r="S239" t="s">
        <v>132</v>
      </c>
      <c r="T239" t="s">
        <v>824</v>
      </c>
      <c r="U239" t="s">
        <v>825</v>
      </c>
      <c r="V239" s="1">
        <v>42887</v>
      </c>
      <c r="W239" s="1">
        <v>43435</v>
      </c>
      <c r="X239" t="s">
        <v>30</v>
      </c>
      <c r="Z239">
        <v>0</v>
      </c>
      <c r="AA239">
        <v>38266247</v>
      </c>
      <c r="AB239" s="4" t="e">
        <f>VLOOKUP(A239,'[1]Hoja 1'!$C$2:$C$32,1,0)</f>
        <v>#N/A</v>
      </c>
    </row>
    <row r="240" spans="1:28" x14ac:dyDescent="0.25">
      <c r="A240" t="s">
        <v>826</v>
      </c>
      <c r="B240">
        <v>42261</v>
      </c>
      <c r="C240" t="s">
        <v>827</v>
      </c>
      <c r="D240" t="s">
        <v>828</v>
      </c>
      <c r="E240">
        <v>7</v>
      </c>
      <c r="F240" t="s">
        <v>53</v>
      </c>
      <c r="G240">
        <v>28</v>
      </c>
      <c r="H240" t="s">
        <v>144</v>
      </c>
      <c r="I240">
        <v>257958287</v>
      </c>
      <c r="J240">
        <v>54531567</v>
      </c>
      <c r="K240">
        <v>131874782</v>
      </c>
      <c r="L240">
        <v>71551939</v>
      </c>
      <c r="M240">
        <v>0</v>
      </c>
      <c r="N240">
        <v>0</v>
      </c>
      <c r="O240">
        <v>0</v>
      </c>
      <c r="P240">
        <v>0</v>
      </c>
      <c r="Q240" s="3">
        <v>41834000</v>
      </c>
      <c r="R240">
        <v>9</v>
      </c>
      <c r="S240" t="s">
        <v>132</v>
      </c>
      <c r="T240" t="s">
        <v>829</v>
      </c>
      <c r="U240" t="s">
        <v>830</v>
      </c>
      <c r="V240" s="1">
        <v>42401</v>
      </c>
      <c r="W240" s="1">
        <v>43435</v>
      </c>
      <c r="X240" t="s">
        <v>30</v>
      </c>
      <c r="Z240">
        <v>0</v>
      </c>
      <c r="AA240">
        <v>41834000</v>
      </c>
      <c r="AB240" s="4" t="e">
        <f>VLOOKUP(A240,'[1]Hoja 1'!$C$2:$C$32,1,0)</f>
        <v>#N/A</v>
      </c>
    </row>
    <row r="241" spans="1:28" x14ac:dyDescent="0.25">
      <c r="A241" t="s">
        <v>831</v>
      </c>
      <c r="B241">
        <v>15523</v>
      </c>
      <c r="C241" t="s">
        <v>832</v>
      </c>
      <c r="D241" t="s">
        <v>833</v>
      </c>
      <c r="E241">
        <v>1</v>
      </c>
      <c r="F241" t="s">
        <v>78</v>
      </c>
      <c r="G241">
        <v>30</v>
      </c>
      <c r="H241" t="s">
        <v>128</v>
      </c>
      <c r="I241">
        <v>2233723373</v>
      </c>
      <c r="J241">
        <v>2031859046</v>
      </c>
      <c r="K241">
        <v>136223453</v>
      </c>
      <c r="L241">
        <v>65640873</v>
      </c>
      <c r="M241">
        <v>0</v>
      </c>
      <c r="N241">
        <v>0</v>
      </c>
      <c r="O241">
        <v>0</v>
      </c>
      <c r="P241">
        <v>0</v>
      </c>
      <c r="Q241" s="3">
        <v>51500000</v>
      </c>
      <c r="R241">
        <v>9</v>
      </c>
      <c r="S241" t="s">
        <v>132</v>
      </c>
      <c r="T241" t="s">
        <v>834</v>
      </c>
      <c r="U241" t="s">
        <v>835</v>
      </c>
      <c r="V241" s="1">
        <v>39264</v>
      </c>
      <c r="W241" s="1">
        <v>43435</v>
      </c>
      <c r="X241" t="s">
        <v>30</v>
      </c>
      <c r="Z241">
        <v>0</v>
      </c>
      <c r="AA241">
        <v>51500000</v>
      </c>
      <c r="AB241" s="4" t="e">
        <f>VLOOKUP(A241,'[1]Hoja 1'!$C$2:$C$32,1,0)</f>
        <v>#N/A</v>
      </c>
    </row>
    <row r="242" spans="1:28" x14ac:dyDescent="0.25">
      <c r="A242" t="s">
        <v>836</v>
      </c>
      <c r="B242">
        <v>15530</v>
      </c>
      <c r="C242" t="s">
        <v>837</v>
      </c>
      <c r="D242" t="s">
        <v>838</v>
      </c>
      <c r="E242">
        <v>1</v>
      </c>
      <c r="F242" t="s">
        <v>78</v>
      </c>
      <c r="G242">
        <v>30</v>
      </c>
      <c r="H242" t="s">
        <v>128</v>
      </c>
      <c r="I242">
        <v>1257447263</v>
      </c>
      <c r="J242">
        <v>1021629848</v>
      </c>
      <c r="K242">
        <v>172945052</v>
      </c>
      <c r="L242">
        <v>62872363</v>
      </c>
      <c r="M242">
        <v>0</v>
      </c>
      <c r="N242">
        <v>0</v>
      </c>
      <c r="O242">
        <v>0</v>
      </c>
      <c r="P242">
        <v>0</v>
      </c>
      <c r="Q242" s="3">
        <v>60000000</v>
      </c>
      <c r="R242">
        <v>9</v>
      </c>
      <c r="S242" t="s">
        <v>132</v>
      </c>
      <c r="T242" t="s">
        <v>834</v>
      </c>
      <c r="U242" t="s">
        <v>835</v>
      </c>
      <c r="V242" s="1">
        <v>39722</v>
      </c>
      <c r="W242" s="1">
        <v>43435</v>
      </c>
      <c r="X242" t="s">
        <v>30</v>
      </c>
      <c r="Z242">
        <v>0</v>
      </c>
      <c r="AA242">
        <v>60000000</v>
      </c>
      <c r="AB242" s="4" t="e">
        <f>VLOOKUP(A242,'[1]Hoja 1'!$C$2:$C$32,1,0)</f>
        <v>#N/A</v>
      </c>
    </row>
    <row r="243" spans="1:28" x14ac:dyDescent="0.25">
      <c r="A243" t="s">
        <v>839</v>
      </c>
      <c r="B243">
        <v>20541</v>
      </c>
      <c r="C243" t="s">
        <v>840</v>
      </c>
      <c r="D243" t="s">
        <v>841</v>
      </c>
      <c r="E243">
        <v>1</v>
      </c>
      <c r="F243" t="s">
        <v>78</v>
      </c>
      <c r="G243">
        <v>30</v>
      </c>
      <c r="H243" t="s">
        <v>128</v>
      </c>
      <c r="I243">
        <v>20927932138</v>
      </c>
      <c r="J243">
        <v>5674328042</v>
      </c>
      <c r="K243">
        <v>4319404080</v>
      </c>
      <c r="L243">
        <v>4217458228</v>
      </c>
      <c r="M243">
        <v>4423787219</v>
      </c>
      <c r="N243">
        <v>2292954570</v>
      </c>
      <c r="O243">
        <v>0</v>
      </c>
      <c r="P243">
        <v>0</v>
      </c>
      <c r="Q243" s="3">
        <v>1237951722</v>
      </c>
      <c r="R243">
        <v>9</v>
      </c>
      <c r="S243" t="s">
        <v>132</v>
      </c>
      <c r="T243" t="s">
        <v>834</v>
      </c>
      <c r="U243" t="s">
        <v>835</v>
      </c>
      <c r="V243" s="1">
        <v>39722</v>
      </c>
      <c r="W243" s="1">
        <v>44166</v>
      </c>
      <c r="X243" t="s">
        <v>30</v>
      </c>
      <c r="Z243">
        <v>0</v>
      </c>
      <c r="AA243">
        <v>1237951722</v>
      </c>
      <c r="AB243" s="4" t="e">
        <f>VLOOKUP(A243,'[1]Hoja 1'!$C$2:$C$32,1,0)</f>
        <v>#N/A</v>
      </c>
    </row>
    <row r="244" spans="1:28" x14ac:dyDescent="0.25">
      <c r="A244" t="s">
        <v>842</v>
      </c>
      <c r="B244">
        <v>32444</v>
      </c>
      <c r="C244" t="s">
        <v>843</v>
      </c>
      <c r="D244" t="s">
        <v>844</v>
      </c>
      <c r="E244">
        <v>1</v>
      </c>
      <c r="F244" t="s">
        <v>78</v>
      </c>
      <c r="G244">
        <v>30</v>
      </c>
      <c r="H244" t="s">
        <v>128</v>
      </c>
      <c r="I244">
        <v>1155455487</v>
      </c>
      <c r="J244">
        <v>368340004</v>
      </c>
      <c r="K244">
        <v>61551499</v>
      </c>
      <c r="L244">
        <v>725563984</v>
      </c>
      <c r="M244">
        <v>0</v>
      </c>
      <c r="N244">
        <v>0</v>
      </c>
      <c r="O244">
        <v>0</v>
      </c>
      <c r="P244">
        <v>0</v>
      </c>
      <c r="Q244" s="3">
        <v>273870000</v>
      </c>
      <c r="R244">
        <v>9</v>
      </c>
      <c r="S244" t="s">
        <v>132</v>
      </c>
      <c r="T244" t="s">
        <v>834</v>
      </c>
      <c r="U244" t="s">
        <v>835</v>
      </c>
      <c r="V244" s="1">
        <v>40725</v>
      </c>
      <c r="W244" s="1">
        <v>43435</v>
      </c>
      <c r="X244" t="s">
        <v>30</v>
      </c>
      <c r="Z244">
        <v>0</v>
      </c>
      <c r="AA244">
        <v>273870000</v>
      </c>
      <c r="AB244" s="4" t="e">
        <f>VLOOKUP(A244,'[1]Hoja 1'!$C$2:$C$32,1,0)</f>
        <v>#N/A</v>
      </c>
    </row>
    <row r="245" spans="1:28" x14ac:dyDescent="0.25">
      <c r="A245" t="s">
        <v>845</v>
      </c>
      <c r="B245">
        <v>31633</v>
      </c>
      <c r="C245" t="s">
        <v>846</v>
      </c>
      <c r="D245" t="s">
        <v>847</v>
      </c>
      <c r="E245">
        <v>1</v>
      </c>
      <c r="F245" t="s">
        <v>78</v>
      </c>
      <c r="G245">
        <v>30</v>
      </c>
      <c r="H245" t="s">
        <v>128</v>
      </c>
      <c r="I245">
        <v>293675862</v>
      </c>
      <c r="J245">
        <v>64180200</v>
      </c>
      <c r="K245">
        <v>67002152</v>
      </c>
      <c r="L245">
        <v>162493509</v>
      </c>
      <c r="M245">
        <v>0</v>
      </c>
      <c r="N245">
        <v>0</v>
      </c>
      <c r="O245">
        <v>0</v>
      </c>
      <c r="P245">
        <v>0</v>
      </c>
      <c r="Q245" s="3">
        <v>2000000</v>
      </c>
      <c r="R245">
        <v>9</v>
      </c>
      <c r="S245" t="s">
        <v>132</v>
      </c>
      <c r="T245" t="s">
        <v>834</v>
      </c>
      <c r="U245" t="s">
        <v>835</v>
      </c>
      <c r="V245" s="1">
        <v>40756</v>
      </c>
      <c r="W245" s="1">
        <v>43435</v>
      </c>
      <c r="X245" t="s">
        <v>30</v>
      </c>
      <c r="Z245">
        <v>0</v>
      </c>
      <c r="AA245">
        <v>2000000</v>
      </c>
      <c r="AB245" s="4" t="e">
        <f>VLOOKUP(A245,'[1]Hoja 1'!$C$2:$C$32,1,0)</f>
        <v>#N/A</v>
      </c>
    </row>
    <row r="246" spans="1:28" x14ac:dyDescent="0.25">
      <c r="A246" t="s">
        <v>848</v>
      </c>
      <c r="B246">
        <v>47586</v>
      </c>
      <c r="C246" t="s">
        <v>849</v>
      </c>
      <c r="D246" t="s">
        <v>850</v>
      </c>
      <c r="E246">
        <v>7</v>
      </c>
      <c r="F246" t="s">
        <v>53</v>
      </c>
      <c r="G246">
        <v>30</v>
      </c>
      <c r="H246" t="s">
        <v>128</v>
      </c>
      <c r="I246">
        <v>521750079</v>
      </c>
      <c r="J246">
        <v>156814700</v>
      </c>
      <c r="K246">
        <v>188810394</v>
      </c>
      <c r="L246">
        <v>176124985</v>
      </c>
      <c r="M246">
        <v>0</v>
      </c>
      <c r="N246">
        <v>0</v>
      </c>
      <c r="O246">
        <v>0</v>
      </c>
      <c r="P246">
        <v>0</v>
      </c>
      <c r="Q246" s="3">
        <v>142000000</v>
      </c>
      <c r="R246">
        <v>9</v>
      </c>
      <c r="S246" t="s">
        <v>132</v>
      </c>
      <c r="T246" t="s">
        <v>834</v>
      </c>
      <c r="U246" t="s">
        <v>835</v>
      </c>
      <c r="V246" s="1">
        <v>42370</v>
      </c>
      <c r="W246" s="1">
        <v>43435</v>
      </c>
      <c r="X246" t="s">
        <v>30</v>
      </c>
      <c r="Z246">
        <v>0</v>
      </c>
      <c r="AA246">
        <v>142000000</v>
      </c>
      <c r="AB246" s="4" t="e">
        <f>VLOOKUP(A246,'[1]Hoja 1'!$C$2:$C$32,1,0)</f>
        <v>#N/A</v>
      </c>
    </row>
    <row r="247" spans="1:28" x14ac:dyDescent="0.25">
      <c r="A247" t="s">
        <v>851</v>
      </c>
      <c r="B247">
        <v>47498</v>
      </c>
      <c r="C247" t="s">
        <v>852</v>
      </c>
      <c r="D247" t="s">
        <v>853</v>
      </c>
      <c r="E247">
        <v>1</v>
      </c>
      <c r="F247" t="s">
        <v>78</v>
      </c>
      <c r="G247">
        <v>30</v>
      </c>
      <c r="H247" t="s">
        <v>128</v>
      </c>
      <c r="I247">
        <v>35030385</v>
      </c>
      <c r="J247">
        <v>0</v>
      </c>
      <c r="K247">
        <v>15718091</v>
      </c>
      <c r="L247">
        <v>19312294</v>
      </c>
      <c r="M247">
        <v>0</v>
      </c>
      <c r="N247">
        <v>0</v>
      </c>
      <c r="O247">
        <v>0</v>
      </c>
      <c r="P247">
        <v>0</v>
      </c>
      <c r="Q247" s="3">
        <v>18430000</v>
      </c>
      <c r="R247">
        <v>9</v>
      </c>
      <c r="S247" t="s">
        <v>132</v>
      </c>
      <c r="T247" t="s">
        <v>834</v>
      </c>
      <c r="U247" t="s">
        <v>835</v>
      </c>
      <c r="V247" s="1">
        <v>42917</v>
      </c>
      <c r="W247" s="1">
        <v>43282</v>
      </c>
      <c r="X247" t="s">
        <v>30</v>
      </c>
      <c r="Z247">
        <v>0</v>
      </c>
      <c r="AA247">
        <v>18430000</v>
      </c>
      <c r="AB247" s="4" t="e">
        <f>VLOOKUP(A247,'[1]Hoja 1'!$C$2:$C$32,1,0)</f>
        <v>#N/A</v>
      </c>
    </row>
    <row r="248" spans="1:28" x14ac:dyDescent="0.25">
      <c r="A248" t="s">
        <v>854</v>
      </c>
      <c r="B248">
        <v>42041</v>
      </c>
      <c r="C248" t="s">
        <v>855</v>
      </c>
      <c r="D248" t="s">
        <v>856</v>
      </c>
      <c r="E248">
        <v>1</v>
      </c>
      <c r="F248" t="s">
        <v>78</v>
      </c>
      <c r="G248">
        <v>30</v>
      </c>
      <c r="H248" t="s">
        <v>128</v>
      </c>
      <c r="I248">
        <v>1295218163</v>
      </c>
      <c r="J248">
        <v>217169868</v>
      </c>
      <c r="K248">
        <v>406239296</v>
      </c>
      <c r="L248">
        <v>671808999</v>
      </c>
      <c r="M248">
        <v>0</v>
      </c>
      <c r="N248">
        <v>0</v>
      </c>
      <c r="O248">
        <v>0</v>
      </c>
      <c r="P248">
        <v>0</v>
      </c>
      <c r="Q248" s="3">
        <v>120000000</v>
      </c>
      <c r="R248">
        <v>9</v>
      </c>
      <c r="S248" t="s">
        <v>132</v>
      </c>
      <c r="T248" t="s">
        <v>857</v>
      </c>
      <c r="U248" t="s">
        <v>858</v>
      </c>
      <c r="V248" s="1">
        <v>41760</v>
      </c>
      <c r="W248" s="1">
        <v>43435</v>
      </c>
      <c r="X248" t="s">
        <v>30</v>
      </c>
      <c r="Z248">
        <v>0</v>
      </c>
      <c r="AA248">
        <v>120000000</v>
      </c>
      <c r="AB248" s="4" t="e">
        <f>VLOOKUP(A248,'[1]Hoja 1'!$C$2:$C$32,1,0)</f>
        <v>#N/A</v>
      </c>
    </row>
    <row r="249" spans="1:28" x14ac:dyDescent="0.25">
      <c r="A249" t="s">
        <v>859</v>
      </c>
      <c r="B249">
        <v>44124</v>
      </c>
      <c r="C249" t="s">
        <v>860</v>
      </c>
      <c r="D249" t="s">
        <v>861</v>
      </c>
      <c r="E249">
        <v>1</v>
      </c>
      <c r="F249" t="s">
        <v>78</v>
      </c>
      <c r="G249">
        <v>35</v>
      </c>
      <c r="H249" t="s">
        <v>44</v>
      </c>
      <c r="I249">
        <v>5412317892</v>
      </c>
      <c r="J249">
        <v>2706158946</v>
      </c>
      <c r="K249">
        <v>1353079473</v>
      </c>
      <c r="L249">
        <v>1353079473</v>
      </c>
      <c r="M249">
        <v>0</v>
      </c>
      <c r="N249">
        <v>0</v>
      </c>
      <c r="O249">
        <v>0</v>
      </c>
      <c r="P249">
        <v>0</v>
      </c>
      <c r="Q249" s="3">
        <v>645631597</v>
      </c>
      <c r="R249">
        <v>9</v>
      </c>
      <c r="S249" t="s">
        <v>132</v>
      </c>
      <c r="T249" t="s">
        <v>862</v>
      </c>
      <c r="U249" t="s">
        <v>863</v>
      </c>
      <c r="V249" s="1">
        <v>42005</v>
      </c>
      <c r="W249" s="1">
        <v>43435</v>
      </c>
      <c r="X249" t="s">
        <v>30</v>
      </c>
      <c r="Z249">
        <v>645631597</v>
      </c>
      <c r="AA249">
        <v>0</v>
      </c>
      <c r="AB249" s="4" t="e">
        <f>VLOOKUP(A249,'[1]Hoja 1'!$C$2:$C$32,1,0)</f>
        <v>#N/A</v>
      </c>
    </row>
    <row r="250" spans="1:28" x14ac:dyDescent="0.25">
      <c r="A250" t="s">
        <v>864</v>
      </c>
      <c r="B250">
        <v>42063</v>
      </c>
      <c r="C250" t="s">
        <v>865</v>
      </c>
      <c r="D250" t="s">
        <v>866</v>
      </c>
      <c r="E250">
        <v>1</v>
      </c>
      <c r="F250" t="s">
        <v>78</v>
      </c>
      <c r="G250">
        <v>15</v>
      </c>
      <c r="H250" t="s">
        <v>83</v>
      </c>
      <c r="I250">
        <v>113019250681</v>
      </c>
      <c r="J250">
        <v>55286828176</v>
      </c>
      <c r="K250">
        <v>18257666447</v>
      </c>
      <c r="L250">
        <v>28521541797</v>
      </c>
      <c r="M250">
        <v>5806843192</v>
      </c>
      <c r="N250">
        <v>5146371069</v>
      </c>
      <c r="O250">
        <v>0</v>
      </c>
      <c r="P250">
        <v>0</v>
      </c>
      <c r="Q250" s="3">
        <v>5500000000</v>
      </c>
      <c r="R250">
        <v>9</v>
      </c>
      <c r="S250" t="s">
        <v>132</v>
      </c>
      <c r="T250" t="s">
        <v>867</v>
      </c>
      <c r="U250" t="s">
        <v>868</v>
      </c>
      <c r="V250" s="1">
        <v>41699</v>
      </c>
      <c r="W250" s="1">
        <v>44166</v>
      </c>
      <c r="X250" t="s">
        <v>30</v>
      </c>
      <c r="Z250">
        <v>5500000000</v>
      </c>
      <c r="AA250">
        <v>0</v>
      </c>
      <c r="AB250" s="4" t="e">
        <f>VLOOKUP(A250,'[1]Hoja 1'!$C$2:$C$32,1,0)</f>
        <v>#N/A</v>
      </c>
    </row>
    <row r="251" spans="1:28" x14ac:dyDescent="0.25">
      <c r="A251" t="s">
        <v>869</v>
      </c>
      <c r="B251">
        <v>2445</v>
      </c>
      <c r="C251" t="s">
        <v>870</v>
      </c>
      <c r="D251" t="s">
        <v>871</v>
      </c>
      <c r="E251">
        <v>5</v>
      </c>
      <c r="F251" t="s">
        <v>872</v>
      </c>
      <c r="G251">
        <v>3</v>
      </c>
      <c r="H251" t="s">
        <v>197</v>
      </c>
      <c r="I251">
        <v>167398423</v>
      </c>
      <c r="J251">
        <v>32936249</v>
      </c>
      <c r="K251">
        <v>4859389</v>
      </c>
      <c r="L251">
        <v>5239364</v>
      </c>
      <c r="M251">
        <v>5239364</v>
      </c>
      <c r="N251">
        <v>119124058</v>
      </c>
      <c r="O251">
        <v>0</v>
      </c>
      <c r="P251">
        <v>0</v>
      </c>
      <c r="Q251" s="6">
        <v>5000000</v>
      </c>
      <c r="R251">
        <v>10</v>
      </c>
      <c r="S251" t="s">
        <v>873</v>
      </c>
      <c r="T251" t="s">
        <v>874</v>
      </c>
      <c r="U251" t="s">
        <v>875</v>
      </c>
      <c r="V251" s="1">
        <v>36892</v>
      </c>
      <c r="W251" s="1">
        <v>44166</v>
      </c>
      <c r="X251" t="s">
        <v>30</v>
      </c>
      <c r="Z251">
        <v>0</v>
      </c>
      <c r="AA251">
        <v>5000000</v>
      </c>
      <c r="AB251" s="4" t="e">
        <f>VLOOKUP(A251,'[1]Hoja 1'!$C$2:$C$32,1,0)</f>
        <v>#N/A</v>
      </c>
    </row>
    <row r="252" spans="1:28" x14ac:dyDescent="0.25">
      <c r="A252" t="s">
        <v>876</v>
      </c>
      <c r="B252">
        <v>28097</v>
      </c>
      <c r="C252" t="s">
        <v>877</v>
      </c>
      <c r="D252" t="s">
        <v>878</v>
      </c>
      <c r="E252">
        <v>7</v>
      </c>
      <c r="F252" t="s">
        <v>53</v>
      </c>
      <c r="G252">
        <v>3</v>
      </c>
      <c r="H252" t="s">
        <v>197</v>
      </c>
      <c r="I252">
        <v>131346330</v>
      </c>
      <c r="J252">
        <v>100554590</v>
      </c>
      <c r="K252">
        <v>28695994</v>
      </c>
      <c r="L252">
        <v>2095745</v>
      </c>
      <c r="M252">
        <v>0</v>
      </c>
      <c r="N252">
        <v>0</v>
      </c>
      <c r="O252">
        <v>0</v>
      </c>
      <c r="P252">
        <v>0</v>
      </c>
      <c r="Q252">
        <v>2000000</v>
      </c>
      <c r="R252">
        <v>10</v>
      </c>
      <c r="S252" t="s">
        <v>873</v>
      </c>
      <c r="T252" t="s">
        <v>874</v>
      </c>
      <c r="U252" t="s">
        <v>875</v>
      </c>
      <c r="V252" s="1">
        <v>40544</v>
      </c>
      <c r="W252" s="1">
        <v>43435</v>
      </c>
      <c r="X252" t="s">
        <v>30</v>
      </c>
      <c r="Z252">
        <v>0</v>
      </c>
      <c r="AA252">
        <v>2000000</v>
      </c>
      <c r="AB252" s="4" t="e">
        <f>VLOOKUP(A252,'[1]Hoja 1'!$C$2:$C$32,1,0)</f>
        <v>#N/A</v>
      </c>
    </row>
    <row r="253" spans="1:28" x14ac:dyDescent="0.25">
      <c r="A253" t="s">
        <v>879</v>
      </c>
      <c r="B253">
        <v>38441</v>
      </c>
      <c r="C253" t="s">
        <v>880</v>
      </c>
      <c r="D253" t="s">
        <v>881</v>
      </c>
      <c r="E253">
        <v>6</v>
      </c>
      <c r="F253" t="s">
        <v>43</v>
      </c>
      <c r="G253">
        <v>3</v>
      </c>
      <c r="H253" t="s">
        <v>197</v>
      </c>
      <c r="I253">
        <v>270301759</v>
      </c>
      <c r="J253">
        <v>1433851</v>
      </c>
      <c r="K253">
        <v>116439617</v>
      </c>
      <c r="L253">
        <v>152428292</v>
      </c>
      <c r="M253">
        <v>0</v>
      </c>
      <c r="N253">
        <v>0</v>
      </c>
      <c r="O253">
        <v>0</v>
      </c>
      <c r="P253">
        <v>0</v>
      </c>
      <c r="Q253">
        <v>145464510</v>
      </c>
      <c r="R253">
        <v>10</v>
      </c>
      <c r="S253" t="s">
        <v>873</v>
      </c>
      <c r="T253" t="s">
        <v>874</v>
      </c>
      <c r="U253" t="s">
        <v>875</v>
      </c>
      <c r="V253" s="1">
        <v>41456</v>
      </c>
      <c r="W253" s="1">
        <v>43435</v>
      </c>
      <c r="X253" t="s">
        <v>30</v>
      </c>
      <c r="Z253">
        <v>0</v>
      </c>
      <c r="AA253">
        <v>145464510</v>
      </c>
      <c r="AB253" s="4" t="e">
        <f>VLOOKUP(A253,'[1]Hoja 1'!$C$2:$C$32,1,0)</f>
        <v>#N/A</v>
      </c>
    </row>
    <row r="254" spans="1:28" x14ac:dyDescent="0.25">
      <c r="A254" t="s">
        <v>882</v>
      </c>
      <c r="B254">
        <v>47408</v>
      </c>
      <c r="C254" t="s">
        <v>883</v>
      </c>
      <c r="D254" t="s">
        <v>884</v>
      </c>
      <c r="E254">
        <v>6</v>
      </c>
      <c r="F254" t="s">
        <v>43</v>
      </c>
      <c r="G254">
        <v>35</v>
      </c>
      <c r="H254" t="s">
        <v>44</v>
      </c>
      <c r="I254">
        <v>214813907</v>
      </c>
      <c r="J254">
        <v>0</v>
      </c>
      <c r="K254">
        <v>86449499</v>
      </c>
      <c r="L254">
        <v>128364408</v>
      </c>
      <c r="M254">
        <v>0</v>
      </c>
      <c r="N254">
        <v>0</v>
      </c>
      <c r="O254">
        <v>0</v>
      </c>
      <c r="P254">
        <v>0</v>
      </c>
      <c r="Q254">
        <v>122500000</v>
      </c>
      <c r="R254">
        <v>10</v>
      </c>
      <c r="S254" t="s">
        <v>873</v>
      </c>
      <c r="T254" t="s">
        <v>874</v>
      </c>
      <c r="U254" t="s">
        <v>875</v>
      </c>
      <c r="V254" s="1">
        <v>42370</v>
      </c>
      <c r="W254" s="1">
        <v>43435</v>
      </c>
      <c r="X254" t="s">
        <v>779</v>
      </c>
      <c r="Y254" t="s">
        <v>780</v>
      </c>
      <c r="Z254">
        <v>0</v>
      </c>
      <c r="AA254">
        <v>122500000</v>
      </c>
      <c r="AB254" s="4" t="e">
        <f>VLOOKUP(A254,'[1]Hoja 1'!$C$2:$C$32,1,0)</f>
        <v>#N/A</v>
      </c>
    </row>
    <row r="255" spans="1:28" x14ac:dyDescent="0.25">
      <c r="A255" t="s">
        <v>885</v>
      </c>
      <c r="B255">
        <v>50392</v>
      </c>
      <c r="C255" t="s">
        <v>886</v>
      </c>
      <c r="D255" t="s">
        <v>887</v>
      </c>
      <c r="E255">
        <v>7</v>
      </c>
      <c r="F255" t="s">
        <v>53</v>
      </c>
      <c r="G255">
        <v>2</v>
      </c>
      <c r="H255" t="s">
        <v>166</v>
      </c>
      <c r="I255">
        <v>37985386</v>
      </c>
      <c r="J255">
        <v>0</v>
      </c>
      <c r="K255">
        <v>15194154</v>
      </c>
      <c r="L255">
        <v>5239364</v>
      </c>
      <c r="M255">
        <v>17551868</v>
      </c>
      <c r="N255">
        <v>0</v>
      </c>
      <c r="O255">
        <v>0</v>
      </c>
      <c r="P255">
        <v>0</v>
      </c>
      <c r="Q255">
        <v>5000000</v>
      </c>
      <c r="R255">
        <v>10</v>
      </c>
      <c r="S255" t="s">
        <v>873</v>
      </c>
      <c r="T255" t="s">
        <v>874</v>
      </c>
      <c r="U255" t="s">
        <v>875</v>
      </c>
      <c r="V255" s="1">
        <v>42736</v>
      </c>
      <c r="W255" s="1">
        <v>43800</v>
      </c>
      <c r="X255" t="s">
        <v>30</v>
      </c>
      <c r="Z255">
        <v>0</v>
      </c>
      <c r="AA255">
        <v>5000000</v>
      </c>
      <c r="AB255" s="4" t="e">
        <f>VLOOKUP(A255,'[1]Hoja 1'!$C$2:$C$32,1,0)</f>
        <v>#N/A</v>
      </c>
    </row>
    <row r="256" spans="1:28" x14ac:dyDescent="0.25">
      <c r="A256" t="s">
        <v>888</v>
      </c>
      <c r="B256">
        <v>53204</v>
      </c>
      <c r="C256" t="s">
        <v>889</v>
      </c>
      <c r="D256" t="s">
        <v>890</v>
      </c>
      <c r="E256">
        <v>6</v>
      </c>
      <c r="F256" t="s">
        <v>43</v>
      </c>
      <c r="G256">
        <v>35</v>
      </c>
      <c r="H256" t="s">
        <v>44</v>
      </c>
      <c r="I256">
        <v>50683006</v>
      </c>
      <c r="J256">
        <v>0</v>
      </c>
      <c r="K256">
        <v>0</v>
      </c>
      <c r="L256">
        <v>50683006</v>
      </c>
      <c r="M256">
        <v>0</v>
      </c>
      <c r="N256">
        <v>0</v>
      </c>
      <c r="O256">
        <v>0</v>
      </c>
      <c r="P256">
        <v>0</v>
      </c>
      <c r="Q256">
        <v>11470000</v>
      </c>
      <c r="R256">
        <v>10</v>
      </c>
      <c r="S256" t="s">
        <v>873</v>
      </c>
      <c r="T256" t="s">
        <v>874</v>
      </c>
      <c r="U256" t="s">
        <v>875</v>
      </c>
      <c r="V256" s="1">
        <v>43101</v>
      </c>
      <c r="W256" s="1">
        <v>43435</v>
      </c>
      <c r="X256" t="s">
        <v>30</v>
      </c>
      <c r="Z256">
        <v>0</v>
      </c>
      <c r="AA256">
        <v>11470000</v>
      </c>
      <c r="AB256" s="4" t="e">
        <f>VLOOKUP(A256,'[1]Hoja 1'!$C$2:$C$32,1,0)</f>
        <v>#N/A</v>
      </c>
    </row>
    <row r="257" spans="1:28" x14ac:dyDescent="0.25">
      <c r="A257" t="s">
        <v>891</v>
      </c>
      <c r="B257">
        <v>53257</v>
      </c>
      <c r="C257" t="s">
        <v>892</v>
      </c>
      <c r="D257" t="s">
        <v>893</v>
      </c>
      <c r="E257">
        <v>6</v>
      </c>
      <c r="F257" t="s">
        <v>43</v>
      </c>
      <c r="G257">
        <v>3</v>
      </c>
      <c r="H257" t="s">
        <v>197</v>
      </c>
      <c r="I257">
        <v>18213076</v>
      </c>
      <c r="J257">
        <v>0</v>
      </c>
      <c r="K257">
        <v>0</v>
      </c>
      <c r="L257">
        <v>18213076</v>
      </c>
      <c r="M257">
        <v>0</v>
      </c>
      <c r="N257">
        <v>0</v>
      </c>
      <c r="O257">
        <v>0</v>
      </c>
      <c r="P257">
        <v>0</v>
      </c>
      <c r="Q257">
        <v>614988</v>
      </c>
      <c r="R257">
        <v>10</v>
      </c>
      <c r="S257" t="s">
        <v>873</v>
      </c>
      <c r="T257" t="s">
        <v>874</v>
      </c>
      <c r="U257" t="s">
        <v>875</v>
      </c>
      <c r="V257" s="1">
        <v>43101</v>
      </c>
      <c r="W257" s="1">
        <v>43435</v>
      </c>
      <c r="X257" t="s">
        <v>30</v>
      </c>
      <c r="Z257">
        <v>0</v>
      </c>
      <c r="AA257">
        <v>614988</v>
      </c>
      <c r="AB257" s="4" t="e">
        <f>VLOOKUP(A257,'[1]Hoja 1'!$C$2:$C$32,1,0)</f>
        <v>#N/A</v>
      </c>
    </row>
    <row r="258" spans="1:28" x14ac:dyDescent="0.25">
      <c r="A258" t="s">
        <v>894</v>
      </c>
      <c r="B258">
        <v>53266</v>
      </c>
      <c r="C258" t="s">
        <v>895</v>
      </c>
      <c r="D258" t="s">
        <v>896</v>
      </c>
      <c r="E258">
        <v>6</v>
      </c>
      <c r="F258" t="s">
        <v>43</v>
      </c>
      <c r="G258">
        <v>35</v>
      </c>
      <c r="H258" t="s">
        <v>44</v>
      </c>
      <c r="I258">
        <v>46421809</v>
      </c>
      <c r="J258">
        <v>0</v>
      </c>
      <c r="K258">
        <v>0</v>
      </c>
      <c r="L258">
        <v>46421809</v>
      </c>
      <c r="M258">
        <v>0</v>
      </c>
      <c r="N258">
        <v>0</v>
      </c>
      <c r="O258">
        <v>0</v>
      </c>
      <c r="P258">
        <v>0</v>
      </c>
      <c r="Q258">
        <v>11468502</v>
      </c>
      <c r="R258">
        <v>10</v>
      </c>
      <c r="S258" t="s">
        <v>873</v>
      </c>
      <c r="T258" t="s">
        <v>874</v>
      </c>
      <c r="U258" t="s">
        <v>875</v>
      </c>
      <c r="V258" s="1">
        <v>43101</v>
      </c>
      <c r="W258" s="1">
        <v>43435</v>
      </c>
      <c r="X258" t="s">
        <v>30</v>
      </c>
      <c r="Z258">
        <v>0</v>
      </c>
      <c r="AA258">
        <v>11468502</v>
      </c>
      <c r="AB258" s="4" t="e">
        <f>VLOOKUP(A258,'[1]Hoja 1'!$C$2:$C$32,1,0)</f>
        <v>#N/A</v>
      </c>
    </row>
    <row r="259" spans="1:28" x14ac:dyDescent="0.25">
      <c r="A259" t="s">
        <v>897</v>
      </c>
      <c r="B259">
        <v>53206</v>
      </c>
      <c r="C259" t="s">
        <v>898</v>
      </c>
      <c r="D259" t="s">
        <v>899</v>
      </c>
      <c r="E259">
        <v>7</v>
      </c>
      <c r="F259" t="s">
        <v>53</v>
      </c>
      <c r="G259">
        <v>3</v>
      </c>
      <c r="H259" t="s">
        <v>197</v>
      </c>
      <c r="I259">
        <v>51012540</v>
      </c>
      <c r="J259">
        <v>0</v>
      </c>
      <c r="K259">
        <v>0</v>
      </c>
      <c r="L259">
        <v>51012540</v>
      </c>
      <c r="M259">
        <v>0</v>
      </c>
      <c r="N259">
        <v>0</v>
      </c>
      <c r="O259">
        <v>0</v>
      </c>
      <c r="P259">
        <v>0</v>
      </c>
      <c r="Q259">
        <v>48682000</v>
      </c>
      <c r="R259">
        <v>10</v>
      </c>
      <c r="S259" t="s">
        <v>873</v>
      </c>
      <c r="T259" t="s">
        <v>874</v>
      </c>
      <c r="U259" t="s">
        <v>875</v>
      </c>
      <c r="V259" s="1">
        <v>43101</v>
      </c>
      <c r="W259" s="1">
        <v>43435</v>
      </c>
      <c r="X259" t="s">
        <v>30</v>
      </c>
      <c r="Z259">
        <v>0</v>
      </c>
      <c r="AA259">
        <v>48682000</v>
      </c>
      <c r="AB259" s="4" t="e">
        <f>VLOOKUP(A259,'[1]Hoja 1'!$C$2:$C$32,1,0)</f>
        <v>#N/A</v>
      </c>
    </row>
    <row r="260" spans="1:28" x14ac:dyDescent="0.25">
      <c r="A260" t="s">
        <v>900</v>
      </c>
      <c r="B260">
        <v>2585</v>
      </c>
      <c r="C260" t="s">
        <v>901</v>
      </c>
      <c r="D260" t="s">
        <v>902</v>
      </c>
      <c r="E260">
        <v>4</v>
      </c>
      <c r="F260" t="s">
        <v>71</v>
      </c>
      <c r="G260">
        <v>9</v>
      </c>
      <c r="H260" t="s">
        <v>26</v>
      </c>
      <c r="I260">
        <v>184511264</v>
      </c>
      <c r="J260">
        <v>154849378</v>
      </c>
      <c r="K260">
        <v>15709953</v>
      </c>
      <c r="L260">
        <v>13951933</v>
      </c>
      <c r="M260">
        <v>0</v>
      </c>
      <c r="N260">
        <v>0</v>
      </c>
      <c r="O260">
        <v>0</v>
      </c>
      <c r="P260">
        <v>0</v>
      </c>
      <c r="Q260">
        <v>10291378</v>
      </c>
      <c r="R260">
        <v>10</v>
      </c>
      <c r="S260" t="s">
        <v>873</v>
      </c>
      <c r="T260" t="s">
        <v>903</v>
      </c>
      <c r="U260" t="s">
        <v>904</v>
      </c>
      <c r="V260" s="1">
        <v>37926</v>
      </c>
      <c r="W260" s="1">
        <v>43435</v>
      </c>
      <c r="X260" t="s">
        <v>30</v>
      </c>
      <c r="Z260">
        <v>0</v>
      </c>
      <c r="AA260">
        <v>10291378</v>
      </c>
      <c r="AB260" s="4" t="e">
        <f>VLOOKUP(A260,'[1]Hoja 1'!$C$2:$C$32,1,0)</f>
        <v>#N/A</v>
      </c>
    </row>
    <row r="261" spans="1:28" x14ac:dyDescent="0.25">
      <c r="A261" t="s">
        <v>905</v>
      </c>
      <c r="B261">
        <v>42766</v>
      </c>
      <c r="C261" t="s">
        <v>906</v>
      </c>
      <c r="D261" t="s">
        <v>907</v>
      </c>
      <c r="E261">
        <v>4</v>
      </c>
      <c r="F261" t="s">
        <v>71</v>
      </c>
      <c r="G261">
        <v>11</v>
      </c>
      <c r="H261" t="s">
        <v>79</v>
      </c>
      <c r="I261">
        <v>17495368</v>
      </c>
      <c r="J261">
        <v>0</v>
      </c>
      <c r="K261">
        <v>8933848</v>
      </c>
      <c r="L261">
        <v>8561519</v>
      </c>
      <c r="M261">
        <v>0</v>
      </c>
      <c r="N261">
        <v>0</v>
      </c>
      <c r="O261">
        <v>0</v>
      </c>
      <c r="P261">
        <v>0</v>
      </c>
      <c r="Q261">
        <v>8156926</v>
      </c>
      <c r="R261">
        <v>10</v>
      </c>
      <c r="S261" t="s">
        <v>873</v>
      </c>
      <c r="T261" t="s">
        <v>903</v>
      </c>
      <c r="U261" t="s">
        <v>904</v>
      </c>
      <c r="V261" s="1">
        <v>42064</v>
      </c>
      <c r="W261" s="1">
        <v>43435</v>
      </c>
      <c r="X261" t="s">
        <v>30</v>
      </c>
      <c r="Z261">
        <v>0</v>
      </c>
      <c r="AA261">
        <v>8156926</v>
      </c>
      <c r="AB261" s="4" t="e">
        <f>VLOOKUP(A261,'[1]Hoja 1'!$C$2:$C$32,1,0)</f>
        <v>#N/A</v>
      </c>
    </row>
    <row r="262" spans="1:28" x14ac:dyDescent="0.25">
      <c r="A262" t="s">
        <v>908</v>
      </c>
      <c r="B262">
        <v>53245</v>
      </c>
      <c r="C262" t="s">
        <v>909</v>
      </c>
      <c r="D262" t="s">
        <v>909</v>
      </c>
      <c r="E262">
        <v>6</v>
      </c>
      <c r="F262" t="s">
        <v>43</v>
      </c>
      <c r="G262">
        <v>9</v>
      </c>
      <c r="H262" t="s">
        <v>26</v>
      </c>
      <c r="I262">
        <v>3500000</v>
      </c>
      <c r="J262">
        <v>0</v>
      </c>
      <c r="K262">
        <v>0</v>
      </c>
      <c r="L262">
        <v>3500000</v>
      </c>
      <c r="M262">
        <v>0</v>
      </c>
      <c r="N262">
        <v>0</v>
      </c>
      <c r="O262">
        <v>0</v>
      </c>
      <c r="P262">
        <v>0</v>
      </c>
      <c r="Q262">
        <v>3350000</v>
      </c>
      <c r="R262">
        <v>10</v>
      </c>
      <c r="S262" t="s">
        <v>873</v>
      </c>
      <c r="T262" t="s">
        <v>903</v>
      </c>
      <c r="U262" t="s">
        <v>904</v>
      </c>
      <c r="V262" s="1">
        <v>43101</v>
      </c>
      <c r="W262" s="1">
        <v>43435</v>
      </c>
      <c r="X262" t="s">
        <v>30</v>
      </c>
      <c r="Z262">
        <v>0</v>
      </c>
      <c r="AA262">
        <v>3350000</v>
      </c>
      <c r="AB262" s="4" t="e">
        <f>VLOOKUP(A262,'[1]Hoja 1'!$C$2:$C$32,1,0)</f>
        <v>#N/A</v>
      </c>
    </row>
    <row r="263" spans="1:28" x14ac:dyDescent="0.25">
      <c r="A263" t="s">
        <v>910</v>
      </c>
      <c r="B263">
        <v>47256</v>
      </c>
      <c r="C263" t="s">
        <v>911</v>
      </c>
      <c r="D263" t="s">
        <v>912</v>
      </c>
      <c r="E263">
        <v>5</v>
      </c>
      <c r="F263" t="s">
        <v>872</v>
      </c>
      <c r="G263">
        <v>35</v>
      </c>
      <c r="H263" t="s">
        <v>44</v>
      </c>
      <c r="I263">
        <v>31187720</v>
      </c>
      <c r="J263">
        <v>9882253</v>
      </c>
      <c r="K263">
        <v>10374577</v>
      </c>
      <c r="L263">
        <v>10930891</v>
      </c>
      <c r="M263">
        <v>0</v>
      </c>
      <c r="N263">
        <v>0</v>
      </c>
      <c r="O263">
        <v>0</v>
      </c>
      <c r="P263">
        <v>0</v>
      </c>
      <c r="Q263">
        <v>6737691</v>
      </c>
      <c r="R263">
        <v>10</v>
      </c>
      <c r="S263" t="s">
        <v>873</v>
      </c>
      <c r="T263" t="s">
        <v>913</v>
      </c>
      <c r="U263" t="s">
        <v>914</v>
      </c>
      <c r="V263" s="1">
        <v>42370</v>
      </c>
      <c r="W263" s="1">
        <v>43435</v>
      </c>
      <c r="X263" t="s">
        <v>30</v>
      </c>
      <c r="Z263">
        <v>0</v>
      </c>
      <c r="AA263">
        <v>6737691</v>
      </c>
      <c r="AB263" s="4" t="e">
        <f>VLOOKUP(A263,'[1]Hoja 1'!$C$2:$C$32,1,0)</f>
        <v>#N/A</v>
      </c>
    </row>
    <row r="264" spans="1:28" x14ac:dyDescent="0.25">
      <c r="A264" t="s">
        <v>915</v>
      </c>
      <c r="B264">
        <v>47367</v>
      </c>
      <c r="C264" t="s">
        <v>916</v>
      </c>
      <c r="D264" t="s">
        <v>917</v>
      </c>
      <c r="E264">
        <v>5</v>
      </c>
      <c r="F264" t="s">
        <v>872</v>
      </c>
      <c r="G264">
        <v>35</v>
      </c>
      <c r="H264" t="s">
        <v>44</v>
      </c>
      <c r="I264">
        <v>14559472</v>
      </c>
      <c r="J264">
        <v>4354458</v>
      </c>
      <c r="K264">
        <v>4919493</v>
      </c>
      <c r="L264">
        <v>5285520</v>
      </c>
      <c r="M264">
        <v>0</v>
      </c>
      <c r="N264">
        <v>0</v>
      </c>
      <c r="O264">
        <v>0</v>
      </c>
      <c r="P264">
        <v>0</v>
      </c>
      <c r="Q264">
        <v>4578283</v>
      </c>
      <c r="R264">
        <v>10</v>
      </c>
      <c r="S264" t="s">
        <v>873</v>
      </c>
      <c r="T264" t="s">
        <v>913</v>
      </c>
      <c r="U264" t="s">
        <v>914</v>
      </c>
      <c r="V264" s="1">
        <v>42370</v>
      </c>
      <c r="W264" s="1">
        <v>43435</v>
      </c>
      <c r="X264" t="s">
        <v>30</v>
      </c>
      <c r="Z264">
        <v>0</v>
      </c>
      <c r="AA264">
        <v>4578283</v>
      </c>
      <c r="AB264" s="4" t="e">
        <f>VLOOKUP(A264,'[1]Hoja 1'!$C$2:$C$32,1,0)</f>
        <v>#N/A</v>
      </c>
    </row>
    <row r="265" spans="1:28" x14ac:dyDescent="0.25">
      <c r="A265" t="s">
        <v>918</v>
      </c>
      <c r="B265">
        <v>47255</v>
      </c>
      <c r="C265" t="s">
        <v>919</v>
      </c>
      <c r="D265" t="s">
        <v>920</v>
      </c>
      <c r="E265">
        <v>5</v>
      </c>
      <c r="F265" t="s">
        <v>872</v>
      </c>
      <c r="G265">
        <v>34</v>
      </c>
      <c r="H265" t="s">
        <v>556</v>
      </c>
      <c r="I265">
        <v>48566546</v>
      </c>
      <c r="J265">
        <v>14723368</v>
      </c>
      <c r="K265">
        <v>16141575</v>
      </c>
      <c r="L265">
        <v>17701603</v>
      </c>
      <c r="M265">
        <v>0</v>
      </c>
      <c r="N265">
        <v>0</v>
      </c>
      <c r="O265">
        <v>0</v>
      </c>
      <c r="P265">
        <v>0</v>
      </c>
      <c r="Q265">
        <v>15696988</v>
      </c>
      <c r="R265">
        <v>10</v>
      </c>
      <c r="S265" t="s">
        <v>873</v>
      </c>
      <c r="T265" t="s">
        <v>913</v>
      </c>
      <c r="U265" t="s">
        <v>914</v>
      </c>
      <c r="V265" s="1">
        <v>42370</v>
      </c>
      <c r="W265" s="1">
        <v>43435</v>
      </c>
      <c r="X265" t="s">
        <v>30</v>
      </c>
      <c r="Z265">
        <v>0</v>
      </c>
      <c r="AA265">
        <v>15696988</v>
      </c>
      <c r="AB265" s="4" t="e">
        <f>VLOOKUP(A265,'[1]Hoja 1'!$C$2:$C$32,1,0)</f>
        <v>#N/A</v>
      </c>
    </row>
    <row r="266" spans="1:28" x14ac:dyDescent="0.25">
      <c r="A266" t="s">
        <v>921</v>
      </c>
      <c r="B266">
        <v>47276</v>
      </c>
      <c r="C266" t="s">
        <v>922</v>
      </c>
      <c r="D266" t="s">
        <v>923</v>
      </c>
      <c r="E266">
        <v>5</v>
      </c>
      <c r="F266" t="s">
        <v>872</v>
      </c>
      <c r="G266">
        <v>35</v>
      </c>
      <c r="H266" t="s">
        <v>44</v>
      </c>
      <c r="I266">
        <v>56772859</v>
      </c>
      <c r="J266">
        <v>17953502</v>
      </c>
      <c r="K266">
        <v>18912039</v>
      </c>
      <c r="L266">
        <v>19907318</v>
      </c>
      <c r="M266">
        <v>0</v>
      </c>
      <c r="N266">
        <v>0</v>
      </c>
      <c r="O266">
        <v>0</v>
      </c>
      <c r="P266">
        <v>0</v>
      </c>
      <c r="Q266">
        <v>10997256</v>
      </c>
      <c r="R266">
        <v>10</v>
      </c>
      <c r="S266" t="s">
        <v>873</v>
      </c>
      <c r="T266" t="s">
        <v>913</v>
      </c>
      <c r="U266" t="s">
        <v>914</v>
      </c>
      <c r="V266" s="1">
        <v>42370</v>
      </c>
      <c r="W266" s="1">
        <v>43435</v>
      </c>
      <c r="X266" t="s">
        <v>30</v>
      </c>
      <c r="Z266">
        <v>0</v>
      </c>
      <c r="AA266">
        <v>10997256</v>
      </c>
      <c r="AB266" s="4" t="e">
        <f>VLOOKUP(A266,'[1]Hoja 1'!$C$2:$C$32,1,0)</f>
        <v>#N/A</v>
      </c>
    </row>
    <row r="267" spans="1:28" x14ac:dyDescent="0.25">
      <c r="A267" t="s">
        <v>924</v>
      </c>
      <c r="B267">
        <v>47274</v>
      </c>
      <c r="C267" t="s">
        <v>925</v>
      </c>
      <c r="D267" t="s">
        <v>926</v>
      </c>
      <c r="E267">
        <v>5</v>
      </c>
      <c r="F267" t="s">
        <v>872</v>
      </c>
      <c r="G267">
        <v>34</v>
      </c>
      <c r="H267" t="s">
        <v>556</v>
      </c>
      <c r="I267">
        <v>57339194</v>
      </c>
      <c r="J267">
        <v>18187906</v>
      </c>
      <c r="K267">
        <v>19142089</v>
      </c>
      <c r="L267">
        <v>20009199</v>
      </c>
      <c r="M267">
        <v>0</v>
      </c>
      <c r="N267">
        <v>0</v>
      </c>
      <c r="O267">
        <v>0</v>
      </c>
      <c r="P267">
        <v>0</v>
      </c>
      <c r="Q267">
        <v>15937356</v>
      </c>
      <c r="R267">
        <v>10</v>
      </c>
      <c r="S267" t="s">
        <v>873</v>
      </c>
      <c r="T267" t="s">
        <v>913</v>
      </c>
      <c r="U267" t="s">
        <v>914</v>
      </c>
      <c r="V267" s="1">
        <v>42370</v>
      </c>
      <c r="W267" s="1">
        <v>43435</v>
      </c>
      <c r="X267" t="s">
        <v>30</v>
      </c>
      <c r="Z267">
        <v>0</v>
      </c>
      <c r="AA267">
        <v>15937356</v>
      </c>
      <c r="AB267" s="4" t="e">
        <f>VLOOKUP(A267,'[1]Hoja 1'!$C$2:$C$32,1,0)</f>
        <v>#N/A</v>
      </c>
    </row>
    <row r="268" spans="1:28" x14ac:dyDescent="0.25">
      <c r="A268" t="s">
        <v>927</v>
      </c>
      <c r="B268">
        <v>47252</v>
      </c>
      <c r="C268" t="s">
        <v>928</v>
      </c>
      <c r="D268" t="s">
        <v>929</v>
      </c>
      <c r="E268">
        <v>5</v>
      </c>
      <c r="F268" t="s">
        <v>872</v>
      </c>
      <c r="G268">
        <v>35</v>
      </c>
      <c r="H268" t="s">
        <v>44</v>
      </c>
      <c r="I268">
        <v>270734611</v>
      </c>
      <c r="J268">
        <v>80370862</v>
      </c>
      <c r="K268">
        <v>90130235</v>
      </c>
      <c r="L268">
        <v>100233514</v>
      </c>
      <c r="M268">
        <v>0</v>
      </c>
      <c r="N268">
        <v>0</v>
      </c>
      <c r="O268">
        <v>0</v>
      </c>
      <c r="P268">
        <v>0</v>
      </c>
      <c r="Q268">
        <v>96649088</v>
      </c>
      <c r="R268">
        <v>10</v>
      </c>
      <c r="S268" t="s">
        <v>873</v>
      </c>
      <c r="T268" t="s">
        <v>913</v>
      </c>
      <c r="U268" t="s">
        <v>914</v>
      </c>
      <c r="V268" s="1">
        <v>42370</v>
      </c>
      <c r="W268" s="1">
        <v>43435</v>
      </c>
      <c r="X268" t="s">
        <v>30</v>
      </c>
      <c r="Z268">
        <v>0</v>
      </c>
      <c r="AA268">
        <v>96649088</v>
      </c>
      <c r="AB268" s="4" t="e">
        <f>VLOOKUP(A268,'[1]Hoja 1'!$C$2:$C$32,1,0)</f>
        <v>#N/A</v>
      </c>
    </row>
    <row r="269" spans="1:28" x14ac:dyDescent="0.25">
      <c r="A269" t="s">
        <v>930</v>
      </c>
      <c r="B269">
        <v>47381</v>
      </c>
      <c r="C269" t="s">
        <v>931</v>
      </c>
      <c r="D269" t="s">
        <v>932</v>
      </c>
      <c r="E269">
        <v>5</v>
      </c>
      <c r="F269" t="s">
        <v>872</v>
      </c>
      <c r="G269">
        <v>35</v>
      </c>
      <c r="H269" t="s">
        <v>44</v>
      </c>
      <c r="I269">
        <v>134495272</v>
      </c>
      <c r="J269">
        <v>43038965</v>
      </c>
      <c r="K269">
        <v>44636802</v>
      </c>
      <c r="L269">
        <v>46819505</v>
      </c>
      <c r="M269">
        <v>0</v>
      </c>
      <c r="N269">
        <v>0</v>
      </c>
      <c r="O269">
        <v>0</v>
      </c>
      <c r="P269">
        <v>0</v>
      </c>
      <c r="Q269">
        <v>36844571</v>
      </c>
      <c r="R269">
        <v>10</v>
      </c>
      <c r="S269" t="s">
        <v>873</v>
      </c>
      <c r="T269" t="s">
        <v>913</v>
      </c>
      <c r="U269" t="s">
        <v>914</v>
      </c>
      <c r="V269" s="1">
        <v>42370</v>
      </c>
      <c r="W269" s="1">
        <v>43435</v>
      </c>
      <c r="X269" t="s">
        <v>30</v>
      </c>
      <c r="Z269">
        <v>0</v>
      </c>
      <c r="AA269">
        <v>36844571</v>
      </c>
      <c r="AB269" s="4" t="e">
        <f>VLOOKUP(A269,'[1]Hoja 1'!$C$2:$C$32,1,0)</f>
        <v>#N/A</v>
      </c>
    </row>
    <row r="270" spans="1:28" x14ac:dyDescent="0.25">
      <c r="A270" t="s">
        <v>933</v>
      </c>
      <c r="B270">
        <v>47275</v>
      </c>
      <c r="C270" t="s">
        <v>934</v>
      </c>
      <c r="D270" t="s">
        <v>935</v>
      </c>
      <c r="E270">
        <v>5</v>
      </c>
      <c r="F270" t="s">
        <v>872</v>
      </c>
      <c r="G270">
        <v>35</v>
      </c>
      <c r="H270" t="s">
        <v>44</v>
      </c>
      <c r="I270">
        <v>333638686</v>
      </c>
      <c r="J270">
        <v>106242574</v>
      </c>
      <c r="K270">
        <v>111424901</v>
      </c>
      <c r="L270">
        <v>115971211</v>
      </c>
      <c r="M270">
        <v>0</v>
      </c>
      <c r="N270">
        <v>0</v>
      </c>
      <c r="O270">
        <v>0</v>
      </c>
      <c r="P270">
        <v>0</v>
      </c>
      <c r="Q270">
        <v>101266333</v>
      </c>
      <c r="R270">
        <v>10</v>
      </c>
      <c r="S270" t="s">
        <v>873</v>
      </c>
      <c r="T270" t="s">
        <v>913</v>
      </c>
      <c r="U270" t="s">
        <v>914</v>
      </c>
      <c r="V270" s="1">
        <v>42370</v>
      </c>
      <c r="W270" s="1">
        <v>43435</v>
      </c>
      <c r="X270" t="s">
        <v>30</v>
      </c>
      <c r="Z270">
        <v>0</v>
      </c>
      <c r="AA270">
        <v>101266333</v>
      </c>
      <c r="AB270" s="4" t="e">
        <f>VLOOKUP(A270,'[1]Hoja 1'!$C$2:$C$32,1,0)</f>
        <v>#N/A</v>
      </c>
    </row>
    <row r="271" spans="1:28" x14ac:dyDescent="0.25">
      <c r="A271" t="s">
        <v>936</v>
      </c>
      <c r="B271">
        <v>47286</v>
      </c>
      <c r="C271" t="s">
        <v>937</v>
      </c>
      <c r="D271" t="s">
        <v>938</v>
      </c>
      <c r="E271">
        <v>5</v>
      </c>
      <c r="F271" t="s">
        <v>872</v>
      </c>
      <c r="G271">
        <v>35</v>
      </c>
      <c r="H271" t="s">
        <v>44</v>
      </c>
      <c r="I271">
        <v>228352333</v>
      </c>
      <c r="J271">
        <v>80103782</v>
      </c>
      <c r="K271">
        <v>66178616</v>
      </c>
      <c r="L271">
        <v>82069934</v>
      </c>
      <c r="M271">
        <v>0</v>
      </c>
      <c r="N271">
        <v>0</v>
      </c>
      <c r="O271">
        <v>0</v>
      </c>
      <c r="P271">
        <v>0</v>
      </c>
      <c r="Q271">
        <v>69602307</v>
      </c>
      <c r="R271">
        <v>10</v>
      </c>
      <c r="S271" t="s">
        <v>873</v>
      </c>
      <c r="T271" t="s">
        <v>913</v>
      </c>
      <c r="U271" t="s">
        <v>914</v>
      </c>
      <c r="V271" s="1">
        <v>42370</v>
      </c>
      <c r="W271" s="1">
        <v>43435</v>
      </c>
      <c r="X271" t="s">
        <v>30</v>
      </c>
      <c r="Z271">
        <v>0</v>
      </c>
      <c r="AA271">
        <v>69602307</v>
      </c>
      <c r="AB271" s="4" t="e">
        <f>VLOOKUP(A271,'[1]Hoja 1'!$C$2:$C$32,1,0)</f>
        <v>#N/A</v>
      </c>
    </row>
    <row r="272" spans="1:28" x14ac:dyDescent="0.25">
      <c r="A272" t="s">
        <v>939</v>
      </c>
      <c r="B272">
        <v>46744</v>
      </c>
      <c r="C272" t="s">
        <v>940</v>
      </c>
      <c r="D272" t="s">
        <v>941</v>
      </c>
      <c r="E272">
        <v>14</v>
      </c>
      <c r="F272" t="s">
        <v>239</v>
      </c>
      <c r="G272">
        <v>14</v>
      </c>
      <c r="H272" t="s">
        <v>91</v>
      </c>
      <c r="I272">
        <v>4644356</v>
      </c>
      <c r="J272">
        <v>0</v>
      </c>
      <c r="K272">
        <v>0</v>
      </c>
      <c r="L272">
        <v>4644356</v>
      </c>
      <c r="M272">
        <v>0</v>
      </c>
      <c r="N272">
        <v>0</v>
      </c>
      <c r="O272">
        <v>0</v>
      </c>
      <c r="P272">
        <v>0</v>
      </c>
      <c r="Q272">
        <v>4432176</v>
      </c>
      <c r="R272">
        <v>11</v>
      </c>
      <c r="S272" t="s">
        <v>27</v>
      </c>
      <c r="T272" t="s">
        <v>942</v>
      </c>
      <c r="U272" t="s">
        <v>943</v>
      </c>
      <c r="V272" s="1">
        <v>42370</v>
      </c>
      <c r="W272" s="1">
        <v>43435</v>
      </c>
      <c r="X272" t="s">
        <v>30</v>
      </c>
      <c r="Z272">
        <v>4432176</v>
      </c>
      <c r="AA272">
        <v>0</v>
      </c>
      <c r="AB272" s="4" t="e">
        <f>VLOOKUP(A272,'[1]Hoja 1'!$C$2:$C$32,1,0)</f>
        <v>#N/A</v>
      </c>
    </row>
    <row r="273" spans="1:28" x14ac:dyDescent="0.25">
      <c r="A273" t="s">
        <v>944</v>
      </c>
      <c r="B273">
        <v>46743</v>
      </c>
      <c r="C273" t="s">
        <v>945</v>
      </c>
      <c r="D273" t="s">
        <v>946</v>
      </c>
      <c r="E273">
        <v>14</v>
      </c>
      <c r="F273" t="s">
        <v>239</v>
      </c>
      <c r="G273">
        <v>14</v>
      </c>
      <c r="H273" t="s">
        <v>91</v>
      </c>
      <c r="I273">
        <v>16888570</v>
      </c>
      <c r="J273">
        <v>0</v>
      </c>
      <c r="K273">
        <v>969937</v>
      </c>
      <c r="L273">
        <v>15918633</v>
      </c>
      <c r="M273">
        <v>0</v>
      </c>
      <c r="N273">
        <v>0</v>
      </c>
      <c r="O273">
        <v>0</v>
      </c>
      <c r="P273">
        <v>0</v>
      </c>
      <c r="Q273">
        <v>15191380</v>
      </c>
      <c r="R273">
        <v>11</v>
      </c>
      <c r="S273" t="s">
        <v>27</v>
      </c>
      <c r="T273" t="s">
        <v>942</v>
      </c>
      <c r="U273" t="s">
        <v>943</v>
      </c>
      <c r="V273" s="1">
        <v>42736</v>
      </c>
      <c r="W273" s="1">
        <v>43435</v>
      </c>
      <c r="X273" t="s">
        <v>30</v>
      </c>
      <c r="Z273">
        <v>15191380</v>
      </c>
      <c r="AA273">
        <v>0</v>
      </c>
      <c r="AB273" s="4" t="e">
        <f>VLOOKUP(A273,'[1]Hoja 1'!$C$2:$C$32,1,0)</f>
        <v>#N/A</v>
      </c>
    </row>
    <row r="274" spans="1:28" x14ac:dyDescent="0.25">
      <c r="A274" t="s">
        <v>947</v>
      </c>
      <c r="B274">
        <v>47226</v>
      </c>
      <c r="C274" t="s">
        <v>948</v>
      </c>
      <c r="D274" t="s">
        <v>949</v>
      </c>
      <c r="E274">
        <v>2</v>
      </c>
      <c r="F274" t="s">
        <v>25</v>
      </c>
      <c r="G274">
        <v>22</v>
      </c>
      <c r="H274" t="s">
        <v>37</v>
      </c>
      <c r="I274">
        <v>6397595</v>
      </c>
      <c r="J274">
        <v>0</v>
      </c>
      <c r="K274">
        <v>0</v>
      </c>
      <c r="L274">
        <v>6397595</v>
      </c>
      <c r="M274">
        <v>0</v>
      </c>
      <c r="N274">
        <v>0</v>
      </c>
      <c r="O274">
        <v>0</v>
      </c>
      <c r="P274">
        <v>0</v>
      </c>
      <c r="Q274">
        <v>6105317</v>
      </c>
      <c r="R274">
        <v>11</v>
      </c>
      <c r="S274" t="s">
        <v>27</v>
      </c>
      <c r="T274" t="s">
        <v>950</v>
      </c>
      <c r="U274" t="s">
        <v>951</v>
      </c>
      <c r="V274" s="1">
        <v>42370</v>
      </c>
      <c r="W274" s="1">
        <v>43435</v>
      </c>
      <c r="X274" t="s">
        <v>30</v>
      </c>
      <c r="Z274">
        <v>6105317</v>
      </c>
      <c r="AA274">
        <v>0</v>
      </c>
      <c r="AB274" s="4" t="e">
        <f>VLOOKUP(A274,'[1]Hoja 1'!$C$2:$C$32,1,0)</f>
        <v>#N/A</v>
      </c>
    </row>
    <row r="275" spans="1:28" x14ac:dyDescent="0.25">
      <c r="A275" t="s">
        <v>952</v>
      </c>
      <c r="B275">
        <v>50823</v>
      </c>
      <c r="C275" t="s">
        <v>953</v>
      </c>
      <c r="D275" t="s">
        <v>954</v>
      </c>
      <c r="E275">
        <v>7</v>
      </c>
      <c r="F275" t="s">
        <v>53</v>
      </c>
      <c r="G275">
        <v>14</v>
      </c>
      <c r="H275" t="s">
        <v>91</v>
      </c>
      <c r="I275">
        <v>3247802</v>
      </c>
      <c r="J275">
        <v>0</v>
      </c>
      <c r="K275">
        <v>0</v>
      </c>
      <c r="L275">
        <v>3247802</v>
      </c>
      <c r="M275">
        <v>0</v>
      </c>
      <c r="N275">
        <v>0</v>
      </c>
      <c r="O275">
        <v>0</v>
      </c>
      <c r="P275">
        <v>0</v>
      </c>
      <c r="Q275">
        <v>3099424</v>
      </c>
      <c r="R275">
        <v>11</v>
      </c>
      <c r="S275" t="s">
        <v>27</v>
      </c>
      <c r="T275" t="s">
        <v>950</v>
      </c>
      <c r="U275" t="s">
        <v>951</v>
      </c>
      <c r="V275" s="1">
        <v>42767</v>
      </c>
      <c r="W275" s="1">
        <v>43435</v>
      </c>
      <c r="X275" t="s">
        <v>30</v>
      </c>
      <c r="Z275">
        <v>3099424</v>
      </c>
      <c r="AA275">
        <v>0</v>
      </c>
      <c r="AB275" s="4" t="e">
        <f>VLOOKUP(A275,'[1]Hoja 1'!$C$2:$C$32,1,0)</f>
        <v>#N/A</v>
      </c>
    </row>
    <row r="276" spans="1:28" x14ac:dyDescent="0.25">
      <c r="A276" t="s">
        <v>955</v>
      </c>
      <c r="B276">
        <v>50834</v>
      </c>
      <c r="C276" t="s">
        <v>956</v>
      </c>
      <c r="D276" t="s">
        <v>957</v>
      </c>
      <c r="E276">
        <v>7</v>
      </c>
      <c r="F276" t="s">
        <v>53</v>
      </c>
      <c r="G276">
        <v>28</v>
      </c>
      <c r="H276" t="s">
        <v>144</v>
      </c>
      <c r="I276">
        <v>3247802</v>
      </c>
      <c r="J276">
        <v>0</v>
      </c>
      <c r="K276">
        <v>0</v>
      </c>
      <c r="L276">
        <v>3247802</v>
      </c>
      <c r="M276">
        <v>0</v>
      </c>
      <c r="N276">
        <v>0</v>
      </c>
      <c r="O276">
        <v>0</v>
      </c>
      <c r="P276">
        <v>0</v>
      </c>
      <c r="Q276">
        <v>3099424</v>
      </c>
      <c r="R276">
        <v>11</v>
      </c>
      <c r="S276" t="s">
        <v>27</v>
      </c>
      <c r="T276" t="s">
        <v>950</v>
      </c>
      <c r="U276" t="s">
        <v>951</v>
      </c>
      <c r="V276" s="1">
        <v>42767</v>
      </c>
      <c r="W276" s="1">
        <v>43435</v>
      </c>
      <c r="X276" t="s">
        <v>30</v>
      </c>
      <c r="Z276">
        <v>3099424</v>
      </c>
      <c r="AA276">
        <v>0</v>
      </c>
      <c r="AB276" s="4" t="e">
        <f>VLOOKUP(A276,'[1]Hoja 1'!$C$2:$C$32,1,0)</f>
        <v>#N/A</v>
      </c>
    </row>
    <row r="277" spans="1:28" x14ac:dyDescent="0.25">
      <c r="A277" t="s">
        <v>958</v>
      </c>
      <c r="B277">
        <v>31568</v>
      </c>
      <c r="C277" t="s">
        <v>959</v>
      </c>
      <c r="D277" t="s">
        <v>960</v>
      </c>
      <c r="E277">
        <v>2</v>
      </c>
      <c r="F277" t="s">
        <v>25</v>
      </c>
      <c r="G277">
        <v>31</v>
      </c>
      <c r="H277" t="s">
        <v>63</v>
      </c>
      <c r="I277">
        <v>33797535</v>
      </c>
      <c r="J277">
        <v>8809523</v>
      </c>
      <c r="K277">
        <v>0</v>
      </c>
      <c r="L277">
        <v>6688599</v>
      </c>
      <c r="M277">
        <v>6361784</v>
      </c>
      <c r="N277">
        <v>5194135</v>
      </c>
      <c r="O277">
        <v>6743495</v>
      </c>
      <c r="P277">
        <v>0</v>
      </c>
      <c r="Q277">
        <v>4000000</v>
      </c>
      <c r="R277">
        <v>12</v>
      </c>
      <c r="S277" t="s">
        <v>961</v>
      </c>
      <c r="T277" t="s">
        <v>962</v>
      </c>
      <c r="U277" t="s">
        <v>963</v>
      </c>
      <c r="V277" s="1">
        <v>40695</v>
      </c>
      <c r="W277" s="1">
        <v>44531</v>
      </c>
      <c r="X277" t="s">
        <v>30</v>
      </c>
      <c r="Z277">
        <v>4000000</v>
      </c>
      <c r="AA277">
        <v>0</v>
      </c>
      <c r="AB277" s="4" t="e">
        <f>VLOOKUP(A277,'[1]Hoja 1'!$C$2:$C$32,1,0)</f>
        <v>#N/A</v>
      </c>
    </row>
    <row r="278" spans="1:28" x14ac:dyDescent="0.25">
      <c r="A278" t="s">
        <v>964</v>
      </c>
      <c r="B278">
        <v>49617</v>
      </c>
      <c r="C278" t="s">
        <v>965</v>
      </c>
      <c r="D278" t="s">
        <v>966</v>
      </c>
      <c r="E278">
        <v>6</v>
      </c>
      <c r="F278" t="s">
        <v>43</v>
      </c>
      <c r="G278">
        <v>9</v>
      </c>
      <c r="H278" t="s">
        <v>26</v>
      </c>
      <c r="I278">
        <v>17418788</v>
      </c>
      <c r="J278">
        <v>0</v>
      </c>
      <c r="K278">
        <v>6512005</v>
      </c>
      <c r="L278">
        <v>10906783</v>
      </c>
      <c r="M278">
        <v>0</v>
      </c>
      <c r="N278">
        <v>0</v>
      </c>
      <c r="O278">
        <v>0</v>
      </c>
      <c r="P278">
        <v>0</v>
      </c>
      <c r="Q278">
        <v>10408500</v>
      </c>
      <c r="R278">
        <v>12</v>
      </c>
      <c r="S278" t="s">
        <v>961</v>
      </c>
      <c r="T278" t="s">
        <v>967</v>
      </c>
      <c r="U278" t="s">
        <v>968</v>
      </c>
      <c r="V278" s="1">
        <v>42401</v>
      </c>
      <c r="W278" s="1">
        <v>43435</v>
      </c>
      <c r="X278" t="s">
        <v>30</v>
      </c>
      <c r="Z278">
        <v>0</v>
      </c>
      <c r="AA278">
        <v>10408500</v>
      </c>
      <c r="AB278" s="4" t="e">
        <f>VLOOKUP(A278,'[1]Hoja 1'!$C$2:$C$32,1,0)</f>
        <v>#N/A</v>
      </c>
    </row>
    <row r="279" spans="1:28" x14ac:dyDescent="0.25">
      <c r="A279" t="s">
        <v>969</v>
      </c>
      <c r="B279">
        <v>2952</v>
      </c>
      <c r="C279" t="s">
        <v>970</v>
      </c>
      <c r="D279" t="s">
        <v>971</v>
      </c>
      <c r="E279">
        <v>2</v>
      </c>
      <c r="F279" t="s">
        <v>25</v>
      </c>
      <c r="G279">
        <v>9</v>
      </c>
      <c r="H279" t="s">
        <v>26</v>
      </c>
      <c r="I279">
        <v>183330029</v>
      </c>
      <c r="J279">
        <v>101979714</v>
      </c>
      <c r="K279">
        <v>21911811</v>
      </c>
      <c r="L279">
        <v>59438504</v>
      </c>
      <c r="M279">
        <v>0</v>
      </c>
      <c r="N279">
        <v>0</v>
      </c>
      <c r="O279">
        <v>0</v>
      </c>
      <c r="P279">
        <v>0</v>
      </c>
      <c r="Q279">
        <v>56723019</v>
      </c>
      <c r="R279">
        <v>12</v>
      </c>
      <c r="S279" t="s">
        <v>961</v>
      </c>
      <c r="T279" t="s">
        <v>972</v>
      </c>
      <c r="U279" t="s">
        <v>973</v>
      </c>
      <c r="V279" s="1">
        <v>37622</v>
      </c>
      <c r="W279" s="1">
        <v>43435</v>
      </c>
      <c r="X279" t="s">
        <v>30</v>
      </c>
      <c r="Z279">
        <v>0</v>
      </c>
      <c r="AA279">
        <v>56723019</v>
      </c>
      <c r="AB279" s="4" t="e">
        <f>VLOOKUP(A279,'[1]Hoja 1'!$C$2:$C$32,1,0)</f>
        <v>#N/A</v>
      </c>
    </row>
    <row r="280" spans="1:28" x14ac:dyDescent="0.25">
      <c r="A280" t="s">
        <v>974</v>
      </c>
      <c r="B280">
        <v>49828</v>
      </c>
      <c r="C280" t="s">
        <v>975</v>
      </c>
      <c r="D280" t="s">
        <v>976</v>
      </c>
      <c r="E280">
        <v>6</v>
      </c>
      <c r="F280" t="s">
        <v>43</v>
      </c>
      <c r="G280">
        <v>9</v>
      </c>
      <c r="H280" t="s">
        <v>26</v>
      </c>
      <c r="I280">
        <v>20433518</v>
      </c>
      <c r="J280">
        <v>0</v>
      </c>
      <c r="K280">
        <v>0</v>
      </c>
      <c r="L280">
        <v>20433518</v>
      </c>
      <c r="M280">
        <v>0</v>
      </c>
      <c r="N280">
        <v>0</v>
      </c>
      <c r="O280">
        <v>0</v>
      </c>
      <c r="P280">
        <v>0</v>
      </c>
      <c r="Q280">
        <v>19500000</v>
      </c>
      <c r="R280">
        <v>12</v>
      </c>
      <c r="S280" t="s">
        <v>961</v>
      </c>
      <c r="T280" t="s">
        <v>972</v>
      </c>
      <c r="U280" t="s">
        <v>973</v>
      </c>
      <c r="V280" s="1">
        <v>42736</v>
      </c>
      <c r="W280" s="1">
        <v>43435</v>
      </c>
      <c r="X280" t="s">
        <v>30</v>
      </c>
      <c r="Z280">
        <v>0</v>
      </c>
      <c r="AA280">
        <v>19500000</v>
      </c>
      <c r="AB280" s="4" t="e">
        <f>VLOOKUP(A280,'[1]Hoja 1'!$C$2:$C$32,1,0)</f>
        <v>#N/A</v>
      </c>
    </row>
    <row r="281" spans="1:28" x14ac:dyDescent="0.25">
      <c r="A281" t="s">
        <v>977</v>
      </c>
      <c r="B281">
        <v>50321</v>
      </c>
      <c r="C281" t="s">
        <v>978</v>
      </c>
      <c r="D281" t="s">
        <v>979</v>
      </c>
      <c r="E281">
        <v>7</v>
      </c>
      <c r="F281" t="s">
        <v>53</v>
      </c>
      <c r="G281">
        <v>9</v>
      </c>
      <c r="H281" t="s">
        <v>26</v>
      </c>
      <c r="I281">
        <v>93144358</v>
      </c>
      <c r="J281">
        <v>0</v>
      </c>
      <c r="K281">
        <v>0</v>
      </c>
      <c r="L281">
        <v>93144358</v>
      </c>
      <c r="M281">
        <v>0</v>
      </c>
      <c r="N281">
        <v>0</v>
      </c>
      <c r="O281">
        <v>0</v>
      </c>
      <c r="P281">
        <v>0</v>
      </c>
      <c r="Q281">
        <v>84889000</v>
      </c>
      <c r="R281">
        <v>12</v>
      </c>
      <c r="S281" t="s">
        <v>961</v>
      </c>
      <c r="T281" t="s">
        <v>980</v>
      </c>
      <c r="U281" t="s">
        <v>981</v>
      </c>
      <c r="V281" s="1">
        <v>42826</v>
      </c>
      <c r="W281" s="1">
        <v>43435</v>
      </c>
      <c r="X281" t="s">
        <v>30</v>
      </c>
      <c r="Z281">
        <v>84889000</v>
      </c>
      <c r="AA281">
        <v>0</v>
      </c>
      <c r="AB281" s="4" t="e">
        <f>VLOOKUP(A281,'[1]Hoja 1'!$C$2:$C$32,1,0)</f>
        <v>#N/A</v>
      </c>
    </row>
    <row r="282" spans="1:28" x14ac:dyDescent="0.25">
      <c r="A282" t="s">
        <v>982</v>
      </c>
      <c r="B282">
        <v>27807</v>
      </c>
      <c r="C282" t="s">
        <v>983</v>
      </c>
      <c r="D282" t="s">
        <v>984</v>
      </c>
      <c r="E282">
        <v>2</v>
      </c>
      <c r="F282" t="s">
        <v>25</v>
      </c>
      <c r="G282">
        <v>9</v>
      </c>
      <c r="H282" t="s">
        <v>26</v>
      </c>
      <c r="I282">
        <v>284072548</v>
      </c>
      <c r="J282">
        <v>74111580</v>
      </c>
      <c r="K282">
        <v>16949032</v>
      </c>
      <c r="L282">
        <v>193011936</v>
      </c>
      <c r="M282">
        <v>0</v>
      </c>
      <c r="N282">
        <v>0</v>
      </c>
      <c r="O282">
        <v>0</v>
      </c>
      <c r="P282">
        <v>0</v>
      </c>
      <c r="Q282">
        <v>16000000</v>
      </c>
      <c r="R282">
        <v>12</v>
      </c>
      <c r="S282" t="s">
        <v>961</v>
      </c>
      <c r="T282" t="s">
        <v>985</v>
      </c>
      <c r="U282" t="s">
        <v>986</v>
      </c>
      <c r="V282" s="1">
        <v>40179</v>
      </c>
      <c r="W282" s="1">
        <v>43435</v>
      </c>
      <c r="X282" t="s">
        <v>30</v>
      </c>
      <c r="Z282">
        <v>0</v>
      </c>
      <c r="AA282">
        <v>16000000</v>
      </c>
      <c r="AB282" s="4" t="e">
        <f>VLOOKUP(A282,'[1]Hoja 1'!$C$2:$C$32,1,0)</f>
        <v>#N/A</v>
      </c>
    </row>
    <row r="283" spans="1:28" x14ac:dyDescent="0.25">
      <c r="A283" t="s">
        <v>987</v>
      </c>
      <c r="B283">
        <v>50345</v>
      </c>
      <c r="C283" t="s">
        <v>988</v>
      </c>
      <c r="D283" t="s">
        <v>989</v>
      </c>
      <c r="E283">
        <v>7</v>
      </c>
      <c r="F283" t="s">
        <v>53</v>
      </c>
      <c r="G283">
        <v>9</v>
      </c>
      <c r="H283" t="s">
        <v>26</v>
      </c>
      <c r="I283">
        <v>26196818</v>
      </c>
      <c r="J283">
        <v>0</v>
      </c>
      <c r="K283">
        <v>0</v>
      </c>
      <c r="L283">
        <v>26196818</v>
      </c>
      <c r="M283">
        <v>0</v>
      </c>
      <c r="N283">
        <v>0</v>
      </c>
      <c r="O283">
        <v>0</v>
      </c>
      <c r="P283">
        <v>0</v>
      </c>
      <c r="Q283">
        <v>25000000</v>
      </c>
      <c r="R283">
        <v>12</v>
      </c>
      <c r="S283" t="s">
        <v>961</v>
      </c>
      <c r="T283" t="s">
        <v>985</v>
      </c>
      <c r="U283" t="s">
        <v>986</v>
      </c>
      <c r="V283" s="1">
        <v>42736</v>
      </c>
      <c r="W283" s="1">
        <v>43435</v>
      </c>
      <c r="X283" t="s">
        <v>30</v>
      </c>
      <c r="Z283">
        <v>25000000</v>
      </c>
      <c r="AA283">
        <v>0</v>
      </c>
      <c r="AB283" s="4" t="e">
        <f>VLOOKUP(A283,'[1]Hoja 1'!$C$2:$C$32,1,0)</f>
        <v>#N/A</v>
      </c>
    </row>
    <row r="284" spans="1:28" x14ac:dyDescent="0.25">
      <c r="A284" t="s">
        <v>990</v>
      </c>
      <c r="B284">
        <v>35046</v>
      </c>
      <c r="C284" t="s">
        <v>991</v>
      </c>
      <c r="D284" t="s">
        <v>992</v>
      </c>
      <c r="E284">
        <v>2</v>
      </c>
      <c r="F284" t="s">
        <v>25</v>
      </c>
      <c r="G284">
        <v>9</v>
      </c>
      <c r="H284" t="s">
        <v>26</v>
      </c>
      <c r="I284">
        <v>211924427</v>
      </c>
      <c r="J284">
        <v>19372391</v>
      </c>
      <c r="K284">
        <v>107954238</v>
      </c>
      <c r="L284">
        <v>84597798</v>
      </c>
      <c r="M284">
        <v>0</v>
      </c>
      <c r="N284">
        <v>0</v>
      </c>
      <c r="O284">
        <v>0</v>
      </c>
      <c r="P284">
        <v>0</v>
      </c>
      <c r="Q284">
        <v>80732896</v>
      </c>
      <c r="R284">
        <v>12</v>
      </c>
      <c r="S284" t="s">
        <v>961</v>
      </c>
      <c r="T284" t="s">
        <v>993</v>
      </c>
      <c r="U284" t="s">
        <v>994</v>
      </c>
      <c r="V284" s="1">
        <v>41061</v>
      </c>
      <c r="W284" s="1">
        <v>43435</v>
      </c>
      <c r="X284" t="s">
        <v>30</v>
      </c>
      <c r="Z284">
        <v>16987786</v>
      </c>
      <c r="AA284">
        <v>63745110</v>
      </c>
      <c r="AB284" s="4" t="e">
        <f>VLOOKUP(A284,'[1]Hoja 1'!$C$2:$C$32,1,0)</f>
        <v>#N/A</v>
      </c>
    </row>
    <row r="285" spans="1:28" x14ac:dyDescent="0.25">
      <c r="A285" t="s">
        <v>995</v>
      </c>
      <c r="B285">
        <v>47278</v>
      </c>
      <c r="C285" t="s">
        <v>996</v>
      </c>
      <c r="D285" t="s">
        <v>997</v>
      </c>
      <c r="E285">
        <v>13</v>
      </c>
      <c r="F285" t="s">
        <v>542</v>
      </c>
      <c r="G285">
        <v>9</v>
      </c>
      <c r="H285" t="s">
        <v>26</v>
      </c>
      <c r="I285">
        <v>7233504</v>
      </c>
      <c r="J285">
        <v>0</v>
      </c>
      <c r="K285">
        <v>0</v>
      </c>
      <c r="L285">
        <v>7233504</v>
      </c>
      <c r="M285">
        <v>0</v>
      </c>
      <c r="N285">
        <v>0</v>
      </c>
      <c r="O285">
        <v>0</v>
      </c>
      <c r="P285">
        <v>0</v>
      </c>
      <c r="Q285">
        <v>6903037</v>
      </c>
      <c r="R285">
        <v>12</v>
      </c>
      <c r="S285" t="s">
        <v>961</v>
      </c>
      <c r="T285" t="s">
        <v>998</v>
      </c>
      <c r="U285" t="s">
        <v>999</v>
      </c>
      <c r="V285" s="1">
        <v>42370</v>
      </c>
      <c r="W285" s="1">
        <v>43435</v>
      </c>
      <c r="X285" t="s">
        <v>30</v>
      </c>
      <c r="Z285">
        <v>6903037</v>
      </c>
      <c r="AA285">
        <v>0</v>
      </c>
      <c r="AB285" s="4" t="e">
        <f>VLOOKUP(A285,'[1]Hoja 1'!$C$2:$C$32,1,0)</f>
        <v>#N/A</v>
      </c>
    </row>
    <row r="286" spans="1:28" x14ac:dyDescent="0.25">
      <c r="A286" t="s">
        <v>1000</v>
      </c>
      <c r="B286">
        <v>47280</v>
      </c>
      <c r="C286" t="s">
        <v>1001</v>
      </c>
      <c r="D286" t="s">
        <v>1002</v>
      </c>
      <c r="E286">
        <v>13</v>
      </c>
      <c r="F286" t="s">
        <v>542</v>
      </c>
      <c r="G286">
        <v>9</v>
      </c>
      <c r="H286" t="s">
        <v>26</v>
      </c>
      <c r="I286">
        <v>10548860</v>
      </c>
      <c r="J286">
        <v>0</v>
      </c>
      <c r="K286">
        <v>0</v>
      </c>
      <c r="L286">
        <v>10548860</v>
      </c>
      <c r="M286">
        <v>0</v>
      </c>
      <c r="N286">
        <v>0</v>
      </c>
      <c r="O286">
        <v>0</v>
      </c>
      <c r="P286">
        <v>0</v>
      </c>
      <c r="Q286">
        <v>10066929</v>
      </c>
      <c r="R286">
        <v>12</v>
      </c>
      <c r="S286" t="s">
        <v>961</v>
      </c>
      <c r="T286" t="s">
        <v>998</v>
      </c>
      <c r="U286" t="s">
        <v>999</v>
      </c>
      <c r="V286" s="1">
        <v>42370</v>
      </c>
      <c r="W286" s="1">
        <v>43435</v>
      </c>
      <c r="X286" t="s">
        <v>30</v>
      </c>
      <c r="Z286">
        <v>10066929</v>
      </c>
      <c r="AA286">
        <v>0</v>
      </c>
      <c r="AB286" s="4" t="e">
        <f>VLOOKUP(A286,'[1]Hoja 1'!$C$2:$C$32,1,0)</f>
        <v>#N/A</v>
      </c>
    </row>
    <row r="287" spans="1:28" x14ac:dyDescent="0.25">
      <c r="A287" t="s">
        <v>1003</v>
      </c>
      <c r="B287">
        <v>11120</v>
      </c>
      <c r="C287" t="s">
        <v>1004</v>
      </c>
      <c r="D287" t="s">
        <v>1005</v>
      </c>
      <c r="E287">
        <v>4</v>
      </c>
      <c r="F287" t="s">
        <v>71</v>
      </c>
      <c r="G287">
        <v>9</v>
      </c>
      <c r="H287" t="s">
        <v>26</v>
      </c>
      <c r="I287">
        <v>330573392</v>
      </c>
      <c r="J287">
        <v>198344035</v>
      </c>
      <c r="K287">
        <v>16528670</v>
      </c>
      <c r="L287">
        <v>16528670</v>
      </c>
      <c r="M287">
        <v>16528670</v>
      </c>
      <c r="N287">
        <v>16528670</v>
      </c>
      <c r="O287">
        <v>16528670</v>
      </c>
      <c r="P287">
        <v>49586009</v>
      </c>
      <c r="Q287">
        <v>7800000</v>
      </c>
      <c r="R287">
        <v>12</v>
      </c>
      <c r="S287" t="s">
        <v>961</v>
      </c>
      <c r="T287" t="s">
        <v>1006</v>
      </c>
      <c r="U287" t="s">
        <v>1007</v>
      </c>
      <c r="V287" s="1">
        <v>38473</v>
      </c>
      <c r="W287" s="1">
        <v>45627</v>
      </c>
      <c r="X287" t="s">
        <v>30</v>
      </c>
      <c r="Z287">
        <v>7800000</v>
      </c>
      <c r="AA287">
        <v>0</v>
      </c>
      <c r="AB287" s="4" t="e">
        <f>VLOOKUP(A287,'[1]Hoja 1'!$C$2:$C$32,1,0)</f>
        <v>#N/A</v>
      </c>
    </row>
    <row r="288" spans="1:28" x14ac:dyDescent="0.25">
      <c r="A288" t="s">
        <v>1008</v>
      </c>
      <c r="B288">
        <v>25624</v>
      </c>
      <c r="C288" t="s">
        <v>1009</v>
      </c>
      <c r="D288" t="s">
        <v>1010</v>
      </c>
      <c r="E288">
        <v>6</v>
      </c>
      <c r="F288" t="s">
        <v>43</v>
      </c>
      <c r="G288">
        <v>35</v>
      </c>
      <c r="H288" t="s">
        <v>44</v>
      </c>
      <c r="I288">
        <v>101239500</v>
      </c>
      <c r="J288">
        <v>52987928</v>
      </c>
      <c r="K288">
        <v>12127455</v>
      </c>
      <c r="L288">
        <v>36124117</v>
      </c>
      <c r="M288">
        <v>0</v>
      </c>
      <c r="N288">
        <v>0</v>
      </c>
      <c r="O288">
        <v>0</v>
      </c>
      <c r="P288">
        <v>0</v>
      </c>
      <c r="Q288">
        <v>34473764</v>
      </c>
      <c r="R288">
        <v>18</v>
      </c>
      <c r="S288" t="s">
        <v>1011</v>
      </c>
      <c r="T288" t="s">
        <v>1012</v>
      </c>
      <c r="U288" t="s">
        <v>1013</v>
      </c>
      <c r="V288" s="1">
        <v>41548</v>
      </c>
      <c r="W288" s="1">
        <v>43435</v>
      </c>
      <c r="X288" t="s">
        <v>30</v>
      </c>
      <c r="Z288">
        <v>0</v>
      </c>
      <c r="AA288">
        <v>34473764</v>
      </c>
      <c r="AB288" s="4" t="e">
        <f>VLOOKUP(A288,'[1]Hoja 1'!$C$2:$C$32,1,0)</f>
        <v>#N/A</v>
      </c>
    </row>
    <row r="289" spans="1:28" x14ac:dyDescent="0.25">
      <c r="A289" t="s">
        <v>1014</v>
      </c>
      <c r="B289">
        <v>37676</v>
      </c>
      <c r="C289" t="s">
        <v>1015</v>
      </c>
      <c r="D289" t="s">
        <v>1016</v>
      </c>
      <c r="E289">
        <v>1</v>
      </c>
      <c r="F289" t="s">
        <v>78</v>
      </c>
      <c r="G289">
        <v>35</v>
      </c>
      <c r="H289" t="s">
        <v>44</v>
      </c>
      <c r="I289">
        <v>121520578</v>
      </c>
      <c r="J289">
        <v>11878181</v>
      </c>
      <c r="K289">
        <v>14978546</v>
      </c>
      <c r="L289">
        <v>94663851</v>
      </c>
      <c r="M289">
        <v>0</v>
      </c>
      <c r="N289">
        <v>0</v>
      </c>
      <c r="O289">
        <v>0</v>
      </c>
      <c r="P289">
        <v>0</v>
      </c>
      <c r="Q289">
        <v>90339074</v>
      </c>
      <c r="R289">
        <v>18</v>
      </c>
      <c r="S289" t="s">
        <v>1011</v>
      </c>
      <c r="T289" t="s">
        <v>1012</v>
      </c>
      <c r="U289" t="s">
        <v>1013</v>
      </c>
      <c r="V289" s="1">
        <v>41579</v>
      </c>
      <c r="W289" s="1">
        <v>43435</v>
      </c>
      <c r="X289" t="s">
        <v>30</v>
      </c>
      <c r="Z289">
        <v>0</v>
      </c>
      <c r="AA289">
        <v>90339074</v>
      </c>
      <c r="AB289" s="4" t="e">
        <f>VLOOKUP(A289,'[1]Hoja 1'!$C$2:$C$32,1,0)</f>
        <v>#N/A</v>
      </c>
    </row>
    <row r="290" spans="1:28" x14ac:dyDescent="0.25">
      <c r="A290" t="s">
        <v>1017</v>
      </c>
      <c r="B290">
        <v>46649</v>
      </c>
      <c r="C290" t="s">
        <v>1018</v>
      </c>
      <c r="D290" t="s">
        <v>1019</v>
      </c>
      <c r="E290">
        <v>1</v>
      </c>
      <c r="F290" t="s">
        <v>78</v>
      </c>
      <c r="G290">
        <v>35</v>
      </c>
      <c r="H290" t="s">
        <v>44</v>
      </c>
      <c r="I290">
        <v>1305881756</v>
      </c>
      <c r="J290">
        <v>108159475</v>
      </c>
      <c r="K290">
        <v>394664666</v>
      </c>
      <c r="L290">
        <v>419149088</v>
      </c>
      <c r="M290">
        <v>383908526</v>
      </c>
      <c r="N290">
        <v>0</v>
      </c>
      <c r="O290">
        <v>0</v>
      </c>
      <c r="P290">
        <v>0</v>
      </c>
      <c r="Q290">
        <v>400000000</v>
      </c>
      <c r="R290">
        <v>18</v>
      </c>
      <c r="S290" t="s">
        <v>1011</v>
      </c>
      <c r="T290" t="s">
        <v>1012</v>
      </c>
      <c r="U290" t="s">
        <v>1013</v>
      </c>
      <c r="V290" s="1">
        <v>42370</v>
      </c>
      <c r="W290" s="1">
        <v>43800</v>
      </c>
      <c r="X290" t="s">
        <v>30</v>
      </c>
      <c r="Z290">
        <v>0</v>
      </c>
      <c r="AA290">
        <v>400000000</v>
      </c>
      <c r="AB290" s="4" t="e">
        <f>VLOOKUP(A290,'[1]Hoja 1'!$C$2:$C$32,1,0)</f>
        <v>#N/A</v>
      </c>
    </row>
    <row r="291" spans="1:28" x14ac:dyDescent="0.25">
      <c r="A291" t="s">
        <v>1020</v>
      </c>
      <c r="B291">
        <v>46350</v>
      </c>
      <c r="C291" t="s">
        <v>1021</v>
      </c>
      <c r="D291" t="s">
        <v>1022</v>
      </c>
      <c r="E291">
        <v>6</v>
      </c>
      <c r="F291" t="s">
        <v>43</v>
      </c>
      <c r="G291">
        <v>35</v>
      </c>
      <c r="H291" t="s">
        <v>44</v>
      </c>
      <c r="I291">
        <v>67702822</v>
      </c>
      <c r="J291">
        <v>23374774</v>
      </c>
      <c r="K291">
        <v>28049906</v>
      </c>
      <c r="L291">
        <v>16278141</v>
      </c>
      <c r="M291">
        <v>0</v>
      </c>
      <c r="N291">
        <v>0</v>
      </c>
      <c r="O291">
        <v>0</v>
      </c>
      <c r="P291">
        <v>0</v>
      </c>
      <c r="Q291">
        <v>15534464</v>
      </c>
      <c r="R291">
        <v>18</v>
      </c>
      <c r="S291" t="s">
        <v>1011</v>
      </c>
      <c r="T291" t="s">
        <v>1012</v>
      </c>
      <c r="U291" t="s">
        <v>1013</v>
      </c>
      <c r="V291" s="1">
        <v>42522</v>
      </c>
      <c r="W291" s="1">
        <v>43435</v>
      </c>
      <c r="X291" t="s">
        <v>30</v>
      </c>
      <c r="Z291">
        <v>0</v>
      </c>
      <c r="AA291">
        <v>15534464</v>
      </c>
      <c r="AB291" s="4" t="e">
        <f>VLOOKUP(A291,'[1]Hoja 1'!$C$2:$C$32,1,0)</f>
        <v>#N/A</v>
      </c>
    </row>
    <row r="292" spans="1:28" x14ac:dyDescent="0.25">
      <c r="A292" t="s">
        <v>1023</v>
      </c>
      <c r="B292">
        <v>46783</v>
      </c>
      <c r="C292" t="s">
        <v>1024</v>
      </c>
      <c r="D292" t="s">
        <v>1025</v>
      </c>
      <c r="E292">
        <v>6</v>
      </c>
      <c r="F292" t="s">
        <v>43</v>
      </c>
      <c r="G292">
        <v>35</v>
      </c>
      <c r="H292" t="s">
        <v>44</v>
      </c>
      <c r="I292">
        <v>134670788</v>
      </c>
      <c r="J292">
        <v>4894629</v>
      </c>
      <c r="K292">
        <v>83844313</v>
      </c>
      <c r="L292">
        <v>45931846</v>
      </c>
      <c r="M292">
        <v>0</v>
      </c>
      <c r="N292">
        <v>0</v>
      </c>
      <c r="O292">
        <v>0</v>
      </c>
      <c r="P292">
        <v>0</v>
      </c>
      <c r="Q292">
        <v>43833421</v>
      </c>
      <c r="R292">
        <v>18</v>
      </c>
      <c r="S292" t="s">
        <v>1011</v>
      </c>
      <c r="T292" t="s">
        <v>1012</v>
      </c>
      <c r="U292" t="s">
        <v>1013</v>
      </c>
      <c r="V292" s="1">
        <v>42522</v>
      </c>
      <c r="W292" s="1">
        <v>43435</v>
      </c>
      <c r="X292" t="s">
        <v>30</v>
      </c>
      <c r="Z292">
        <v>0</v>
      </c>
      <c r="AA292">
        <v>43833421</v>
      </c>
      <c r="AB292" s="4" t="e">
        <f>VLOOKUP(A292,'[1]Hoja 1'!$C$2:$C$32,1,0)</f>
        <v>#N/A</v>
      </c>
    </row>
    <row r="293" spans="1:28" x14ac:dyDescent="0.25">
      <c r="A293" t="s">
        <v>1026</v>
      </c>
      <c r="B293">
        <v>49128</v>
      </c>
      <c r="C293" t="s">
        <v>1027</v>
      </c>
      <c r="D293" t="s">
        <v>1028</v>
      </c>
      <c r="E293">
        <v>6</v>
      </c>
      <c r="F293" t="s">
        <v>43</v>
      </c>
      <c r="G293">
        <v>35</v>
      </c>
      <c r="H293" t="s">
        <v>44</v>
      </c>
      <c r="I293">
        <v>117527221</v>
      </c>
      <c r="J293">
        <v>0</v>
      </c>
      <c r="K293">
        <v>9600872</v>
      </c>
      <c r="L293">
        <v>75446836</v>
      </c>
      <c r="M293">
        <v>32479514</v>
      </c>
      <c r="N293">
        <v>0</v>
      </c>
      <c r="O293">
        <v>0</v>
      </c>
      <c r="P293">
        <v>0</v>
      </c>
      <c r="Q293">
        <v>72000000</v>
      </c>
      <c r="R293">
        <v>18</v>
      </c>
      <c r="S293" t="s">
        <v>1011</v>
      </c>
      <c r="T293" t="s">
        <v>1012</v>
      </c>
      <c r="U293" t="s">
        <v>1013</v>
      </c>
      <c r="V293" s="1">
        <v>42430</v>
      </c>
      <c r="W293" s="1">
        <v>43800</v>
      </c>
      <c r="X293" t="s">
        <v>30</v>
      </c>
      <c r="Z293">
        <v>0</v>
      </c>
      <c r="AA293">
        <v>72000000</v>
      </c>
      <c r="AB293" s="4" t="e">
        <f>VLOOKUP(A293,'[1]Hoja 1'!$C$2:$C$32,1,0)</f>
        <v>#N/A</v>
      </c>
    </row>
    <row r="294" spans="1:28" x14ac:dyDescent="0.25">
      <c r="A294" t="s">
        <v>1029</v>
      </c>
      <c r="B294">
        <v>49404</v>
      </c>
      <c r="C294" t="s">
        <v>1030</v>
      </c>
      <c r="D294" t="s">
        <v>1031</v>
      </c>
      <c r="E294">
        <v>1</v>
      </c>
      <c r="F294" t="s">
        <v>78</v>
      </c>
      <c r="G294">
        <v>9</v>
      </c>
      <c r="H294" t="s">
        <v>26</v>
      </c>
      <c r="I294">
        <v>584292359</v>
      </c>
      <c r="J294">
        <v>17598141</v>
      </c>
      <c r="K294">
        <v>212888415</v>
      </c>
      <c r="L294">
        <v>353805803</v>
      </c>
      <c r="M294">
        <v>0</v>
      </c>
      <c r="N294">
        <v>0</v>
      </c>
      <c r="O294">
        <v>0</v>
      </c>
      <c r="P294">
        <v>0</v>
      </c>
      <c r="Q294">
        <v>83639790</v>
      </c>
      <c r="R294">
        <v>18</v>
      </c>
      <c r="S294" t="s">
        <v>1011</v>
      </c>
      <c r="T294" t="s">
        <v>1032</v>
      </c>
      <c r="U294" t="s">
        <v>1033</v>
      </c>
      <c r="V294" s="1">
        <v>42522</v>
      </c>
      <c r="W294" s="1">
        <v>43435</v>
      </c>
      <c r="X294" t="s">
        <v>30</v>
      </c>
      <c r="Z294">
        <v>0</v>
      </c>
      <c r="AA294">
        <v>83639790</v>
      </c>
      <c r="AB294" s="4" t="e">
        <f>VLOOKUP(A294,'[1]Hoja 1'!$C$2:$C$32,1,0)</f>
        <v>#N/A</v>
      </c>
    </row>
    <row r="295" spans="1:28" x14ac:dyDescent="0.25">
      <c r="A295" t="s">
        <v>1034</v>
      </c>
      <c r="B295">
        <v>50612</v>
      </c>
      <c r="C295" t="s">
        <v>1035</v>
      </c>
      <c r="D295" t="s">
        <v>1036</v>
      </c>
      <c r="E295">
        <v>7</v>
      </c>
      <c r="F295" t="s">
        <v>53</v>
      </c>
      <c r="G295">
        <v>35</v>
      </c>
      <c r="H295" t="s">
        <v>44</v>
      </c>
      <c r="I295">
        <v>2901369665</v>
      </c>
      <c r="J295">
        <v>0</v>
      </c>
      <c r="K295">
        <v>497152733</v>
      </c>
      <c r="L295">
        <v>618835291</v>
      </c>
      <c r="M295">
        <v>837023497</v>
      </c>
      <c r="N295">
        <v>948358144</v>
      </c>
      <c r="O295">
        <v>0</v>
      </c>
      <c r="P295">
        <v>0</v>
      </c>
      <c r="Q295">
        <v>590563415</v>
      </c>
      <c r="R295">
        <v>18</v>
      </c>
      <c r="S295" t="s">
        <v>1011</v>
      </c>
      <c r="T295" t="s">
        <v>1032</v>
      </c>
      <c r="U295" t="s">
        <v>1033</v>
      </c>
      <c r="V295" s="1">
        <v>42614</v>
      </c>
      <c r="W295" s="1">
        <v>44044</v>
      </c>
      <c r="X295" t="s">
        <v>30</v>
      </c>
      <c r="Z295">
        <v>0</v>
      </c>
      <c r="AA295">
        <v>590563415</v>
      </c>
      <c r="AB295" s="4" t="e">
        <f>VLOOKUP(A295,'[1]Hoja 1'!$C$2:$C$32,1,0)</f>
        <v>#N/A</v>
      </c>
    </row>
    <row r="296" spans="1:28" x14ac:dyDescent="0.25">
      <c r="A296" t="s">
        <v>1037</v>
      </c>
      <c r="B296">
        <v>50884</v>
      </c>
      <c r="C296" t="s">
        <v>1038</v>
      </c>
      <c r="D296" t="s">
        <v>1039</v>
      </c>
      <c r="E296">
        <v>7</v>
      </c>
      <c r="F296" t="s">
        <v>53</v>
      </c>
      <c r="G296">
        <v>35</v>
      </c>
      <c r="H296" t="s">
        <v>44</v>
      </c>
      <c r="I296">
        <v>404939933</v>
      </c>
      <c r="J296">
        <v>0</v>
      </c>
      <c r="K296">
        <v>176252191</v>
      </c>
      <c r="L296">
        <v>157245876</v>
      </c>
      <c r="M296">
        <v>52014306</v>
      </c>
      <c r="N296">
        <v>19427560</v>
      </c>
      <c r="O296">
        <v>0</v>
      </c>
      <c r="P296">
        <v>0</v>
      </c>
      <c r="Q296">
        <v>150062000</v>
      </c>
      <c r="R296">
        <v>18</v>
      </c>
      <c r="S296" t="s">
        <v>1011</v>
      </c>
      <c r="T296" t="s">
        <v>1032</v>
      </c>
      <c r="U296" t="s">
        <v>1033</v>
      </c>
      <c r="V296" s="1">
        <v>42979</v>
      </c>
      <c r="W296" s="1">
        <v>44166</v>
      </c>
      <c r="X296" t="s">
        <v>30</v>
      </c>
      <c r="Z296">
        <v>0</v>
      </c>
      <c r="AA296">
        <v>150062000</v>
      </c>
      <c r="AB296" s="4" t="e">
        <f>VLOOKUP(A296,'[1]Hoja 1'!$C$2:$C$32,1,0)</f>
        <v>#N/A</v>
      </c>
    </row>
    <row r="297" spans="1:28" x14ac:dyDescent="0.25">
      <c r="A297" t="s">
        <v>1040</v>
      </c>
      <c r="B297">
        <v>50832</v>
      </c>
      <c r="C297" t="s">
        <v>1041</v>
      </c>
      <c r="D297" t="s">
        <v>1042</v>
      </c>
      <c r="E297">
        <v>7</v>
      </c>
      <c r="F297" t="s">
        <v>53</v>
      </c>
      <c r="G297">
        <v>35</v>
      </c>
      <c r="H297" t="s">
        <v>44</v>
      </c>
      <c r="I297">
        <v>1098935556</v>
      </c>
      <c r="J297">
        <v>0</v>
      </c>
      <c r="K297">
        <v>362605876</v>
      </c>
      <c r="L297">
        <v>538623605</v>
      </c>
      <c r="M297">
        <v>159691873</v>
      </c>
      <c r="N297">
        <v>38014203</v>
      </c>
      <c r="O297">
        <v>0</v>
      </c>
      <c r="P297">
        <v>0</v>
      </c>
      <c r="Q297">
        <v>192287033</v>
      </c>
      <c r="R297">
        <v>18</v>
      </c>
      <c r="S297" t="s">
        <v>1011</v>
      </c>
      <c r="T297" t="s">
        <v>1032</v>
      </c>
      <c r="U297" t="s">
        <v>1033</v>
      </c>
      <c r="V297" s="1">
        <v>42736</v>
      </c>
      <c r="W297" s="1">
        <v>44166</v>
      </c>
      <c r="X297" t="s">
        <v>30</v>
      </c>
      <c r="Z297">
        <v>0</v>
      </c>
      <c r="AA297">
        <v>192287033</v>
      </c>
      <c r="AB297" s="4" t="e">
        <f>VLOOKUP(A297,'[1]Hoja 1'!$C$2:$C$32,1,0)</f>
        <v>#N/A</v>
      </c>
    </row>
    <row r="298" spans="1:28" x14ac:dyDescent="0.25">
      <c r="A298" t="s">
        <v>1043</v>
      </c>
      <c r="B298">
        <v>51564</v>
      </c>
      <c r="C298" t="s">
        <v>1044</v>
      </c>
      <c r="D298" t="s">
        <v>1045</v>
      </c>
      <c r="E298">
        <v>7</v>
      </c>
      <c r="F298" t="s">
        <v>53</v>
      </c>
      <c r="G298">
        <v>35</v>
      </c>
      <c r="H298" t="s">
        <v>44</v>
      </c>
      <c r="I298">
        <v>1210656777</v>
      </c>
      <c r="J298">
        <v>0</v>
      </c>
      <c r="K298">
        <v>29151819</v>
      </c>
      <c r="L298">
        <v>296979788</v>
      </c>
      <c r="M298">
        <v>353365160</v>
      </c>
      <c r="N298">
        <v>343639411</v>
      </c>
      <c r="O298">
        <v>116608218</v>
      </c>
      <c r="P298">
        <v>70912381</v>
      </c>
      <c r="Q298">
        <v>283412081</v>
      </c>
      <c r="R298">
        <v>18</v>
      </c>
      <c r="S298" t="s">
        <v>1011</v>
      </c>
      <c r="T298" t="s">
        <v>1032</v>
      </c>
      <c r="U298" t="s">
        <v>1033</v>
      </c>
      <c r="V298" s="1">
        <v>43040</v>
      </c>
      <c r="W298" s="1">
        <v>44835</v>
      </c>
      <c r="X298" t="s">
        <v>30</v>
      </c>
      <c r="Z298">
        <v>0</v>
      </c>
      <c r="AA298">
        <v>283412081</v>
      </c>
      <c r="AB298" s="4" t="e">
        <f>VLOOKUP(A298,'[1]Hoja 1'!$C$2:$C$32,1,0)</f>
        <v>#N/A</v>
      </c>
    </row>
    <row r="299" spans="1:28" x14ac:dyDescent="0.25">
      <c r="A299" t="s">
        <v>1046</v>
      </c>
      <c r="B299">
        <v>53707</v>
      </c>
      <c r="C299" t="s">
        <v>1047</v>
      </c>
      <c r="D299" t="s">
        <v>1048</v>
      </c>
      <c r="E299">
        <v>1</v>
      </c>
      <c r="F299" t="s">
        <v>78</v>
      </c>
      <c r="G299">
        <v>14</v>
      </c>
      <c r="H299" t="s">
        <v>91</v>
      </c>
      <c r="I299">
        <v>728233817</v>
      </c>
      <c r="J299">
        <v>0</v>
      </c>
      <c r="K299">
        <v>14253315</v>
      </c>
      <c r="L299">
        <v>42759944</v>
      </c>
      <c r="M299">
        <v>671220559</v>
      </c>
      <c r="N299">
        <v>0</v>
      </c>
      <c r="O299">
        <v>0</v>
      </c>
      <c r="P299">
        <v>0</v>
      </c>
      <c r="Q299">
        <v>40806429</v>
      </c>
      <c r="R299">
        <v>53</v>
      </c>
      <c r="S299" t="s">
        <v>1049</v>
      </c>
      <c r="T299" t="s">
        <v>1050</v>
      </c>
      <c r="U299" t="s">
        <v>1051</v>
      </c>
      <c r="V299" s="1">
        <v>42736</v>
      </c>
      <c r="W299" s="1">
        <v>43800</v>
      </c>
      <c r="X299" t="s">
        <v>638</v>
      </c>
      <c r="Y299" t="s">
        <v>638</v>
      </c>
      <c r="Z299">
        <v>0</v>
      </c>
      <c r="AA299">
        <v>40806429</v>
      </c>
      <c r="AB299" s="4" t="e">
        <f>VLOOKUP(A299,'[1]Hoja 1'!$C$2:$C$32,1,0)</f>
        <v>#N/A</v>
      </c>
    </row>
    <row r="300" spans="1:28" x14ac:dyDescent="0.25">
      <c r="A300" t="s">
        <v>1046</v>
      </c>
      <c r="B300">
        <v>50444</v>
      </c>
      <c r="C300" t="s">
        <v>1052</v>
      </c>
      <c r="D300" t="s">
        <v>1053</v>
      </c>
      <c r="E300">
        <v>1</v>
      </c>
      <c r="F300" t="s">
        <v>78</v>
      </c>
      <c r="G300">
        <v>20</v>
      </c>
      <c r="H300" t="s">
        <v>67</v>
      </c>
      <c r="I300">
        <v>287532984</v>
      </c>
      <c r="J300">
        <v>0</v>
      </c>
      <c r="K300">
        <v>94539815</v>
      </c>
      <c r="L300">
        <v>192993168</v>
      </c>
      <c r="M300">
        <v>0</v>
      </c>
      <c r="N300">
        <v>0</v>
      </c>
      <c r="O300">
        <v>0</v>
      </c>
      <c r="P300">
        <v>0</v>
      </c>
      <c r="Q300">
        <v>100000000</v>
      </c>
      <c r="R300">
        <v>53</v>
      </c>
      <c r="S300" t="s">
        <v>1049</v>
      </c>
      <c r="T300" t="s">
        <v>1050</v>
      </c>
      <c r="U300" t="s">
        <v>1051</v>
      </c>
      <c r="V300" s="1">
        <v>42583</v>
      </c>
      <c r="W300" s="1">
        <v>43435</v>
      </c>
      <c r="X300" t="s">
        <v>638</v>
      </c>
      <c r="Y300" t="s">
        <v>638</v>
      </c>
      <c r="Z300">
        <v>0</v>
      </c>
      <c r="AA300">
        <v>100000000</v>
      </c>
      <c r="AB300" s="4" t="e">
        <f>VLOOKUP(A300,'[1]Hoja 1'!$C$2:$C$32,1,0)</f>
        <v>#N/A</v>
      </c>
    </row>
    <row r="301" spans="1:28" x14ac:dyDescent="0.25">
      <c r="A301" t="s">
        <v>1046</v>
      </c>
      <c r="B301">
        <v>50589</v>
      </c>
      <c r="C301" t="s">
        <v>1054</v>
      </c>
      <c r="D301" t="s">
        <v>1055</v>
      </c>
      <c r="E301">
        <v>6</v>
      </c>
      <c r="F301" t="s">
        <v>43</v>
      </c>
      <c r="G301">
        <v>9</v>
      </c>
      <c r="H301" t="s">
        <v>26</v>
      </c>
      <c r="I301">
        <v>1256899320</v>
      </c>
      <c r="J301">
        <v>0</v>
      </c>
      <c r="K301">
        <v>418966440</v>
      </c>
      <c r="L301">
        <v>837932880</v>
      </c>
      <c r="M301">
        <v>0</v>
      </c>
      <c r="N301">
        <v>0</v>
      </c>
      <c r="O301">
        <v>0</v>
      </c>
      <c r="P301">
        <v>0</v>
      </c>
      <c r="Q301">
        <v>402400000</v>
      </c>
      <c r="R301">
        <v>53</v>
      </c>
      <c r="S301" t="s">
        <v>1049</v>
      </c>
      <c r="T301" t="s">
        <v>1050</v>
      </c>
      <c r="U301" t="s">
        <v>1051</v>
      </c>
      <c r="V301" s="1">
        <v>42583</v>
      </c>
      <c r="W301" s="1">
        <v>43435</v>
      </c>
      <c r="X301" t="s">
        <v>638</v>
      </c>
      <c r="Y301" t="s">
        <v>638</v>
      </c>
      <c r="Z301">
        <v>0</v>
      </c>
      <c r="AA301">
        <v>402400000</v>
      </c>
      <c r="AB301" s="4" t="e">
        <f>VLOOKUP(A301,'[1]Hoja 1'!$C$2:$C$32,1,0)</f>
        <v>#N/A</v>
      </c>
    </row>
    <row r="302" spans="1:28" x14ac:dyDescent="0.25">
      <c r="A302" t="s">
        <v>1046</v>
      </c>
      <c r="B302">
        <v>51389</v>
      </c>
      <c r="C302" t="s">
        <v>1056</v>
      </c>
      <c r="D302" t="s">
        <v>1057</v>
      </c>
      <c r="E302">
        <v>7</v>
      </c>
      <c r="F302" t="s">
        <v>53</v>
      </c>
      <c r="G302">
        <v>12</v>
      </c>
      <c r="H302" t="s">
        <v>286</v>
      </c>
      <c r="I302">
        <v>1069010735</v>
      </c>
      <c r="J302">
        <v>0</v>
      </c>
      <c r="K302">
        <v>287117125</v>
      </c>
      <c r="L302">
        <v>778930102</v>
      </c>
      <c r="M302">
        <v>2963509</v>
      </c>
      <c r="N302">
        <v>0</v>
      </c>
      <c r="O302">
        <v>0</v>
      </c>
      <c r="P302">
        <v>0</v>
      </c>
      <c r="Q302">
        <v>743284907</v>
      </c>
      <c r="R302">
        <v>53</v>
      </c>
      <c r="S302" t="s">
        <v>1049</v>
      </c>
      <c r="T302" t="s">
        <v>1050</v>
      </c>
      <c r="U302" t="s">
        <v>1051</v>
      </c>
      <c r="V302" s="1">
        <v>43040</v>
      </c>
      <c r="W302" s="1">
        <v>43617</v>
      </c>
      <c r="X302" t="s">
        <v>638</v>
      </c>
      <c r="Y302" t="s">
        <v>638</v>
      </c>
      <c r="Z302">
        <v>0</v>
      </c>
      <c r="AA302">
        <v>743284907</v>
      </c>
      <c r="AB302" s="4" t="e">
        <f>VLOOKUP(A302,'[1]Hoja 1'!$C$2:$C$32,1,0)</f>
        <v>#N/A</v>
      </c>
    </row>
    <row r="303" spans="1:28" x14ac:dyDescent="0.25">
      <c r="A303" t="s">
        <v>1046</v>
      </c>
      <c r="B303">
        <v>52120</v>
      </c>
      <c r="C303" t="s">
        <v>1058</v>
      </c>
      <c r="D303" t="s">
        <v>1059</v>
      </c>
      <c r="E303">
        <v>6</v>
      </c>
      <c r="F303" t="s">
        <v>43</v>
      </c>
      <c r="G303">
        <v>9</v>
      </c>
      <c r="H303" t="s">
        <v>26</v>
      </c>
      <c r="I303">
        <v>1577048442</v>
      </c>
      <c r="J303">
        <v>0</v>
      </c>
      <c r="K303">
        <v>450585269</v>
      </c>
      <c r="L303">
        <v>1126463173</v>
      </c>
      <c r="M303">
        <v>0</v>
      </c>
      <c r="N303">
        <v>0</v>
      </c>
      <c r="O303">
        <v>0</v>
      </c>
      <c r="P303">
        <v>0</v>
      </c>
      <c r="Q303">
        <v>682800000</v>
      </c>
      <c r="R303">
        <v>53</v>
      </c>
      <c r="S303" t="s">
        <v>1049</v>
      </c>
      <c r="T303" t="s">
        <v>1050</v>
      </c>
      <c r="U303" t="s">
        <v>1051</v>
      </c>
      <c r="V303" s="1">
        <v>42705</v>
      </c>
      <c r="W303" s="1">
        <v>43435</v>
      </c>
      <c r="X303" t="s">
        <v>638</v>
      </c>
      <c r="Y303" t="s">
        <v>638</v>
      </c>
      <c r="Z303">
        <v>0</v>
      </c>
      <c r="AA303">
        <v>682800000</v>
      </c>
      <c r="AB303" s="4" t="e">
        <f>VLOOKUP(A303,'[1]Hoja 1'!$C$2:$C$32,1,0)</f>
        <v>#N/A</v>
      </c>
    </row>
    <row r="304" spans="1:28" x14ac:dyDescent="0.25">
      <c r="A304" t="s">
        <v>1046</v>
      </c>
      <c r="B304">
        <v>53705</v>
      </c>
      <c r="C304" t="s">
        <v>1060</v>
      </c>
      <c r="D304" t="s">
        <v>1061</v>
      </c>
      <c r="E304">
        <v>1</v>
      </c>
      <c r="F304" t="s">
        <v>78</v>
      </c>
      <c r="G304">
        <v>26</v>
      </c>
      <c r="H304" t="s">
        <v>317</v>
      </c>
      <c r="I304">
        <v>213680109</v>
      </c>
      <c r="J304">
        <v>0</v>
      </c>
      <c r="K304">
        <v>14045861</v>
      </c>
      <c r="L304">
        <v>42137582</v>
      </c>
      <c r="M304">
        <v>157496666</v>
      </c>
      <c r="N304">
        <v>0</v>
      </c>
      <c r="O304">
        <v>0</v>
      </c>
      <c r="P304">
        <v>0</v>
      </c>
      <c r="Q304">
        <v>40212500</v>
      </c>
      <c r="R304">
        <v>53</v>
      </c>
      <c r="S304" t="s">
        <v>1049</v>
      </c>
      <c r="T304" t="s">
        <v>1050</v>
      </c>
      <c r="U304" t="s">
        <v>1051</v>
      </c>
      <c r="V304" s="1">
        <v>42948</v>
      </c>
      <c r="W304" s="1">
        <v>43800</v>
      </c>
      <c r="X304" t="s">
        <v>638</v>
      </c>
      <c r="Y304" t="s">
        <v>638</v>
      </c>
      <c r="Z304">
        <v>0</v>
      </c>
      <c r="AA304">
        <v>40212500</v>
      </c>
      <c r="AB304" s="4" t="e">
        <f>VLOOKUP(A304,'[1]Hoja 1'!$C$2:$C$32,1,0)</f>
        <v>#N/A</v>
      </c>
    </row>
    <row r="305" spans="1:28" x14ac:dyDescent="0.25">
      <c r="A305" t="s">
        <v>1046</v>
      </c>
      <c r="B305">
        <v>53706</v>
      </c>
      <c r="C305" t="s">
        <v>1062</v>
      </c>
      <c r="D305" t="s">
        <v>1063</v>
      </c>
      <c r="E305">
        <v>1</v>
      </c>
      <c r="F305" t="s">
        <v>78</v>
      </c>
      <c r="G305">
        <v>14</v>
      </c>
      <c r="H305" t="s">
        <v>91</v>
      </c>
      <c r="I305">
        <v>191977617</v>
      </c>
      <c r="J305">
        <v>0</v>
      </c>
      <c r="K305">
        <v>5727772</v>
      </c>
      <c r="L305">
        <v>17183317</v>
      </c>
      <c r="M305">
        <v>169066529</v>
      </c>
      <c r="N305">
        <v>0</v>
      </c>
      <c r="O305">
        <v>0</v>
      </c>
      <c r="P305">
        <v>0</v>
      </c>
      <c r="Q305">
        <v>16398286</v>
      </c>
      <c r="R305">
        <v>53</v>
      </c>
      <c r="S305" t="s">
        <v>1049</v>
      </c>
      <c r="T305" t="s">
        <v>1050</v>
      </c>
      <c r="U305" t="s">
        <v>1051</v>
      </c>
      <c r="V305" s="1">
        <v>42948</v>
      </c>
      <c r="W305" s="1">
        <v>43831</v>
      </c>
      <c r="X305" t="s">
        <v>638</v>
      </c>
      <c r="Y305" t="s">
        <v>638</v>
      </c>
      <c r="Z305">
        <v>0</v>
      </c>
      <c r="AA305">
        <v>16398286</v>
      </c>
      <c r="AB305" s="4" t="e">
        <f>VLOOKUP(A305,'[1]Hoja 1'!$C$2:$C$32,1,0)</f>
        <v>#N/A</v>
      </c>
    </row>
    <row r="306" spans="1:28" x14ac:dyDescent="0.25">
      <c r="A306" t="s">
        <v>1046</v>
      </c>
      <c r="B306">
        <v>50459</v>
      </c>
      <c r="C306" t="s">
        <v>1064</v>
      </c>
      <c r="D306" t="s">
        <v>1065</v>
      </c>
      <c r="E306">
        <v>1</v>
      </c>
      <c r="F306" t="s">
        <v>78</v>
      </c>
      <c r="G306">
        <v>7</v>
      </c>
      <c r="H306" t="s">
        <v>235</v>
      </c>
      <c r="I306">
        <v>690157896</v>
      </c>
      <c r="J306">
        <v>0</v>
      </c>
      <c r="K306">
        <v>151941544</v>
      </c>
      <c r="L306">
        <v>188617089</v>
      </c>
      <c r="M306">
        <v>178138362</v>
      </c>
      <c r="N306">
        <v>171460900</v>
      </c>
      <c r="O306">
        <v>0</v>
      </c>
      <c r="P306">
        <v>0</v>
      </c>
      <c r="Q306">
        <v>150200000</v>
      </c>
      <c r="R306">
        <v>53</v>
      </c>
      <c r="S306" t="s">
        <v>1049</v>
      </c>
      <c r="T306" t="s">
        <v>1050</v>
      </c>
      <c r="U306" t="s">
        <v>1051</v>
      </c>
      <c r="V306" s="1">
        <v>42583</v>
      </c>
      <c r="W306" s="1">
        <v>44166</v>
      </c>
      <c r="X306" t="s">
        <v>638</v>
      </c>
      <c r="Y306" t="s">
        <v>638</v>
      </c>
      <c r="Z306">
        <v>0</v>
      </c>
      <c r="AA306">
        <v>150200000</v>
      </c>
      <c r="AB306" s="4" t="e">
        <f>VLOOKUP(A306,'[1]Hoja 1'!$C$2:$C$32,1,0)</f>
        <v>#N/A</v>
      </c>
    </row>
    <row r="307" spans="1:28" x14ac:dyDescent="0.25">
      <c r="A307" t="s">
        <v>1046</v>
      </c>
      <c r="B307">
        <v>50852</v>
      </c>
      <c r="C307" t="s">
        <v>1066</v>
      </c>
      <c r="D307" t="s">
        <v>1067</v>
      </c>
      <c r="E307">
        <v>7</v>
      </c>
      <c r="F307" t="s">
        <v>53</v>
      </c>
      <c r="G307">
        <v>35</v>
      </c>
      <c r="H307" t="s">
        <v>44</v>
      </c>
      <c r="I307">
        <v>575570222</v>
      </c>
      <c r="J307">
        <v>0</v>
      </c>
      <c r="K307">
        <v>335358518</v>
      </c>
      <c r="L307">
        <v>240211704</v>
      </c>
      <c r="M307">
        <v>0</v>
      </c>
      <c r="N307">
        <v>0</v>
      </c>
      <c r="O307">
        <v>0</v>
      </c>
      <c r="P307">
        <v>0</v>
      </c>
      <c r="Q307">
        <v>229000000</v>
      </c>
      <c r="R307">
        <v>53</v>
      </c>
      <c r="S307" t="s">
        <v>1049</v>
      </c>
      <c r="T307" t="s">
        <v>1050</v>
      </c>
      <c r="U307" t="s">
        <v>1051</v>
      </c>
      <c r="V307" s="1">
        <v>43009</v>
      </c>
      <c r="W307" s="1">
        <v>43800</v>
      </c>
      <c r="X307" t="s">
        <v>638</v>
      </c>
      <c r="Y307" t="s">
        <v>638</v>
      </c>
      <c r="Z307">
        <v>0</v>
      </c>
      <c r="AA307">
        <v>229000000</v>
      </c>
      <c r="AB307" s="4" t="e">
        <f>VLOOKUP(A307,'[1]Hoja 1'!$C$2:$C$32,1,0)</f>
        <v>#N/A</v>
      </c>
    </row>
    <row r="308" spans="1:28" x14ac:dyDescent="0.25">
      <c r="A308" t="s">
        <v>1046</v>
      </c>
      <c r="B308">
        <v>50977</v>
      </c>
      <c r="C308" t="s">
        <v>1068</v>
      </c>
      <c r="D308" t="s">
        <v>1069</v>
      </c>
      <c r="E308">
        <v>6</v>
      </c>
      <c r="F308" t="s">
        <v>43</v>
      </c>
      <c r="G308">
        <v>15</v>
      </c>
      <c r="H308" t="s">
        <v>83</v>
      </c>
      <c r="I308">
        <v>86608049</v>
      </c>
      <c r="J308">
        <v>25776160</v>
      </c>
      <c r="K308">
        <v>43304024</v>
      </c>
      <c r="L308">
        <v>17527864</v>
      </c>
      <c r="M308">
        <v>0</v>
      </c>
      <c r="N308">
        <v>0</v>
      </c>
      <c r="O308">
        <v>0</v>
      </c>
      <c r="P308">
        <v>0</v>
      </c>
      <c r="Q308">
        <v>16727093</v>
      </c>
      <c r="R308">
        <v>53</v>
      </c>
      <c r="S308" t="s">
        <v>1049</v>
      </c>
      <c r="T308" t="s">
        <v>1050</v>
      </c>
      <c r="U308" t="s">
        <v>1051</v>
      </c>
      <c r="V308" s="1">
        <v>42552</v>
      </c>
      <c r="W308" s="1">
        <v>43435</v>
      </c>
      <c r="X308" t="s">
        <v>638</v>
      </c>
      <c r="Y308" t="s">
        <v>638</v>
      </c>
      <c r="Z308">
        <v>0</v>
      </c>
      <c r="AA308">
        <v>16727093</v>
      </c>
      <c r="AB308" s="4" t="e">
        <f>VLOOKUP(A308,'[1]Hoja 1'!$C$2:$C$32,1,0)</f>
        <v>#N/A</v>
      </c>
    </row>
    <row r="309" spans="1:28" x14ac:dyDescent="0.25">
      <c r="A309" t="s">
        <v>1046</v>
      </c>
      <c r="B309">
        <v>49706</v>
      </c>
      <c r="C309" t="s">
        <v>1070</v>
      </c>
      <c r="D309" t="s">
        <v>1071</v>
      </c>
      <c r="E309">
        <v>11</v>
      </c>
      <c r="F309" t="s">
        <v>729</v>
      </c>
      <c r="G309">
        <v>30</v>
      </c>
      <c r="H309" t="s">
        <v>128</v>
      </c>
      <c r="I309">
        <v>552126317</v>
      </c>
      <c r="J309">
        <v>0</v>
      </c>
      <c r="K309">
        <v>248456843</v>
      </c>
      <c r="L309">
        <v>214874625</v>
      </c>
      <c r="M309">
        <v>88794849</v>
      </c>
      <c r="N309">
        <v>0</v>
      </c>
      <c r="O309">
        <v>0</v>
      </c>
      <c r="P309">
        <v>0</v>
      </c>
      <c r="Q309">
        <v>204989469</v>
      </c>
      <c r="R309">
        <v>53</v>
      </c>
      <c r="S309" t="s">
        <v>1049</v>
      </c>
      <c r="T309" t="s">
        <v>1050</v>
      </c>
      <c r="U309" t="s">
        <v>1051</v>
      </c>
      <c r="V309" s="1">
        <v>42583</v>
      </c>
      <c r="W309" s="1">
        <v>43800</v>
      </c>
      <c r="X309" t="s">
        <v>638</v>
      </c>
      <c r="Y309" t="s">
        <v>638</v>
      </c>
      <c r="Z309">
        <v>0</v>
      </c>
      <c r="AA309">
        <v>204989469</v>
      </c>
      <c r="AB309" s="4" t="e">
        <f>VLOOKUP(A309,'[1]Hoja 1'!$C$2:$C$32,1,0)</f>
        <v>#N/A</v>
      </c>
    </row>
    <row r="310" spans="1:28" x14ac:dyDescent="0.25">
      <c r="A310" t="s">
        <v>1046</v>
      </c>
      <c r="B310">
        <v>53702</v>
      </c>
      <c r="C310" t="s">
        <v>1072</v>
      </c>
      <c r="D310" t="s">
        <v>1073</v>
      </c>
      <c r="E310">
        <v>1</v>
      </c>
      <c r="F310" t="s">
        <v>78</v>
      </c>
      <c r="G310">
        <v>2</v>
      </c>
      <c r="H310" t="s">
        <v>166</v>
      </c>
      <c r="I310">
        <v>190596521</v>
      </c>
      <c r="J310">
        <v>0</v>
      </c>
      <c r="K310">
        <v>5735356</v>
      </c>
      <c r="L310">
        <v>17206070</v>
      </c>
      <c r="M310">
        <v>167655095</v>
      </c>
      <c r="N310">
        <v>0</v>
      </c>
      <c r="O310">
        <v>0</v>
      </c>
      <c r="P310">
        <v>0</v>
      </c>
      <c r="Q310">
        <v>16420000</v>
      </c>
      <c r="R310">
        <v>53</v>
      </c>
      <c r="S310" t="s">
        <v>1049</v>
      </c>
      <c r="T310" t="s">
        <v>1050</v>
      </c>
      <c r="U310" t="s">
        <v>1051</v>
      </c>
      <c r="V310" s="1">
        <v>42948</v>
      </c>
      <c r="W310" s="1">
        <v>43800</v>
      </c>
      <c r="X310" t="s">
        <v>638</v>
      </c>
      <c r="Y310" t="s">
        <v>638</v>
      </c>
      <c r="Z310">
        <v>0</v>
      </c>
      <c r="AA310">
        <v>16420000</v>
      </c>
      <c r="AB310" s="4" t="e">
        <f>VLOOKUP(A310,'[1]Hoja 1'!$C$2:$C$32,1,0)</f>
        <v>#N/A</v>
      </c>
    </row>
    <row r="311" spans="1:28" x14ac:dyDescent="0.25">
      <c r="A311" t="s">
        <v>1074</v>
      </c>
      <c r="B311">
        <v>34</v>
      </c>
      <c r="C311" t="s">
        <v>1075</v>
      </c>
      <c r="D311" t="s">
        <v>1076</v>
      </c>
      <c r="E311">
        <v>12</v>
      </c>
      <c r="F311" t="s">
        <v>1077</v>
      </c>
      <c r="G311">
        <v>8</v>
      </c>
      <c r="H311" t="s">
        <v>193</v>
      </c>
      <c r="I311">
        <v>13042689304</v>
      </c>
      <c r="J311">
        <v>11951858024</v>
      </c>
      <c r="K311">
        <v>447248197</v>
      </c>
      <c r="L311">
        <v>506681856</v>
      </c>
      <c r="M311">
        <v>136901227</v>
      </c>
      <c r="N311">
        <v>0</v>
      </c>
      <c r="O311">
        <v>0</v>
      </c>
      <c r="P311">
        <v>0</v>
      </c>
      <c r="Q311">
        <v>506681856</v>
      </c>
      <c r="R311">
        <v>53</v>
      </c>
      <c r="S311" t="s">
        <v>1049</v>
      </c>
      <c r="T311" t="s">
        <v>1050</v>
      </c>
      <c r="U311" t="s">
        <v>1051</v>
      </c>
      <c r="V311" s="1">
        <v>35951</v>
      </c>
      <c r="W311" s="1">
        <v>43511</v>
      </c>
      <c r="X311" t="s">
        <v>1078</v>
      </c>
      <c r="Z311">
        <v>0</v>
      </c>
      <c r="AA311">
        <v>506681856</v>
      </c>
      <c r="AB311" s="4" t="e">
        <f>VLOOKUP(A311,'[1]Hoja 1'!$C$2:$C$32,1,0)</f>
        <v>#N/A</v>
      </c>
    </row>
    <row r="312" spans="1:28" x14ac:dyDescent="0.25">
      <c r="A312" t="s">
        <v>1079</v>
      </c>
      <c r="B312">
        <v>159</v>
      </c>
      <c r="C312" t="s">
        <v>1080</v>
      </c>
      <c r="D312" t="s">
        <v>1081</v>
      </c>
      <c r="E312">
        <v>12</v>
      </c>
      <c r="F312" t="s">
        <v>1077</v>
      </c>
      <c r="G312">
        <v>20</v>
      </c>
      <c r="H312" t="s">
        <v>67</v>
      </c>
      <c r="I312">
        <v>2058621567</v>
      </c>
      <c r="J312">
        <v>1246411685</v>
      </c>
      <c r="K312">
        <v>135368326</v>
      </c>
      <c r="L312">
        <v>121250238</v>
      </c>
      <c r="M312">
        <v>142728681</v>
      </c>
      <c r="N312">
        <v>135368326</v>
      </c>
      <c r="O312">
        <v>135368326</v>
      </c>
      <c r="P312">
        <v>142125985</v>
      </c>
      <c r="Q312">
        <v>121250239</v>
      </c>
      <c r="R312">
        <v>53</v>
      </c>
      <c r="S312" t="s">
        <v>1049</v>
      </c>
      <c r="T312" t="s">
        <v>1050</v>
      </c>
      <c r="U312" t="s">
        <v>1051</v>
      </c>
      <c r="V312" s="1">
        <v>39101</v>
      </c>
      <c r="W312" s="1">
        <v>44925</v>
      </c>
      <c r="X312" t="s">
        <v>1078</v>
      </c>
      <c r="Z312">
        <v>0</v>
      </c>
      <c r="AA312">
        <v>121250239</v>
      </c>
      <c r="AB312" s="4" t="e">
        <f>VLOOKUP(A312,'[1]Hoja 1'!$C$2:$C$32,1,0)</f>
        <v>#N/A</v>
      </c>
    </row>
    <row r="313" spans="1:28" x14ac:dyDescent="0.25">
      <c r="A313" t="s">
        <v>1082</v>
      </c>
      <c r="B313">
        <v>100</v>
      </c>
      <c r="C313" t="s">
        <v>1083</v>
      </c>
      <c r="D313" t="s">
        <v>1084</v>
      </c>
      <c r="E313">
        <v>12</v>
      </c>
      <c r="F313" t="s">
        <v>1077</v>
      </c>
      <c r="G313">
        <v>28</v>
      </c>
      <c r="H313" t="s">
        <v>144</v>
      </c>
      <c r="I313">
        <v>787563934</v>
      </c>
      <c r="J313">
        <v>551294793</v>
      </c>
      <c r="K313">
        <v>78756399</v>
      </c>
      <c r="L313">
        <v>78756399</v>
      </c>
      <c r="M313">
        <v>78756343</v>
      </c>
      <c r="N313">
        <v>0</v>
      </c>
      <c r="O313">
        <v>0</v>
      </c>
      <c r="P313">
        <v>0</v>
      </c>
      <c r="Q313">
        <v>78756400</v>
      </c>
      <c r="R313">
        <v>53</v>
      </c>
      <c r="S313" t="s">
        <v>1049</v>
      </c>
      <c r="T313" t="s">
        <v>1050</v>
      </c>
      <c r="U313" t="s">
        <v>1051</v>
      </c>
      <c r="V313" s="1">
        <v>40176</v>
      </c>
      <c r="W313" s="1">
        <v>43672</v>
      </c>
      <c r="X313" t="s">
        <v>1078</v>
      </c>
      <c r="Z313">
        <v>0</v>
      </c>
      <c r="AA313">
        <v>78756400</v>
      </c>
      <c r="AB313" s="4" t="e">
        <f>VLOOKUP(A313,'[1]Hoja 1'!$C$2:$C$32,1,0)</f>
        <v>#N/A</v>
      </c>
    </row>
    <row r="314" spans="1:28" x14ac:dyDescent="0.25">
      <c r="A314" t="s">
        <v>1085</v>
      </c>
      <c r="B314">
        <v>101</v>
      </c>
      <c r="C314" t="s">
        <v>1086</v>
      </c>
      <c r="D314" t="s">
        <v>1087</v>
      </c>
      <c r="E314">
        <v>12</v>
      </c>
      <c r="F314" t="s">
        <v>1077</v>
      </c>
      <c r="G314">
        <v>16</v>
      </c>
      <c r="H314" t="s">
        <v>124</v>
      </c>
      <c r="I314">
        <v>118073434</v>
      </c>
      <c r="J314">
        <v>109431595</v>
      </c>
      <c r="K314">
        <v>0</v>
      </c>
      <c r="L314">
        <v>8641839</v>
      </c>
      <c r="M314">
        <v>0</v>
      </c>
      <c r="N314">
        <v>0</v>
      </c>
      <c r="O314">
        <v>0</v>
      </c>
      <c r="P314">
        <v>0</v>
      </c>
      <c r="Q314">
        <v>8641839</v>
      </c>
      <c r="R314">
        <v>53</v>
      </c>
      <c r="S314" t="s">
        <v>1049</v>
      </c>
      <c r="T314" t="s">
        <v>1050</v>
      </c>
      <c r="U314" t="s">
        <v>1051</v>
      </c>
      <c r="V314" s="1">
        <v>38457</v>
      </c>
      <c r="W314" s="1">
        <v>43341</v>
      </c>
      <c r="X314" t="s">
        <v>1078</v>
      </c>
      <c r="Z314">
        <v>0</v>
      </c>
      <c r="AA314">
        <v>8641839</v>
      </c>
      <c r="AB314" s="4" t="e">
        <f>VLOOKUP(A314,'[1]Hoja 1'!$C$2:$C$32,1,0)</f>
        <v>#N/A</v>
      </c>
    </row>
    <row r="315" spans="1:28" x14ac:dyDescent="0.25">
      <c r="A315" t="s">
        <v>1088</v>
      </c>
      <c r="B315">
        <v>102</v>
      </c>
      <c r="C315" t="s">
        <v>1089</v>
      </c>
      <c r="D315" t="s">
        <v>1090</v>
      </c>
      <c r="E315">
        <v>12</v>
      </c>
      <c r="F315" t="s">
        <v>1077</v>
      </c>
      <c r="G315">
        <v>5</v>
      </c>
      <c r="H315" t="s">
        <v>170</v>
      </c>
      <c r="I315">
        <v>214924374</v>
      </c>
      <c r="J315">
        <v>202151066</v>
      </c>
      <c r="K315">
        <v>0</v>
      </c>
      <c r="L315">
        <v>12773308</v>
      </c>
      <c r="M315">
        <v>0</v>
      </c>
      <c r="N315">
        <v>0</v>
      </c>
      <c r="O315">
        <v>0</v>
      </c>
      <c r="P315">
        <v>0</v>
      </c>
      <c r="Q315">
        <v>12773309</v>
      </c>
      <c r="R315">
        <v>53</v>
      </c>
      <c r="S315" t="s">
        <v>1049</v>
      </c>
      <c r="T315" t="s">
        <v>1050</v>
      </c>
      <c r="U315" t="s">
        <v>1051</v>
      </c>
      <c r="V315" s="1">
        <v>38290</v>
      </c>
      <c r="W315" s="1">
        <v>43341</v>
      </c>
      <c r="X315" t="s">
        <v>1078</v>
      </c>
      <c r="Z315">
        <v>0</v>
      </c>
      <c r="AA315">
        <v>12773309</v>
      </c>
      <c r="AB315" s="4" t="e">
        <f>VLOOKUP(A315,'[1]Hoja 1'!$C$2:$C$32,1,0)</f>
        <v>#N/A</v>
      </c>
    </row>
    <row r="316" spans="1:28" x14ac:dyDescent="0.25">
      <c r="A316" t="s">
        <v>1091</v>
      </c>
      <c r="B316">
        <v>104</v>
      </c>
      <c r="C316" t="s">
        <v>1092</v>
      </c>
      <c r="D316" t="s">
        <v>1093</v>
      </c>
      <c r="E316">
        <v>12</v>
      </c>
      <c r="F316" t="s">
        <v>1077</v>
      </c>
      <c r="G316">
        <v>30</v>
      </c>
      <c r="H316" t="s">
        <v>128</v>
      </c>
      <c r="I316">
        <v>267907404</v>
      </c>
      <c r="J316">
        <v>248279717</v>
      </c>
      <c r="K316">
        <v>0</v>
      </c>
      <c r="L316">
        <v>19627687</v>
      </c>
      <c r="M316">
        <v>0</v>
      </c>
      <c r="N316">
        <v>0</v>
      </c>
      <c r="O316">
        <v>0</v>
      </c>
      <c r="P316">
        <v>0</v>
      </c>
      <c r="Q316">
        <v>19627688</v>
      </c>
      <c r="R316">
        <v>53</v>
      </c>
      <c r="S316" t="s">
        <v>1049</v>
      </c>
      <c r="T316" t="s">
        <v>1050</v>
      </c>
      <c r="U316" t="s">
        <v>1051</v>
      </c>
      <c r="V316" s="1">
        <v>38449</v>
      </c>
      <c r="W316" s="1">
        <v>43341</v>
      </c>
      <c r="X316" t="s">
        <v>1078</v>
      </c>
      <c r="Z316">
        <v>0</v>
      </c>
      <c r="AA316">
        <v>19627688</v>
      </c>
      <c r="AB316" s="4" t="e">
        <f>VLOOKUP(A316,'[1]Hoja 1'!$C$2:$C$32,1,0)</f>
        <v>#N/A</v>
      </c>
    </row>
    <row r="317" spans="1:28" x14ac:dyDescent="0.25">
      <c r="A317" t="s">
        <v>1094</v>
      </c>
      <c r="B317">
        <v>166</v>
      </c>
      <c r="C317" t="s">
        <v>1095</v>
      </c>
      <c r="D317" t="s">
        <v>1096</v>
      </c>
      <c r="E317">
        <v>12</v>
      </c>
      <c r="F317" t="s">
        <v>1077</v>
      </c>
      <c r="G317">
        <v>30</v>
      </c>
      <c r="H317" t="s">
        <v>128</v>
      </c>
      <c r="I317">
        <v>225654143</v>
      </c>
      <c r="J317">
        <v>177759050</v>
      </c>
      <c r="K317">
        <v>23413978</v>
      </c>
      <c r="L317">
        <v>13189390</v>
      </c>
      <c r="M317">
        <v>11291725</v>
      </c>
      <c r="N317">
        <v>0</v>
      </c>
      <c r="O317">
        <v>0</v>
      </c>
      <c r="P317">
        <v>0</v>
      </c>
      <c r="Q317">
        <v>13189389</v>
      </c>
      <c r="R317">
        <v>53</v>
      </c>
      <c r="S317" t="s">
        <v>1049</v>
      </c>
      <c r="T317" t="s">
        <v>1050</v>
      </c>
      <c r="U317" t="s">
        <v>1051</v>
      </c>
      <c r="V317" s="1">
        <v>40010</v>
      </c>
      <c r="W317" s="1">
        <v>43572</v>
      </c>
      <c r="X317" t="s">
        <v>1078</v>
      </c>
      <c r="Z317">
        <v>0</v>
      </c>
      <c r="AA317">
        <v>13189389</v>
      </c>
      <c r="AB317" s="4" t="e">
        <f>VLOOKUP(A317,'[1]Hoja 1'!$C$2:$C$32,1,0)</f>
        <v>#N/A</v>
      </c>
    </row>
    <row r="318" spans="1:28" x14ac:dyDescent="0.25">
      <c r="A318" t="s">
        <v>1097</v>
      </c>
      <c r="B318">
        <v>106</v>
      </c>
      <c r="C318" t="s">
        <v>1098</v>
      </c>
      <c r="D318" t="s">
        <v>1099</v>
      </c>
      <c r="E318">
        <v>12</v>
      </c>
      <c r="F318" t="s">
        <v>1077</v>
      </c>
      <c r="G318">
        <v>13</v>
      </c>
      <c r="H318" t="s">
        <v>407</v>
      </c>
      <c r="I318">
        <v>2369409360</v>
      </c>
      <c r="J318">
        <v>2011139006</v>
      </c>
      <c r="K318">
        <v>285661404</v>
      </c>
      <c r="L318">
        <v>72608950</v>
      </c>
      <c r="M318">
        <v>0</v>
      </c>
      <c r="N318">
        <v>0</v>
      </c>
      <c r="O318">
        <v>0</v>
      </c>
      <c r="P318">
        <v>0</v>
      </c>
      <c r="Q318">
        <v>72608949</v>
      </c>
      <c r="R318">
        <v>53</v>
      </c>
      <c r="S318" t="s">
        <v>1049</v>
      </c>
      <c r="T318" t="s">
        <v>1050</v>
      </c>
      <c r="U318" t="s">
        <v>1051</v>
      </c>
      <c r="V318" s="1">
        <v>39222</v>
      </c>
      <c r="W318" s="1">
        <v>43341</v>
      </c>
      <c r="X318" t="s">
        <v>1078</v>
      </c>
      <c r="Z318">
        <v>0</v>
      </c>
      <c r="AA318">
        <v>72608949</v>
      </c>
      <c r="AB318" s="4" t="e">
        <f>VLOOKUP(A318,'[1]Hoja 1'!$C$2:$C$32,1,0)</f>
        <v>#N/A</v>
      </c>
    </row>
    <row r="319" spans="1:28" x14ac:dyDescent="0.25">
      <c r="A319" t="s">
        <v>1100</v>
      </c>
      <c r="B319">
        <v>167</v>
      </c>
      <c r="C319" t="s">
        <v>1101</v>
      </c>
      <c r="D319" t="s">
        <v>1102</v>
      </c>
      <c r="E319">
        <v>12</v>
      </c>
      <c r="F319" t="s">
        <v>1077</v>
      </c>
      <c r="G319">
        <v>34</v>
      </c>
      <c r="H319" t="s">
        <v>556</v>
      </c>
      <c r="I319">
        <v>243233858</v>
      </c>
      <c r="J319">
        <v>117665684</v>
      </c>
      <c r="K319">
        <v>18102413</v>
      </c>
      <c r="L319">
        <v>20241283</v>
      </c>
      <c r="M319">
        <v>18102413</v>
      </c>
      <c r="N319">
        <v>13824413</v>
      </c>
      <c r="O319">
        <v>13824413</v>
      </c>
      <c r="P319">
        <v>41473239</v>
      </c>
      <c r="Q319">
        <v>20241283</v>
      </c>
      <c r="R319">
        <v>53</v>
      </c>
      <c r="S319" t="s">
        <v>1049</v>
      </c>
      <c r="T319" t="s">
        <v>1050</v>
      </c>
      <c r="U319" t="s">
        <v>1051</v>
      </c>
      <c r="V319" s="1">
        <v>40261</v>
      </c>
      <c r="W319" s="1">
        <v>45548</v>
      </c>
      <c r="X319" t="s">
        <v>1078</v>
      </c>
      <c r="Z319">
        <v>0</v>
      </c>
      <c r="AA319">
        <v>20241283</v>
      </c>
      <c r="AB319" s="4" t="e">
        <f>VLOOKUP(A319,'[1]Hoja 1'!$C$2:$C$32,1,0)</f>
        <v>#N/A</v>
      </c>
    </row>
    <row r="320" spans="1:28" x14ac:dyDescent="0.25">
      <c r="A320" t="s">
        <v>1103</v>
      </c>
      <c r="B320">
        <v>168</v>
      </c>
      <c r="C320" t="s">
        <v>1104</v>
      </c>
      <c r="D320" t="s">
        <v>1105</v>
      </c>
      <c r="E320">
        <v>12</v>
      </c>
      <c r="F320" t="s">
        <v>1077</v>
      </c>
      <c r="G320">
        <v>34</v>
      </c>
      <c r="H320" t="s">
        <v>556</v>
      </c>
      <c r="I320">
        <v>216217172</v>
      </c>
      <c r="J320">
        <v>183523728</v>
      </c>
      <c r="K320">
        <v>26294560</v>
      </c>
      <c r="L320">
        <v>6398884</v>
      </c>
      <c r="M320">
        <v>0</v>
      </c>
      <c r="N320">
        <v>0</v>
      </c>
      <c r="O320">
        <v>0</v>
      </c>
      <c r="P320">
        <v>0</v>
      </c>
      <c r="Q320">
        <v>6398884</v>
      </c>
      <c r="R320">
        <v>53</v>
      </c>
      <c r="S320" t="s">
        <v>1049</v>
      </c>
      <c r="T320" t="s">
        <v>1050</v>
      </c>
      <c r="U320" t="s">
        <v>1051</v>
      </c>
      <c r="V320" s="1">
        <v>39533</v>
      </c>
      <c r="W320" s="1">
        <v>43111</v>
      </c>
      <c r="X320" t="s">
        <v>1078</v>
      </c>
      <c r="Z320">
        <v>0</v>
      </c>
      <c r="AA320">
        <v>6398884</v>
      </c>
      <c r="AB320" s="4" t="e">
        <f>VLOOKUP(A320,'[1]Hoja 1'!$C$2:$C$32,1,0)</f>
        <v>#N/A</v>
      </c>
    </row>
    <row r="321" spans="1:28" x14ac:dyDescent="0.25">
      <c r="A321" t="s">
        <v>1106</v>
      </c>
      <c r="B321">
        <v>169</v>
      </c>
      <c r="C321" t="s">
        <v>1107</v>
      </c>
      <c r="D321" t="s">
        <v>1108</v>
      </c>
      <c r="E321">
        <v>12</v>
      </c>
      <c r="F321" t="s">
        <v>1077</v>
      </c>
      <c r="G321">
        <v>34</v>
      </c>
      <c r="H321" t="s">
        <v>556</v>
      </c>
      <c r="I321">
        <v>790318409</v>
      </c>
      <c r="J321">
        <v>667132097</v>
      </c>
      <c r="K321">
        <v>80315544</v>
      </c>
      <c r="L321">
        <v>42870768</v>
      </c>
      <c r="M321">
        <v>0</v>
      </c>
      <c r="N321">
        <v>0</v>
      </c>
      <c r="O321">
        <v>0</v>
      </c>
      <c r="P321">
        <v>0</v>
      </c>
      <c r="Q321">
        <v>42870768</v>
      </c>
      <c r="R321">
        <v>53</v>
      </c>
      <c r="S321" t="s">
        <v>1049</v>
      </c>
      <c r="T321" t="s">
        <v>1050</v>
      </c>
      <c r="U321" t="s">
        <v>1051</v>
      </c>
      <c r="V321" s="1">
        <v>39535</v>
      </c>
      <c r="W321" s="1">
        <v>43279</v>
      </c>
      <c r="X321" t="s">
        <v>1078</v>
      </c>
      <c r="Z321">
        <v>0</v>
      </c>
      <c r="AA321">
        <v>42870768</v>
      </c>
      <c r="AB321" s="4" t="e">
        <f>VLOOKUP(A321,'[1]Hoja 1'!$C$2:$C$32,1,0)</f>
        <v>#N/A</v>
      </c>
    </row>
    <row r="322" spans="1:28" x14ac:dyDescent="0.25">
      <c r="A322" t="s">
        <v>1109</v>
      </c>
      <c r="B322">
        <v>170</v>
      </c>
      <c r="C322" t="s">
        <v>1110</v>
      </c>
      <c r="D322" t="s">
        <v>1111</v>
      </c>
      <c r="E322">
        <v>12</v>
      </c>
      <c r="F322" t="s">
        <v>1077</v>
      </c>
      <c r="G322">
        <v>34</v>
      </c>
      <c r="H322" t="s">
        <v>556</v>
      </c>
      <c r="I322">
        <v>1527664890</v>
      </c>
      <c r="J322">
        <v>1346158817</v>
      </c>
      <c r="K322">
        <v>134334055</v>
      </c>
      <c r="L322">
        <v>47172018</v>
      </c>
      <c r="M322">
        <v>0</v>
      </c>
      <c r="N322">
        <v>0</v>
      </c>
      <c r="O322">
        <v>0</v>
      </c>
      <c r="P322">
        <v>0</v>
      </c>
      <c r="Q322">
        <v>47172017</v>
      </c>
      <c r="R322">
        <v>53</v>
      </c>
      <c r="S322" t="s">
        <v>1049</v>
      </c>
      <c r="T322" t="s">
        <v>1050</v>
      </c>
      <c r="U322" t="s">
        <v>1051</v>
      </c>
      <c r="V322" s="1">
        <v>39149</v>
      </c>
      <c r="W322" s="1">
        <v>43341</v>
      </c>
      <c r="X322" t="s">
        <v>1078</v>
      </c>
      <c r="Z322">
        <v>0</v>
      </c>
      <c r="AA322">
        <v>47172017</v>
      </c>
      <c r="AB322" s="4" t="e">
        <f>VLOOKUP(A322,'[1]Hoja 1'!$C$2:$C$32,1,0)</f>
        <v>#N/A</v>
      </c>
    </row>
    <row r="323" spans="1:28" x14ac:dyDescent="0.25">
      <c r="A323" t="s">
        <v>1112</v>
      </c>
      <c r="B323">
        <v>110</v>
      </c>
      <c r="C323" t="s">
        <v>1113</v>
      </c>
      <c r="D323" t="s">
        <v>1114</v>
      </c>
      <c r="E323">
        <v>12</v>
      </c>
      <c r="F323" t="s">
        <v>1077</v>
      </c>
      <c r="G323">
        <v>30</v>
      </c>
      <c r="H323" t="s">
        <v>128</v>
      </c>
      <c r="I323">
        <v>17024465</v>
      </c>
      <c r="J323">
        <v>15780609</v>
      </c>
      <c r="K323">
        <v>0</v>
      </c>
      <c r="L323">
        <v>1243856</v>
      </c>
      <c r="M323">
        <v>0</v>
      </c>
      <c r="N323">
        <v>0</v>
      </c>
      <c r="O323">
        <v>0</v>
      </c>
      <c r="P323">
        <v>0</v>
      </c>
      <c r="Q323">
        <v>1243856</v>
      </c>
      <c r="R323">
        <v>53</v>
      </c>
      <c r="S323" t="s">
        <v>1049</v>
      </c>
      <c r="T323" t="s">
        <v>1050</v>
      </c>
      <c r="U323" t="s">
        <v>1051</v>
      </c>
      <c r="V323" s="1">
        <v>38589</v>
      </c>
      <c r="W323" s="1">
        <v>43341</v>
      </c>
      <c r="X323" t="s">
        <v>1078</v>
      </c>
      <c r="Z323">
        <v>0</v>
      </c>
      <c r="AA323">
        <v>1243856</v>
      </c>
      <c r="AB323" s="4" t="e">
        <f>VLOOKUP(A323,'[1]Hoja 1'!$C$2:$C$32,1,0)</f>
        <v>#N/A</v>
      </c>
    </row>
    <row r="324" spans="1:28" x14ac:dyDescent="0.25">
      <c r="A324" t="s">
        <v>1115</v>
      </c>
      <c r="B324">
        <v>171</v>
      </c>
      <c r="C324" t="s">
        <v>1116</v>
      </c>
      <c r="D324" t="s">
        <v>1117</v>
      </c>
      <c r="E324">
        <v>12</v>
      </c>
      <c r="F324" t="s">
        <v>1077</v>
      </c>
      <c r="G324">
        <v>34</v>
      </c>
      <c r="H324" t="s">
        <v>556</v>
      </c>
      <c r="I324">
        <v>1056180596</v>
      </c>
      <c r="J324">
        <v>1022193021</v>
      </c>
      <c r="K324">
        <v>0</v>
      </c>
      <c r="L324">
        <v>33987575</v>
      </c>
      <c r="M324">
        <v>0</v>
      </c>
      <c r="N324">
        <v>0</v>
      </c>
      <c r="O324">
        <v>0</v>
      </c>
      <c r="P324">
        <v>0</v>
      </c>
      <c r="Q324">
        <v>33987575</v>
      </c>
      <c r="R324">
        <v>53</v>
      </c>
      <c r="S324" t="s">
        <v>1049</v>
      </c>
      <c r="T324" t="s">
        <v>1050</v>
      </c>
      <c r="U324" t="s">
        <v>1051</v>
      </c>
      <c r="V324" s="1">
        <v>38954</v>
      </c>
      <c r="W324" s="1">
        <v>43341</v>
      </c>
      <c r="X324" t="s">
        <v>1078</v>
      </c>
      <c r="Z324">
        <v>0</v>
      </c>
      <c r="AA324">
        <v>33987575</v>
      </c>
      <c r="AB324" s="4" t="e">
        <f>VLOOKUP(A324,'[1]Hoja 1'!$C$2:$C$32,1,0)</f>
        <v>#N/A</v>
      </c>
    </row>
    <row r="325" spans="1:28" x14ac:dyDescent="0.25">
      <c r="A325" t="s">
        <v>1118</v>
      </c>
      <c r="B325">
        <v>118</v>
      </c>
      <c r="C325" t="s">
        <v>1119</v>
      </c>
      <c r="D325" t="s">
        <v>1120</v>
      </c>
      <c r="E325">
        <v>12</v>
      </c>
      <c r="F325" t="s">
        <v>1077</v>
      </c>
      <c r="G325">
        <v>3</v>
      </c>
      <c r="H325" t="s">
        <v>197</v>
      </c>
      <c r="I325">
        <v>228346542</v>
      </c>
      <c r="J325">
        <v>221422506</v>
      </c>
      <c r="K325">
        <v>0</v>
      </c>
      <c r="L325">
        <v>6924036</v>
      </c>
      <c r="M325">
        <v>0</v>
      </c>
      <c r="N325">
        <v>0</v>
      </c>
      <c r="O325">
        <v>0</v>
      </c>
      <c r="P325">
        <v>0</v>
      </c>
      <c r="Q325">
        <v>6924036</v>
      </c>
      <c r="R325">
        <v>53</v>
      </c>
      <c r="S325" t="s">
        <v>1049</v>
      </c>
      <c r="T325" t="s">
        <v>1050</v>
      </c>
      <c r="U325" t="s">
        <v>1051</v>
      </c>
      <c r="V325" s="1">
        <v>38862</v>
      </c>
      <c r="W325" s="1">
        <v>43341</v>
      </c>
      <c r="X325" t="s">
        <v>1078</v>
      </c>
      <c r="Z325">
        <v>0</v>
      </c>
      <c r="AA325">
        <v>6924036</v>
      </c>
      <c r="AB325" s="4" t="e">
        <f>VLOOKUP(A325,'[1]Hoja 1'!$C$2:$C$32,1,0)</f>
        <v>#N/A</v>
      </c>
    </row>
    <row r="326" spans="1:28" x14ac:dyDescent="0.25">
      <c r="A326" t="s">
        <v>1121</v>
      </c>
      <c r="B326">
        <v>120</v>
      </c>
      <c r="C326" t="s">
        <v>1122</v>
      </c>
      <c r="D326" t="s">
        <v>1123</v>
      </c>
      <c r="E326">
        <v>12</v>
      </c>
      <c r="F326" t="s">
        <v>1077</v>
      </c>
      <c r="G326">
        <v>30</v>
      </c>
      <c r="H326" t="s">
        <v>128</v>
      </c>
      <c r="I326">
        <v>323061111</v>
      </c>
      <c r="J326">
        <v>311232032</v>
      </c>
      <c r="K326">
        <v>0</v>
      </c>
      <c r="L326">
        <v>11829079</v>
      </c>
      <c r="M326">
        <v>0</v>
      </c>
      <c r="N326">
        <v>0</v>
      </c>
      <c r="O326">
        <v>0</v>
      </c>
      <c r="P326">
        <v>0</v>
      </c>
      <c r="Q326">
        <v>11829080</v>
      </c>
      <c r="R326">
        <v>53</v>
      </c>
      <c r="S326" t="s">
        <v>1049</v>
      </c>
      <c r="T326" t="s">
        <v>1050</v>
      </c>
      <c r="U326" t="s">
        <v>1051</v>
      </c>
      <c r="V326" s="1">
        <v>38651</v>
      </c>
      <c r="W326" s="1">
        <v>43341</v>
      </c>
      <c r="X326" t="s">
        <v>1078</v>
      </c>
      <c r="Z326">
        <v>0</v>
      </c>
      <c r="AA326">
        <v>11829080</v>
      </c>
      <c r="AB326" s="4" t="e">
        <f>VLOOKUP(A326,'[1]Hoja 1'!$C$2:$C$32,1,0)</f>
        <v>#N/A</v>
      </c>
    </row>
    <row r="327" spans="1:28" x14ac:dyDescent="0.25">
      <c r="A327" t="s">
        <v>1124</v>
      </c>
      <c r="B327">
        <v>88</v>
      </c>
      <c r="C327" t="s">
        <v>1125</v>
      </c>
      <c r="D327" t="s">
        <v>1126</v>
      </c>
      <c r="E327">
        <v>12</v>
      </c>
      <c r="F327" t="s">
        <v>1077</v>
      </c>
      <c r="G327">
        <v>26</v>
      </c>
      <c r="H327" t="s">
        <v>317</v>
      </c>
      <c r="I327">
        <v>1496381275</v>
      </c>
      <c r="J327">
        <v>1451393436</v>
      </c>
      <c r="K327">
        <v>0</v>
      </c>
      <c r="L327">
        <v>44987839</v>
      </c>
      <c r="M327">
        <v>0</v>
      </c>
      <c r="N327">
        <v>0</v>
      </c>
      <c r="O327">
        <v>0</v>
      </c>
      <c r="P327">
        <v>0</v>
      </c>
      <c r="Q327">
        <v>44987839</v>
      </c>
      <c r="R327">
        <v>53</v>
      </c>
      <c r="S327" t="s">
        <v>1049</v>
      </c>
      <c r="T327" t="s">
        <v>1050</v>
      </c>
      <c r="U327" t="s">
        <v>1051</v>
      </c>
      <c r="V327" s="1">
        <v>38598</v>
      </c>
      <c r="W327" s="1">
        <v>43279</v>
      </c>
      <c r="X327" t="s">
        <v>1078</v>
      </c>
      <c r="Z327">
        <v>0</v>
      </c>
      <c r="AA327">
        <v>44987839</v>
      </c>
      <c r="AB327" s="4" t="e">
        <f>VLOOKUP(A327,'[1]Hoja 1'!$C$2:$C$32,1,0)</f>
        <v>#N/A</v>
      </c>
    </row>
    <row r="328" spans="1:28" x14ac:dyDescent="0.25">
      <c r="A328" t="s">
        <v>1127</v>
      </c>
      <c r="B328">
        <v>89</v>
      </c>
      <c r="C328" t="s">
        <v>1128</v>
      </c>
      <c r="D328" t="s">
        <v>1129</v>
      </c>
      <c r="E328">
        <v>12</v>
      </c>
      <c r="F328" t="s">
        <v>1077</v>
      </c>
      <c r="G328">
        <v>12</v>
      </c>
      <c r="H328" t="s">
        <v>286</v>
      </c>
      <c r="I328">
        <v>12203901435</v>
      </c>
      <c r="J328">
        <v>8424479830</v>
      </c>
      <c r="K328">
        <v>1089607697</v>
      </c>
      <c r="L328">
        <v>1274100000</v>
      </c>
      <c r="M328">
        <v>814616518</v>
      </c>
      <c r="N328">
        <v>526469782</v>
      </c>
      <c r="O328">
        <v>49751745</v>
      </c>
      <c r="P328">
        <v>24875863</v>
      </c>
      <c r="Q328">
        <v>1274100002</v>
      </c>
      <c r="R328">
        <v>53</v>
      </c>
      <c r="S328" t="s">
        <v>1049</v>
      </c>
      <c r="T328" t="s">
        <v>1050</v>
      </c>
      <c r="U328" t="s">
        <v>1051</v>
      </c>
      <c r="V328" s="1">
        <v>40258</v>
      </c>
      <c r="W328" s="1">
        <v>44727</v>
      </c>
      <c r="X328" t="s">
        <v>1078</v>
      </c>
      <c r="Z328">
        <v>0</v>
      </c>
      <c r="AA328">
        <v>1274100002</v>
      </c>
      <c r="AB328" s="4" t="e">
        <f>VLOOKUP(A328,'[1]Hoja 1'!$C$2:$C$32,1,0)</f>
        <v>#N/A</v>
      </c>
    </row>
    <row r="329" spans="1:28" x14ac:dyDescent="0.25">
      <c r="A329" t="s">
        <v>1130</v>
      </c>
      <c r="B329">
        <v>90</v>
      </c>
      <c r="C329" t="s">
        <v>1131</v>
      </c>
      <c r="D329" t="s">
        <v>1132</v>
      </c>
      <c r="E329">
        <v>12</v>
      </c>
      <c r="F329" t="s">
        <v>1077</v>
      </c>
      <c r="G329">
        <v>18</v>
      </c>
      <c r="H329" t="s">
        <v>98</v>
      </c>
      <c r="I329">
        <v>18342185042</v>
      </c>
      <c r="J329">
        <v>7998142047</v>
      </c>
      <c r="K329">
        <v>519992146</v>
      </c>
      <c r="L329">
        <v>464192146</v>
      </c>
      <c r="M329">
        <v>519992146</v>
      </c>
      <c r="N329">
        <v>519992146</v>
      </c>
      <c r="O329">
        <v>519992146</v>
      </c>
      <c r="P329">
        <v>7799882265</v>
      </c>
      <c r="Q329">
        <v>464192146</v>
      </c>
      <c r="R329">
        <v>53</v>
      </c>
      <c r="S329" t="s">
        <v>1049</v>
      </c>
      <c r="T329" t="s">
        <v>1050</v>
      </c>
      <c r="U329" t="s">
        <v>1051</v>
      </c>
      <c r="V329" s="1">
        <v>39141</v>
      </c>
      <c r="W329" s="1">
        <v>50020</v>
      </c>
      <c r="X329" t="s">
        <v>1078</v>
      </c>
      <c r="Z329">
        <v>0</v>
      </c>
      <c r="AA329">
        <v>464192146</v>
      </c>
      <c r="AB329" s="4" t="e">
        <f>VLOOKUP(A329,'[1]Hoja 1'!$C$2:$C$32,1,0)</f>
        <v>#N/A</v>
      </c>
    </row>
    <row r="330" spans="1:28" x14ac:dyDescent="0.25">
      <c r="A330" t="s">
        <v>1133</v>
      </c>
      <c r="B330">
        <v>92</v>
      </c>
      <c r="C330" t="s">
        <v>1134</v>
      </c>
      <c r="D330" t="s">
        <v>1135</v>
      </c>
      <c r="E330">
        <v>12</v>
      </c>
      <c r="F330" t="s">
        <v>1077</v>
      </c>
      <c r="G330">
        <v>18</v>
      </c>
      <c r="H330" t="s">
        <v>98</v>
      </c>
      <c r="I330">
        <v>1292815043</v>
      </c>
      <c r="J330">
        <v>1252961418</v>
      </c>
      <c r="K330">
        <v>0</v>
      </c>
      <c r="L330">
        <v>39853625</v>
      </c>
      <c r="M330">
        <v>0</v>
      </c>
      <c r="N330">
        <v>0</v>
      </c>
      <c r="O330">
        <v>0</v>
      </c>
      <c r="P330">
        <v>0</v>
      </c>
      <c r="Q330">
        <v>39853625</v>
      </c>
      <c r="R330">
        <v>53</v>
      </c>
      <c r="S330" t="s">
        <v>1049</v>
      </c>
      <c r="T330" t="s">
        <v>1050</v>
      </c>
      <c r="U330" t="s">
        <v>1051</v>
      </c>
      <c r="V330" s="1">
        <v>38905</v>
      </c>
      <c r="W330" s="1">
        <v>43341</v>
      </c>
      <c r="X330" t="s">
        <v>1078</v>
      </c>
      <c r="Z330">
        <v>0</v>
      </c>
      <c r="AA330">
        <v>39853625</v>
      </c>
      <c r="AB330" s="4" t="e">
        <f>VLOOKUP(A330,'[1]Hoja 1'!$C$2:$C$32,1,0)</f>
        <v>#N/A</v>
      </c>
    </row>
    <row r="331" spans="1:28" x14ac:dyDescent="0.25">
      <c r="A331" t="s">
        <v>1136</v>
      </c>
      <c r="B331">
        <v>214</v>
      </c>
      <c r="C331" t="s">
        <v>1137</v>
      </c>
      <c r="D331" t="s">
        <v>1138</v>
      </c>
      <c r="E331">
        <v>12</v>
      </c>
      <c r="F331" t="s">
        <v>1077</v>
      </c>
      <c r="G331">
        <v>34</v>
      </c>
      <c r="H331" t="s">
        <v>556</v>
      </c>
      <c r="I331">
        <v>881776485</v>
      </c>
      <c r="J331">
        <v>800094213</v>
      </c>
      <c r="K331">
        <v>45600988</v>
      </c>
      <c r="L331">
        <v>28912156</v>
      </c>
      <c r="M331">
        <v>4144805</v>
      </c>
      <c r="N331">
        <v>3024323</v>
      </c>
      <c r="O331">
        <v>0</v>
      </c>
      <c r="P331">
        <v>0</v>
      </c>
      <c r="Q331">
        <v>28912157</v>
      </c>
      <c r="R331">
        <v>53</v>
      </c>
      <c r="S331" t="s">
        <v>1049</v>
      </c>
      <c r="T331" t="s">
        <v>1050</v>
      </c>
      <c r="U331" t="s">
        <v>1051</v>
      </c>
      <c r="V331" s="1">
        <v>39254</v>
      </c>
      <c r="W331" s="1">
        <v>44153</v>
      </c>
      <c r="X331" t="s">
        <v>1078</v>
      </c>
      <c r="Z331">
        <v>0</v>
      </c>
      <c r="AA331">
        <v>28912157</v>
      </c>
      <c r="AB331" s="4" t="e">
        <f>VLOOKUP(A331,'[1]Hoja 1'!$C$2:$C$32,1,0)</f>
        <v>#N/A</v>
      </c>
    </row>
    <row r="332" spans="1:28" x14ac:dyDescent="0.25">
      <c r="A332" t="s">
        <v>1139</v>
      </c>
      <c r="B332">
        <v>212</v>
      </c>
      <c r="C332" t="s">
        <v>1140</v>
      </c>
      <c r="D332" t="s">
        <v>1141</v>
      </c>
      <c r="E332">
        <v>12</v>
      </c>
      <c r="F332" t="s">
        <v>1077</v>
      </c>
      <c r="G332">
        <v>34</v>
      </c>
      <c r="H332" t="s">
        <v>556</v>
      </c>
      <c r="I332">
        <v>513792301</v>
      </c>
      <c r="J332">
        <v>500209763</v>
      </c>
      <c r="K332">
        <v>9915660</v>
      </c>
      <c r="L332">
        <v>1385495</v>
      </c>
      <c r="M332">
        <v>2281383</v>
      </c>
      <c r="N332">
        <v>0</v>
      </c>
      <c r="O332">
        <v>0</v>
      </c>
      <c r="P332">
        <v>0</v>
      </c>
      <c r="Q332">
        <v>1385496</v>
      </c>
      <c r="R332">
        <v>53</v>
      </c>
      <c r="S332" t="s">
        <v>1049</v>
      </c>
      <c r="T332" t="s">
        <v>1050</v>
      </c>
      <c r="U332" t="s">
        <v>1051</v>
      </c>
      <c r="V332" s="1">
        <v>39252</v>
      </c>
      <c r="W332" s="1">
        <v>43672</v>
      </c>
      <c r="X332" t="s">
        <v>1078</v>
      </c>
      <c r="Z332">
        <v>0</v>
      </c>
      <c r="AA332">
        <v>1385496</v>
      </c>
      <c r="AB332" s="4" t="e">
        <f>VLOOKUP(A332,'[1]Hoja 1'!$C$2:$C$32,1,0)</f>
        <v>#N/A</v>
      </c>
    </row>
    <row r="333" spans="1:28" x14ac:dyDescent="0.25">
      <c r="A333" t="s">
        <v>1142</v>
      </c>
      <c r="B333">
        <v>213</v>
      </c>
      <c r="C333" t="s">
        <v>1143</v>
      </c>
      <c r="D333" t="s">
        <v>1144</v>
      </c>
      <c r="E333">
        <v>12</v>
      </c>
      <c r="F333" t="s">
        <v>1077</v>
      </c>
      <c r="G333">
        <v>34</v>
      </c>
      <c r="H333" t="s">
        <v>556</v>
      </c>
      <c r="I333">
        <v>832764185</v>
      </c>
      <c r="J333">
        <v>805505327</v>
      </c>
      <c r="K333">
        <v>0</v>
      </c>
      <c r="L333">
        <v>27258858</v>
      </c>
      <c r="M333">
        <v>0</v>
      </c>
      <c r="N333">
        <v>0</v>
      </c>
      <c r="O333">
        <v>0</v>
      </c>
      <c r="P333">
        <v>0</v>
      </c>
      <c r="Q333">
        <v>27258858</v>
      </c>
      <c r="R333">
        <v>53</v>
      </c>
      <c r="S333" t="s">
        <v>1049</v>
      </c>
      <c r="T333" t="s">
        <v>1050</v>
      </c>
      <c r="U333" t="s">
        <v>1051</v>
      </c>
      <c r="V333" s="1">
        <v>39086</v>
      </c>
      <c r="W333" s="1">
        <v>43290</v>
      </c>
      <c r="X333" t="s">
        <v>1078</v>
      </c>
      <c r="Z333">
        <v>0</v>
      </c>
      <c r="AA333">
        <v>27258858</v>
      </c>
      <c r="AB333" s="4" t="e">
        <f>VLOOKUP(A333,'[1]Hoja 1'!$C$2:$C$32,1,0)</f>
        <v>#N/A</v>
      </c>
    </row>
    <row r="334" spans="1:28" x14ac:dyDescent="0.25">
      <c r="A334" t="s">
        <v>1145</v>
      </c>
      <c r="B334">
        <v>93</v>
      </c>
      <c r="C334" t="s">
        <v>1146</v>
      </c>
      <c r="D334" t="s">
        <v>1147</v>
      </c>
      <c r="E334">
        <v>12</v>
      </c>
      <c r="F334" t="s">
        <v>1077</v>
      </c>
      <c r="G334">
        <v>34</v>
      </c>
      <c r="H334" t="s">
        <v>556</v>
      </c>
      <c r="I334">
        <v>1509923243</v>
      </c>
      <c r="J334">
        <v>1454037497</v>
      </c>
      <c r="K334">
        <v>0</v>
      </c>
      <c r="L334">
        <v>55885746</v>
      </c>
      <c r="M334">
        <v>0</v>
      </c>
      <c r="N334">
        <v>0</v>
      </c>
      <c r="O334">
        <v>0</v>
      </c>
      <c r="P334">
        <v>0</v>
      </c>
      <c r="Q334">
        <v>55885746</v>
      </c>
      <c r="R334">
        <v>53</v>
      </c>
      <c r="S334" t="s">
        <v>1049</v>
      </c>
      <c r="T334" t="s">
        <v>1050</v>
      </c>
      <c r="U334" t="s">
        <v>1051</v>
      </c>
      <c r="V334" s="1">
        <v>38544</v>
      </c>
      <c r="W334" s="1">
        <v>43341</v>
      </c>
      <c r="X334" t="s">
        <v>1078</v>
      </c>
      <c r="Z334">
        <v>0</v>
      </c>
      <c r="AA334">
        <v>55885746</v>
      </c>
      <c r="AB334" s="4" t="e">
        <f>VLOOKUP(A334,'[1]Hoja 1'!$C$2:$C$32,1,0)</f>
        <v>#N/A</v>
      </c>
    </row>
    <row r="335" spans="1:28" x14ac:dyDescent="0.25">
      <c r="A335" t="s">
        <v>1148</v>
      </c>
      <c r="B335">
        <v>95</v>
      </c>
      <c r="C335" t="s">
        <v>1149</v>
      </c>
      <c r="D335" t="s">
        <v>1150</v>
      </c>
      <c r="E335">
        <v>12</v>
      </c>
      <c r="F335" t="s">
        <v>1077</v>
      </c>
      <c r="G335">
        <v>34</v>
      </c>
      <c r="H335" t="s">
        <v>556</v>
      </c>
      <c r="I335">
        <v>2349440157</v>
      </c>
      <c r="J335">
        <v>1588879071</v>
      </c>
      <c r="K335">
        <v>175348189</v>
      </c>
      <c r="L335">
        <v>130200000</v>
      </c>
      <c r="M335">
        <v>165419472</v>
      </c>
      <c r="N335">
        <v>97381025</v>
      </c>
      <c r="O335">
        <v>93319120</v>
      </c>
      <c r="P335">
        <v>98893280</v>
      </c>
      <c r="Q335">
        <v>130200000</v>
      </c>
      <c r="R335">
        <v>53</v>
      </c>
      <c r="S335" t="s">
        <v>1049</v>
      </c>
      <c r="T335" t="s">
        <v>1050</v>
      </c>
      <c r="U335" t="s">
        <v>1051</v>
      </c>
      <c r="V335" s="1">
        <v>39979</v>
      </c>
      <c r="W335" s="1">
        <v>45291</v>
      </c>
      <c r="X335" t="s">
        <v>1078</v>
      </c>
      <c r="Z335">
        <v>0</v>
      </c>
      <c r="AA335">
        <v>130200000</v>
      </c>
      <c r="AB335" s="4" t="e">
        <f>VLOOKUP(A335,'[1]Hoja 1'!$C$2:$C$32,1,0)</f>
        <v>#N/A</v>
      </c>
    </row>
    <row r="336" spans="1:28" x14ac:dyDescent="0.25">
      <c r="A336" t="s">
        <v>1151</v>
      </c>
      <c r="B336">
        <v>97</v>
      </c>
      <c r="C336" t="s">
        <v>1152</v>
      </c>
      <c r="D336" t="s">
        <v>1153</v>
      </c>
      <c r="E336">
        <v>12</v>
      </c>
      <c r="F336" t="s">
        <v>1077</v>
      </c>
      <c r="G336">
        <v>34</v>
      </c>
      <c r="H336" t="s">
        <v>556</v>
      </c>
      <c r="I336">
        <v>754146470</v>
      </c>
      <c r="J336">
        <v>731970415</v>
      </c>
      <c r="K336">
        <v>0</v>
      </c>
      <c r="L336">
        <v>22176055</v>
      </c>
      <c r="M336">
        <v>0</v>
      </c>
      <c r="N336">
        <v>0</v>
      </c>
      <c r="O336">
        <v>0</v>
      </c>
      <c r="P336">
        <v>0</v>
      </c>
      <c r="Q336">
        <v>22176055</v>
      </c>
      <c r="R336">
        <v>53</v>
      </c>
      <c r="S336" t="s">
        <v>1049</v>
      </c>
      <c r="T336" t="s">
        <v>1050</v>
      </c>
      <c r="U336" t="s">
        <v>1051</v>
      </c>
      <c r="V336" s="1">
        <v>38350</v>
      </c>
      <c r="W336" s="1">
        <v>43290</v>
      </c>
      <c r="X336" t="s">
        <v>1078</v>
      </c>
      <c r="Z336">
        <v>0</v>
      </c>
      <c r="AA336">
        <v>22176055</v>
      </c>
      <c r="AB336" s="4" t="e">
        <f>VLOOKUP(A336,'[1]Hoja 1'!$C$2:$C$32,1,0)</f>
        <v>#N/A</v>
      </c>
    </row>
    <row r="337" spans="1:28" x14ac:dyDescent="0.25">
      <c r="A337" t="s">
        <v>1154</v>
      </c>
      <c r="B337">
        <v>126</v>
      </c>
      <c r="C337" t="s">
        <v>1155</v>
      </c>
      <c r="D337" t="s">
        <v>1156</v>
      </c>
      <c r="E337">
        <v>12</v>
      </c>
      <c r="F337" t="s">
        <v>1077</v>
      </c>
      <c r="G337">
        <v>34</v>
      </c>
      <c r="H337" t="s">
        <v>556</v>
      </c>
      <c r="I337">
        <v>860955926</v>
      </c>
      <c r="J337">
        <v>835769796</v>
      </c>
      <c r="K337">
        <v>0</v>
      </c>
      <c r="L337">
        <v>25186130</v>
      </c>
      <c r="M337">
        <v>0</v>
      </c>
      <c r="N337">
        <v>0</v>
      </c>
      <c r="O337">
        <v>0</v>
      </c>
      <c r="P337">
        <v>0</v>
      </c>
      <c r="Q337">
        <v>25186130</v>
      </c>
      <c r="R337">
        <v>53</v>
      </c>
      <c r="S337" t="s">
        <v>1049</v>
      </c>
      <c r="T337" t="s">
        <v>1050</v>
      </c>
      <c r="U337" t="s">
        <v>1051</v>
      </c>
      <c r="V337" s="1">
        <v>38512</v>
      </c>
      <c r="W337" s="1">
        <v>43279</v>
      </c>
      <c r="X337" t="s">
        <v>1078</v>
      </c>
      <c r="Z337">
        <v>0</v>
      </c>
      <c r="AA337">
        <v>25186130</v>
      </c>
      <c r="AB337" s="4" t="e">
        <f>VLOOKUP(A337,'[1]Hoja 1'!$C$2:$C$32,1,0)</f>
        <v>#N/A</v>
      </c>
    </row>
    <row r="338" spans="1:28" x14ac:dyDescent="0.25">
      <c r="A338" t="s">
        <v>1157</v>
      </c>
      <c r="B338">
        <v>231</v>
      </c>
      <c r="C338" t="s">
        <v>1158</v>
      </c>
      <c r="D338" t="s">
        <v>1159</v>
      </c>
      <c r="E338">
        <v>12</v>
      </c>
      <c r="F338" t="s">
        <v>1077</v>
      </c>
      <c r="G338">
        <v>21</v>
      </c>
      <c r="H338" t="s">
        <v>511</v>
      </c>
      <c r="I338">
        <v>2762767424</v>
      </c>
      <c r="J338">
        <v>1243426517</v>
      </c>
      <c r="K338">
        <v>178746000</v>
      </c>
      <c r="L338">
        <v>239940000</v>
      </c>
      <c r="M338">
        <v>206925000</v>
      </c>
      <c r="N338">
        <v>178746000</v>
      </c>
      <c r="O338">
        <v>178746000</v>
      </c>
      <c r="P338">
        <v>536237907</v>
      </c>
      <c r="Q338">
        <v>239940000</v>
      </c>
      <c r="R338">
        <v>53</v>
      </c>
      <c r="S338" t="s">
        <v>1049</v>
      </c>
      <c r="T338" t="s">
        <v>1050</v>
      </c>
      <c r="U338" t="s">
        <v>1051</v>
      </c>
      <c r="V338" s="1">
        <v>40174</v>
      </c>
      <c r="W338" s="1">
        <v>45548</v>
      </c>
      <c r="X338" t="s">
        <v>1078</v>
      </c>
      <c r="Z338">
        <v>0</v>
      </c>
      <c r="AA338">
        <v>239940000</v>
      </c>
      <c r="AB338" s="4" t="e">
        <f>VLOOKUP(A338,'[1]Hoja 1'!$C$2:$C$32,1,0)</f>
        <v>#N/A</v>
      </c>
    </row>
    <row r="339" spans="1:28" x14ac:dyDescent="0.25">
      <c r="A339" t="s">
        <v>1160</v>
      </c>
      <c r="B339">
        <v>216</v>
      </c>
      <c r="C339" t="s">
        <v>1161</v>
      </c>
      <c r="D339" t="s">
        <v>1162</v>
      </c>
      <c r="E339">
        <v>12</v>
      </c>
      <c r="F339" t="s">
        <v>1077</v>
      </c>
      <c r="G339">
        <v>34</v>
      </c>
      <c r="H339" t="s">
        <v>556</v>
      </c>
      <c r="I339">
        <v>1140140175</v>
      </c>
      <c r="J339">
        <v>755936921</v>
      </c>
      <c r="K339">
        <v>109561012</v>
      </c>
      <c r="L339">
        <v>104160000</v>
      </c>
      <c r="M339">
        <v>55036898</v>
      </c>
      <c r="N339">
        <v>33090590</v>
      </c>
      <c r="O339">
        <v>20588693</v>
      </c>
      <c r="P339">
        <v>61766061</v>
      </c>
      <c r="Q339">
        <v>104160001</v>
      </c>
      <c r="R339">
        <v>53</v>
      </c>
      <c r="S339" t="s">
        <v>1049</v>
      </c>
      <c r="T339" t="s">
        <v>1050</v>
      </c>
      <c r="U339" t="s">
        <v>1051</v>
      </c>
      <c r="V339" s="1">
        <v>39818</v>
      </c>
      <c r="W339" s="1">
        <v>45548</v>
      </c>
      <c r="X339" t="s">
        <v>1078</v>
      </c>
      <c r="Z339">
        <v>0</v>
      </c>
      <c r="AA339">
        <v>104160001</v>
      </c>
      <c r="AB339" s="4" t="e">
        <f>VLOOKUP(A339,'[1]Hoja 1'!$C$2:$C$32,1,0)</f>
        <v>#N/A</v>
      </c>
    </row>
    <row r="340" spans="1:28" x14ac:dyDescent="0.25">
      <c r="A340" t="s">
        <v>1163</v>
      </c>
      <c r="B340">
        <v>220</v>
      </c>
      <c r="C340" t="s">
        <v>1164</v>
      </c>
      <c r="D340" t="s">
        <v>1165</v>
      </c>
      <c r="E340">
        <v>12</v>
      </c>
      <c r="F340" t="s">
        <v>1077</v>
      </c>
      <c r="G340">
        <v>16</v>
      </c>
      <c r="H340" t="s">
        <v>124</v>
      </c>
      <c r="I340">
        <v>314321901</v>
      </c>
      <c r="J340">
        <v>224249709</v>
      </c>
      <c r="K340">
        <v>32412304</v>
      </c>
      <c r="L340">
        <v>26970000</v>
      </c>
      <c r="M340">
        <v>26921361</v>
      </c>
      <c r="N340">
        <v>3768527</v>
      </c>
      <c r="O340">
        <v>0</v>
      </c>
      <c r="P340">
        <v>0</v>
      </c>
      <c r="Q340">
        <v>26970000</v>
      </c>
      <c r="R340">
        <v>53</v>
      </c>
      <c r="S340" t="s">
        <v>1049</v>
      </c>
      <c r="T340" t="s">
        <v>1050</v>
      </c>
      <c r="U340" t="s">
        <v>1051</v>
      </c>
      <c r="V340" s="1">
        <v>39871</v>
      </c>
      <c r="W340" s="1">
        <v>44022</v>
      </c>
      <c r="X340" t="s">
        <v>1078</v>
      </c>
      <c r="Z340">
        <v>0</v>
      </c>
      <c r="AA340">
        <v>26970000</v>
      </c>
      <c r="AB340" s="4" t="e">
        <f>VLOOKUP(A340,'[1]Hoja 1'!$C$2:$C$32,1,0)</f>
        <v>#N/A</v>
      </c>
    </row>
    <row r="341" spans="1:28" x14ac:dyDescent="0.25">
      <c r="A341" t="s">
        <v>1166</v>
      </c>
      <c r="B341">
        <v>221</v>
      </c>
      <c r="C341" t="s">
        <v>1167</v>
      </c>
      <c r="D341" t="s">
        <v>1168</v>
      </c>
      <c r="E341">
        <v>12</v>
      </c>
      <c r="F341" t="s">
        <v>1077</v>
      </c>
      <c r="G341">
        <v>13</v>
      </c>
      <c r="H341" t="s">
        <v>407</v>
      </c>
      <c r="I341">
        <v>2830256520</v>
      </c>
      <c r="J341">
        <v>1749558371</v>
      </c>
      <c r="K341">
        <v>283025654</v>
      </c>
      <c r="L341">
        <v>390600000</v>
      </c>
      <c r="M341">
        <v>407072495</v>
      </c>
      <c r="N341">
        <v>0</v>
      </c>
      <c r="O341">
        <v>0</v>
      </c>
      <c r="P341">
        <v>0</v>
      </c>
      <c r="Q341">
        <v>390600000</v>
      </c>
      <c r="R341">
        <v>53</v>
      </c>
      <c r="S341" t="s">
        <v>1049</v>
      </c>
      <c r="T341" t="s">
        <v>1050</v>
      </c>
      <c r="U341" t="s">
        <v>1051</v>
      </c>
      <c r="V341" s="1">
        <v>40150</v>
      </c>
      <c r="W341" s="1">
        <v>43794</v>
      </c>
      <c r="X341" t="s">
        <v>1078</v>
      </c>
      <c r="Z341">
        <v>0</v>
      </c>
      <c r="AA341">
        <v>390600000</v>
      </c>
      <c r="AB341" s="4" t="e">
        <f>VLOOKUP(A341,'[1]Hoja 1'!$C$2:$C$32,1,0)</f>
        <v>#N/A</v>
      </c>
    </row>
    <row r="342" spans="1:28" x14ac:dyDescent="0.25">
      <c r="A342" t="s">
        <v>1169</v>
      </c>
      <c r="B342">
        <v>215</v>
      </c>
      <c r="C342" t="s">
        <v>1170</v>
      </c>
      <c r="D342" t="s">
        <v>1171</v>
      </c>
      <c r="E342">
        <v>12</v>
      </c>
      <c r="F342" t="s">
        <v>1077</v>
      </c>
      <c r="G342">
        <v>34</v>
      </c>
      <c r="H342" t="s">
        <v>556</v>
      </c>
      <c r="I342">
        <v>292550379</v>
      </c>
      <c r="J342">
        <v>129579578</v>
      </c>
      <c r="K342">
        <v>28839858</v>
      </c>
      <c r="L342">
        <v>29166623</v>
      </c>
      <c r="M342">
        <v>28839858</v>
      </c>
      <c r="N342">
        <v>28839858</v>
      </c>
      <c r="O342">
        <v>25654459</v>
      </c>
      <c r="P342">
        <v>21630145</v>
      </c>
      <c r="Q342">
        <v>29166623</v>
      </c>
      <c r="R342">
        <v>53</v>
      </c>
      <c r="S342" t="s">
        <v>1049</v>
      </c>
      <c r="T342" t="s">
        <v>1050</v>
      </c>
      <c r="U342" t="s">
        <v>1051</v>
      </c>
      <c r="V342" s="1">
        <v>40555</v>
      </c>
      <c r="W342" s="1">
        <v>44727</v>
      </c>
      <c r="X342" t="s">
        <v>1078</v>
      </c>
      <c r="Z342">
        <v>0</v>
      </c>
      <c r="AA342">
        <v>29166623</v>
      </c>
      <c r="AB342" s="4" t="e">
        <f>VLOOKUP(A342,'[1]Hoja 1'!$C$2:$C$32,1,0)</f>
        <v>#N/A</v>
      </c>
    </row>
    <row r="343" spans="1:28" x14ac:dyDescent="0.25">
      <c r="A343" t="s">
        <v>1172</v>
      </c>
      <c r="B343">
        <v>226</v>
      </c>
      <c r="C343" t="s">
        <v>1173</v>
      </c>
      <c r="D343" t="s">
        <v>1174</v>
      </c>
      <c r="E343">
        <v>12</v>
      </c>
      <c r="F343" t="s">
        <v>1077</v>
      </c>
      <c r="G343">
        <v>19</v>
      </c>
      <c r="H343" t="s">
        <v>231</v>
      </c>
      <c r="I343">
        <v>35246684</v>
      </c>
      <c r="J343">
        <v>29682382</v>
      </c>
      <c r="K343">
        <v>3524700</v>
      </c>
      <c r="L343">
        <v>2039602</v>
      </c>
      <c r="M343">
        <v>0</v>
      </c>
      <c r="N343">
        <v>0</v>
      </c>
      <c r="O343">
        <v>0</v>
      </c>
      <c r="P343">
        <v>0</v>
      </c>
      <c r="Q343">
        <v>2039602</v>
      </c>
      <c r="R343">
        <v>53</v>
      </c>
      <c r="S343" t="s">
        <v>1049</v>
      </c>
      <c r="T343" t="s">
        <v>1050</v>
      </c>
      <c r="U343" t="s">
        <v>1051</v>
      </c>
      <c r="V343" s="1">
        <v>39583</v>
      </c>
      <c r="W343" s="1">
        <v>43279</v>
      </c>
      <c r="X343" t="s">
        <v>1078</v>
      </c>
      <c r="Z343">
        <v>0</v>
      </c>
      <c r="AA343">
        <v>2039602</v>
      </c>
      <c r="AB343" s="4" t="e">
        <f>VLOOKUP(A343,'[1]Hoja 1'!$C$2:$C$32,1,0)</f>
        <v>#N/A</v>
      </c>
    </row>
    <row r="344" spans="1:28" x14ac:dyDescent="0.25">
      <c r="A344" t="s">
        <v>1175</v>
      </c>
      <c r="B344">
        <v>228</v>
      </c>
      <c r="C344" t="s">
        <v>1176</v>
      </c>
      <c r="D344" t="s">
        <v>1177</v>
      </c>
      <c r="E344">
        <v>12</v>
      </c>
      <c r="F344" t="s">
        <v>1077</v>
      </c>
      <c r="G344">
        <v>14</v>
      </c>
      <c r="H344" t="s">
        <v>91</v>
      </c>
      <c r="I344">
        <v>801018373</v>
      </c>
      <c r="J344">
        <v>437190842</v>
      </c>
      <c r="K344">
        <v>79403902</v>
      </c>
      <c r="L344">
        <v>119105825</v>
      </c>
      <c r="M344">
        <v>79403902</v>
      </c>
      <c r="N344">
        <v>51254941</v>
      </c>
      <c r="O344">
        <v>23105980</v>
      </c>
      <c r="P344">
        <v>11552981</v>
      </c>
      <c r="Q344">
        <v>119105826</v>
      </c>
      <c r="R344">
        <v>53</v>
      </c>
      <c r="S344" t="s">
        <v>1049</v>
      </c>
      <c r="T344" t="s">
        <v>1050</v>
      </c>
      <c r="U344" t="s">
        <v>1051</v>
      </c>
      <c r="V344" s="1">
        <v>40739</v>
      </c>
      <c r="W344" s="1">
        <v>44760</v>
      </c>
      <c r="X344" t="s">
        <v>1078</v>
      </c>
      <c r="Z344">
        <v>0</v>
      </c>
      <c r="AA344">
        <v>119105826</v>
      </c>
      <c r="AB344" s="4" t="e">
        <f>VLOOKUP(A344,'[1]Hoja 1'!$C$2:$C$32,1,0)</f>
        <v>#N/A</v>
      </c>
    </row>
    <row r="345" spans="1:28" x14ac:dyDescent="0.25">
      <c r="A345" t="s">
        <v>1178</v>
      </c>
      <c r="B345">
        <v>230</v>
      </c>
      <c r="C345" t="s">
        <v>1179</v>
      </c>
      <c r="D345" t="s">
        <v>1180</v>
      </c>
      <c r="E345">
        <v>12</v>
      </c>
      <c r="F345" t="s">
        <v>1077</v>
      </c>
      <c r="G345">
        <v>34</v>
      </c>
      <c r="H345" t="s">
        <v>556</v>
      </c>
      <c r="I345">
        <v>1130216669</v>
      </c>
      <c r="J345">
        <v>833773292</v>
      </c>
      <c r="K345">
        <v>102823013</v>
      </c>
      <c r="L345">
        <v>104160000</v>
      </c>
      <c r="M345">
        <v>89460364</v>
      </c>
      <c r="N345">
        <v>0</v>
      </c>
      <c r="O345">
        <v>0</v>
      </c>
      <c r="P345">
        <v>0</v>
      </c>
      <c r="Q345">
        <v>104160000</v>
      </c>
      <c r="R345">
        <v>53</v>
      </c>
      <c r="S345" t="s">
        <v>1049</v>
      </c>
      <c r="T345" t="s">
        <v>1050</v>
      </c>
      <c r="U345" t="s">
        <v>1051</v>
      </c>
      <c r="V345" s="1">
        <v>39395</v>
      </c>
      <c r="W345" s="1">
        <v>43794</v>
      </c>
      <c r="X345" t="s">
        <v>1078</v>
      </c>
      <c r="Z345">
        <v>0</v>
      </c>
      <c r="AA345">
        <v>104160000</v>
      </c>
      <c r="AB345" s="4" t="e">
        <f>VLOOKUP(A345,'[1]Hoja 1'!$C$2:$C$32,1,0)</f>
        <v>#N/A</v>
      </c>
    </row>
    <row r="346" spans="1:28" x14ac:dyDescent="0.25">
      <c r="A346" t="s">
        <v>1181</v>
      </c>
      <c r="B346">
        <v>229</v>
      </c>
      <c r="C346" t="s">
        <v>1182</v>
      </c>
      <c r="D346" t="s">
        <v>1183</v>
      </c>
      <c r="E346">
        <v>12</v>
      </c>
      <c r="F346" t="s">
        <v>1077</v>
      </c>
      <c r="G346">
        <v>21</v>
      </c>
      <c r="H346" t="s">
        <v>511</v>
      </c>
      <c r="I346">
        <v>110923889</v>
      </c>
      <c r="J346">
        <v>96777529</v>
      </c>
      <c r="K346">
        <v>10842591</v>
      </c>
      <c r="L346">
        <v>3303769</v>
      </c>
      <c r="M346">
        <v>0</v>
      </c>
      <c r="N346">
        <v>0</v>
      </c>
      <c r="O346">
        <v>0</v>
      </c>
      <c r="P346">
        <v>0</v>
      </c>
      <c r="Q346">
        <v>3303769</v>
      </c>
      <c r="R346">
        <v>53</v>
      </c>
      <c r="S346" t="s">
        <v>1049</v>
      </c>
      <c r="T346" t="s">
        <v>1050</v>
      </c>
      <c r="U346" t="s">
        <v>1051</v>
      </c>
      <c r="V346" s="1">
        <v>39476</v>
      </c>
      <c r="W346" s="1">
        <v>43111</v>
      </c>
      <c r="X346" t="s">
        <v>1078</v>
      </c>
      <c r="Z346">
        <v>0</v>
      </c>
      <c r="AA346">
        <v>3303769</v>
      </c>
      <c r="AB346" s="4" t="e">
        <f>VLOOKUP(A346,'[1]Hoja 1'!$C$2:$C$32,1,0)</f>
        <v>#N/A</v>
      </c>
    </row>
    <row r="347" spans="1:28" x14ac:dyDescent="0.25">
      <c r="A347" t="s">
        <v>1184</v>
      </c>
      <c r="B347">
        <v>225</v>
      </c>
      <c r="C347" t="s">
        <v>1185</v>
      </c>
      <c r="D347" t="s">
        <v>1186</v>
      </c>
      <c r="E347">
        <v>12</v>
      </c>
      <c r="F347" t="s">
        <v>1077</v>
      </c>
      <c r="G347">
        <v>22</v>
      </c>
      <c r="H347" t="s">
        <v>37</v>
      </c>
      <c r="I347">
        <v>78585001</v>
      </c>
      <c r="J347">
        <v>70272363</v>
      </c>
      <c r="K347">
        <v>5893875</v>
      </c>
      <c r="L347">
        <v>2418763</v>
      </c>
      <c r="M347">
        <v>0</v>
      </c>
      <c r="N347">
        <v>0</v>
      </c>
      <c r="O347">
        <v>0</v>
      </c>
      <c r="P347">
        <v>0</v>
      </c>
      <c r="Q347">
        <v>2418764</v>
      </c>
      <c r="R347">
        <v>53</v>
      </c>
      <c r="S347" t="s">
        <v>1049</v>
      </c>
      <c r="T347" t="s">
        <v>1050</v>
      </c>
      <c r="U347" t="s">
        <v>1051</v>
      </c>
      <c r="V347" s="1">
        <v>39279</v>
      </c>
      <c r="W347" s="1">
        <v>43279</v>
      </c>
      <c r="X347" t="s">
        <v>1078</v>
      </c>
      <c r="Z347">
        <v>0</v>
      </c>
      <c r="AA347">
        <v>2418764</v>
      </c>
      <c r="AB347" s="4" t="e">
        <f>VLOOKUP(A347,'[1]Hoja 1'!$C$2:$C$32,1,0)</f>
        <v>#N/A</v>
      </c>
    </row>
    <row r="348" spans="1:28" x14ac:dyDescent="0.25">
      <c r="A348" t="s">
        <v>1187</v>
      </c>
      <c r="B348">
        <v>211</v>
      </c>
      <c r="C348" t="s">
        <v>1188</v>
      </c>
      <c r="D348" t="s">
        <v>1189</v>
      </c>
      <c r="E348">
        <v>12</v>
      </c>
      <c r="F348" t="s">
        <v>1077</v>
      </c>
      <c r="G348">
        <v>2</v>
      </c>
      <c r="H348" t="s">
        <v>166</v>
      </c>
      <c r="I348">
        <v>3330110669</v>
      </c>
      <c r="J348">
        <v>2519615669</v>
      </c>
      <c r="K348">
        <v>324198000</v>
      </c>
      <c r="L348">
        <v>299999400</v>
      </c>
      <c r="M348">
        <v>186297600</v>
      </c>
      <c r="N348">
        <v>0</v>
      </c>
      <c r="O348">
        <v>0</v>
      </c>
      <c r="P348">
        <v>0</v>
      </c>
      <c r="Q348">
        <v>299999400</v>
      </c>
      <c r="R348">
        <v>53</v>
      </c>
      <c r="S348" t="s">
        <v>1049</v>
      </c>
      <c r="T348" t="s">
        <v>1050</v>
      </c>
      <c r="U348" t="s">
        <v>1051</v>
      </c>
      <c r="V348" s="1">
        <v>40008</v>
      </c>
      <c r="W348" s="1">
        <v>43572</v>
      </c>
      <c r="X348" t="s">
        <v>1078</v>
      </c>
      <c r="Z348">
        <v>0</v>
      </c>
      <c r="AA348">
        <v>299999400</v>
      </c>
      <c r="AB348" s="4" t="e">
        <f>VLOOKUP(A348,'[1]Hoja 1'!$C$2:$C$32,1,0)</f>
        <v>#N/A</v>
      </c>
    </row>
    <row r="349" spans="1:28" x14ac:dyDescent="0.25">
      <c r="A349" t="s">
        <v>1190</v>
      </c>
      <c r="B349">
        <v>210</v>
      </c>
      <c r="C349" t="s">
        <v>1191</v>
      </c>
      <c r="D349" t="s">
        <v>1192</v>
      </c>
      <c r="E349">
        <v>12</v>
      </c>
      <c r="F349" t="s">
        <v>1077</v>
      </c>
      <c r="G349">
        <v>34</v>
      </c>
      <c r="H349" t="s">
        <v>556</v>
      </c>
      <c r="I349">
        <v>28888631361</v>
      </c>
      <c r="J349">
        <v>9335949260</v>
      </c>
      <c r="K349">
        <v>1051304662</v>
      </c>
      <c r="L349">
        <v>789040477</v>
      </c>
      <c r="M349">
        <v>1051304717</v>
      </c>
      <c r="N349">
        <v>1051304717</v>
      </c>
      <c r="O349">
        <v>1051304717</v>
      </c>
      <c r="P349">
        <v>14558422811</v>
      </c>
      <c r="Q349">
        <v>789040478</v>
      </c>
      <c r="R349">
        <v>53</v>
      </c>
      <c r="S349" t="s">
        <v>1049</v>
      </c>
      <c r="T349" t="s">
        <v>1050</v>
      </c>
      <c r="U349" t="s">
        <v>1051</v>
      </c>
      <c r="V349" s="1">
        <v>41195</v>
      </c>
      <c r="W349" s="1">
        <v>52215</v>
      </c>
      <c r="X349" t="s">
        <v>1078</v>
      </c>
      <c r="Z349">
        <v>0</v>
      </c>
      <c r="AA349">
        <v>789040478</v>
      </c>
      <c r="AB349" s="4" t="e">
        <f>VLOOKUP(A349,'[1]Hoja 1'!$C$2:$C$32,1,0)</f>
        <v>#N/A</v>
      </c>
    </row>
    <row r="350" spans="1:28" x14ac:dyDescent="0.25">
      <c r="A350" t="s">
        <v>1193</v>
      </c>
      <c r="B350">
        <v>241</v>
      </c>
      <c r="C350" t="s">
        <v>1194</v>
      </c>
      <c r="D350" t="s">
        <v>1195</v>
      </c>
      <c r="E350">
        <v>12</v>
      </c>
      <c r="F350" t="s">
        <v>1077</v>
      </c>
      <c r="G350">
        <v>18</v>
      </c>
      <c r="H350" t="s">
        <v>98</v>
      </c>
      <c r="I350">
        <v>1520498385</v>
      </c>
      <c r="J350">
        <v>709479219</v>
      </c>
      <c r="K350">
        <v>148558758</v>
      </c>
      <c r="L350">
        <v>115731506</v>
      </c>
      <c r="M350">
        <v>148558758</v>
      </c>
      <c r="N350">
        <v>148558758</v>
      </c>
      <c r="O350">
        <v>148558758</v>
      </c>
      <c r="P350">
        <v>101052628</v>
      </c>
      <c r="Q350">
        <v>115731507</v>
      </c>
      <c r="R350">
        <v>53</v>
      </c>
      <c r="S350" t="s">
        <v>1049</v>
      </c>
      <c r="T350" t="s">
        <v>1050</v>
      </c>
      <c r="U350" t="s">
        <v>1051</v>
      </c>
      <c r="V350" s="1">
        <v>40875</v>
      </c>
      <c r="W350" s="1">
        <v>44669</v>
      </c>
      <c r="X350" t="s">
        <v>1078</v>
      </c>
      <c r="Z350">
        <v>0</v>
      </c>
      <c r="AA350">
        <v>115731507</v>
      </c>
      <c r="AB350" s="4" t="e">
        <f>VLOOKUP(A350,'[1]Hoja 1'!$C$2:$C$32,1,0)</f>
        <v>#N/A</v>
      </c>
    </row>
    <row r="351" spans="1:28" x14ac:dyDescent="0.25">
      <c r="A351" t="s">
        <v>1196</v>
      </c>
      <c r="B351">
        <v>127</v>
      </c>
      <c r="C351" t="s">
        <v>1197</v>
      </c>
      <c r="D351" t="s">
        <v>1198</v>
      </c>
      <c r="E351">
        <v>12</v>
      </c>
      <c r="F351" t="s">
        <v>1077</v>
      </c>
      <c r="G351">
        <v>34</v>
      </c>
      <c r="H351" t="s">
        <v>556</v>
      </c>
      <c r="I351">
        <v>1480915166</v>
      </c>
      <c r="J351">
        <v>1334518658</v>
      </c>
      <c r="K351">
        <v>86876508</v>
      </c>
      <c r="L351">
        <v>59520000</v>
      </c>
      <c r="M351">
        <v>0</v>
      </c>
      <c r="N351">
        <v>0</v>
      </c>
      <c r="O351">
        <v>0</v>
      </c>
      <c r="P351">
        <v>0</v>
      </c>
      <c r="Q351">
        <v>59519999</v>
      </c>
      <c r="R351">
        <v>53</v>
      </c>
      <c r="S351" t="s">
        <v>1049</v>
      </c>
      <c r="T351" t="s">
        <v>1050</v>
      </c>
      <c r="U351" t="s">
        <v>1051</v>
      </c>
      <c r="V351" s="1">
        <v>38981</v>
      </c>
      <c r="W351" s="1">
        <v>43341</v>
      </c>
      <c r="X351" t="s">
        <v>1078</v>
      </c>
      <c r="Z351">
        <v>0</v>
      </c>
      <c r="AA351">
        <v>59519999</v>
      </c>
      <c r="AB351" s="4" t="e">
        <f>VLOOKUP(A351,'[1]Hoja 1'!$C$2:$C$32,1,0)</f>
        <v>#N/A</v>
      </c>
    </row>
    <row r="352" spans="1:28" x14ac:dyDescent="0.25">
      <c r="A352" t="s">
        <v>1199</v>
      </c>
      <c r="B352">
        <v>128</v>
      </c>
      <c r="C352" t="s">
        <v>1200</v>
      </c>
      <c r="D352" t="s">
        <v>1201</v>
      </c>
      <c r="E352">
        <v>12</v>
      </c>
      <c r="F352" t="s">
        <v>1077</v>
      </c>
      <c r="G352">
        <v>34</v>
      </c>
      <c r="H352" t="s">
        <v>556</v>
      </c>
      <c r="I352">
        <v>518636172</v>
      </c>
      <c r="J352">
        <v>463013244</v>
      </c>
      <c r="K352">
        <v>35104152</v>
      </c>
      <c r="L352">
        <v>10266605</v>
      </c>
      <c r="M352">
        <v>10252171</v>
      </c>
      <c r="N352">
        <v>0</v>
      </c>
      <c r="O352">
        <v>0</v>
      </c>
      <c r="P352">
        <v>0</v>
      </c>
      <c r="Q352">
        <v>10266605</v>
      </c>
      <c r="R352">
        <v>53</v>
      </c>
      <c r="S352" t="s">
        <v>1049</v>
      </c>
      <c r="T352" t="s">
        <v>1050</v>
      </c>
      <c r="U352" t="s">
        <v>1051</v>
      </c>
      <c r="V352" s="1">
        <v>38837</v>
      </c>
      <c r="W352" s="1">
        <v>43777</v>
      </c>
      <c r="X352" t="s">
        <v>1078</v>
      </c>
      <c r="Z352">
        <v>0</v>
      </c>
      <c r="AA352">
        <v>10266605</v>
      </c>
      <c r="AB352" s="4" t="e">
        <f>VLOOKUP(A352,'[1]Hoja 1'!$C$2:$C$32,1,0)</f>
        <v>#N/A</v>
      </c>
    </row>
    <row r="353" spans="1:28" x14ac:dyDescent="0.25">
      <c r="A353" t="s">
        <v>1202</v>
      </c>
      <c r="B353">
        <v>54</v>
      </c>
      <c r="C353" t="s">
        <v>1203</v>
      </c>
      <c r="D353" t="s">
        <v>1204</v>
      </c>
      <c r="E353">
        <v>12</v>
      </c>
      <c r="F353" t="s">
        <v>1077</v>
      </c>
      <c r="G353">
        <v>34</v>
      </c>
      <c r="H353" t="s">
        <v>556</v>
      </c>
      <c r="I353">
        <v>2495946348</v>
      </c>
      <c r="J353">
        <v>2463396348</v>
      </c>
      <c r="K353">
        <v>0</v>
      </c>
      <c r="L353">
        <v>32550000</v>
      </c>
      <c r="M353">
        <v>0</v>
      </c>
      <c r="N353">
        <v>0</v>
      </c>
      <c r="O353">
        <v>0</v>
      </c>
      <c r="P353">
        <v>0</v>
      </c>
      <c r="Q353">
        <v>32550000</v>
      </c>
      <c r="R353">
        <v>53</v>
      </c>
      <c r="S353" t="s">
        <v>1049</v>
      </c>
      <c r="T353" t="s">
        <v>1050</v>
      </c>
      <c r="U353" t="s">
        <v>1051</v>
      </c>
      <c r="V353" s="1">
        <v>37105</v>
      </c>
      <c r="W353" s="1">
        <v>43279</v>
      </c>
      <c r="X353" t="s">
        <v>1078</v>
      </c>
      <c r="Z353">
        <v>0</v>
      </c>
      <c r="AA353">
        <v>32550000</v>
      </c>
      <c r="AB353" s="4" t="e">
        <f>VLOOKUP(A353,'[1]Hoja 1'!$C$2:$C$32,1,0)</f>
        <v>#N/A</v>
      </c>
    </row>
    <row r="354" spans="1:28" x14ac:dyDescent="0.25">
      <c r="A354" t="s">
        <v>1205</v>
      </c>
      <c r="B354">
        <v>131</v>
      </c>
      <c r="C354" t="s">
        <v>1206</v>
      </c>
      <c r="D354" t="s">
        <v>1207</v>
      </c>
      <c r="E354">
        <v>12</v>
      </c>
      <c r="F354" t="s">
        <v>1077</v>
      </c>
      <c r="G354">
        <v>34</v>
      </c>
      <c r="H354" t="s">
        <v>556</v>
      </c>
      <c r="I354">
        <v>3606377972</v>
      </c>
      <c r="J354">
        <v>2990278366</v>
      </c>
      <c r="K354">
        <v>198035967</v>
      </c>
      <c r="L354">
        <v>130288536</v>
      </c>
      <c r="M354">
        <v>22117483</v>
      </c>
      <c r="N354">
        <v>22117483</v>
      </c>
      <c r="O354">
        <v>22117483</v>
      </c>
      <c r="P354">
        <v>221422654</v>
      </c>
      <c r="Q354">
        <v>130288539</v>
      </c>
      <c r="R354">
        <v>53</v>
      </c>
      <c r="S354" t="s">
        <v>1049</v>
      </c>
      <c r="T354" t="s">
        <v>1050</v>
      </c>
      <c r="U354" t="s">
        <v>1051</v>
      </c>
      <c r="V354" s="1">
        <v>38533</v>
      </c>
      <c r="W354" s="1">
        <v>49923</v>
      </c>
      <c r="X354" t="s">
        <v>1078</v>
      </c>
      <c r="Z354">
        <v>0</v>
      </c>
      <c r="AA354">
        <v>130288539</v>
      </c>
      <c r="AB354" s="4" t="e">
        <f>VLOOKUP(A354,'[1]Hoja 1'!$C$2:$C$32,1,0)</f>
        <v>#N/A</v>
      </c>
    </row>
    <row r="355" spans="1:28" x14ac:dyDescent="0.25">
      <c r="A355" t="s">
        <v>1208</v>
      </c>
      <c r="B355">
        <v>132</v>
      </c>
      <c r="C355" t="s">
        <v>1209</v>
      </c>
      <c r="D355" t="s">
        <v>1210</v>
      </c>
      <c r="E355">
        <v>12</v>
      </c>
      <c r="F355" t="s">
        <v>1077</v>
      </c>
      <c r="G355">
        <v>34</v>
      </c>
      <c r="H355" t="s">
        <v>556</v>
      </c>
      <c r="I355">
        <v>2112978318</v>
      </c>
      <c r="J355">
        <v>2053431832</v>
      </c>
      <c r="K355">
        <v>0</v>
      </c>
      <c r="L355">
        <v>59546486</v>
      </c>
      <c r="M355">
        <v>0</v>
      </c>
      <c r="N355">
        <v>0</v>
      </c>
      <c r="O355">
        <v>0</v>
      </c>
      <c r="P355">
        <v>0</v>
      </c>
      <c r="Q355">
        <v>59546485</v>
      </c>
      <c r="R355">
        <v>53</v>
      </c>
      <c r="S355" t="s">
        <v>1049</v>
      </c>
      <c r="T355" t="s">
        <v>1050</v>
      </c>
      <c r="U355" t="s">
        <v>1051</v>
      </c>
      <c r="V355" s="1">
        <v>38672</v>
      </c>
      <c r="W355" s="1">
        <v>43279</v>
      </c>
      <c r="X355" t="s">
        <v>1078</v>
      </c>
      <c r="Z355">
        <v>0</v>
      </c>
      <c r="AA355">
        <v>59546485</v>
      </c>
      <c r="AB355" s="4" t="e">
        <f>VLOOKUP(A355,'[1]Hoja 1'!$C$2:$C$32,1,0)</f>
        <v>#N/A</v>
      </c>
    </row>
    <row r="356" spans="1:28" x14ac:dyDescent="0.25">
      <c r="A356" t="s">
        <v>1211</v>
      </c>
      <c r="B356">
        <v>75</v>
      </c>
      <c r="C356" t="s">
        <v>1212</v>
      </c>
      <c r="D356" t="s">
        <v>1213</v>
      </c>
      <c r="E356">
        <v>12</v>
      </c>
      <c r="F356" t="s">
        <v>1077</v>
      </c>
      <c r="G356">
        <v>3</v>
      </c>
      <c r="H356" t="s">
        <v>197</v>
      </c>
      <c r="I356">
        <v>1094018447</v>
      </c>
      <c r="J356">
        <v>1000825584</v>
      </c>
      <c r="K356">
        <v>37524849</v>
      </c>
      <c r="L356">
        <v>55668014</v>
      </c>
      <c r="M356">
        <v>0</v>
      </c>
      <c r="N356">
        <v>0</v>
      </c>
      <c r="O356">
        <v>0</v>
      </c>
      <c r="P356">
        <v>0</v>
      </c>
      <c r="Q356">
        <v>55668014</v>
      </c>
      <c r="R356">
        <v>53</v>
      </c>
      <c r="S356" t="s">
        <v>1049</v>
      </c>
      <c r="T356" t="s">
        <v>1050</v>
      </c>
      <c r="U356" t="s">
        <v>1051</v>
      </c>
      <c r="V356" s="1">
        <v>38562</v>
      </c>
      <c r="W356" s="1">
        <v>43341</v>
      </c>
      <c r="X356" t="s">
        <v>1078</v>
      </c>
      <c r="Z356">
        <v>0</v>
      </c>
      <c r="AA356">
        <v>55668014</v>
      </c>
      <c r="AB356" s="4" t="e">
        <f>VLOOKUP(A356,'[1]Hoja 1'!$C$2:$C$32,1,0)</f>
        <v>#N/A</v>
      </c>
    </row>
    <row r="357" spans="1:28" x14ac:dyDescent="0.25">
      <c r="A357" t="s">
        <v>1214</v>
      </c>
      <c r="B357">
        <v>272</v>
      </c>
      <c r="C357" t="s">
        <v>1215</v>
      </c>
      <c r="D357" t="s">
        <v>1216</v>
      </c>
      <c r="E357">
        <v>12</v>
      </c>
      <c r="F357" t="s">
        <v>1077</v>
      </c>
      <c r="G357">
        <v>34</v>
      </c>
      <c r="H357" t="s">
        <v>556</v>
      </c>
      <c r="I357">
        <v>1826863672</v>
      </c>
      <c r="J357">
        <v>1116994728</v>
      </c>
      <c r="K357">
        <v>182641398</v>
      </c>
      <c r="L357">
        <v>149916000</v>
      </c>
      <c r="M357">
        <v>172731746</v>
      </c>
      <c r="N357">
        <v>155926497</v>
      </c>
      <c r="O357">
        <v>32435554</v>
      </c>
      <c r="P357">
        <v>16217749</v>
      </c>
      <c r="Q357">
        <v>149915997</v>
      </c>
      <c r="R357">
        <v>53</v>
      </c>
      <c r="S357" t="s">
        <v>1049</v>
      </c>
      <c r="T357" t="s">
        <v>1050</v>
      </c>
      <c r="U357" t="s">
        <v>1051</v>
      </c>
      <c r="V357" s="1">
        <v>39979</v>
      </c>
      <c r="W357" s="1">
        <v>44669</v>
      </c>
      <c r="X357" t="s">
        <v>1078</v>
      </c>
      <c r="Z357">
        <v>0</v>
      </c>
      <c r="AA357">
        <v>149915997</v>
      </c>
      <c r="AB357" s="4" t="e">
        <f>VLOOKUP(A357,'[1]Hoja 1'!$C$2:$C$32,1,0)</f>
        <v>#N/A</v>
      </c>
    </row>
    <row r="358" spans="1:28" x14ac:dyDescent="0.25">
      <c r="A358" t="s">
        <v>1217</v>
      </c>
      <c r="B358">
        <v>270</v>
      </c>
      <c r="C358" t="s">
        <v>1218</v>
      </c>
      <c r="D358" t="s">
        <v>1219</v>
      </c>
      <c r="E358">
        <v>12</v>
      </c>
      <c r="F358" t="s">
        <v>1077</v>
      </c>
      <c r="G358">
        <v>34</v>
      </c>
      <c r="H358" t="s">
        <v>556</v>
      </c>
      <c r="I358">
        <v>742119261</v>
      </c>
      <c r="J358">
        <v>388380350</v>
      </c>
      <c r="K358">
        <v>76393455</v>
      </c>
      <c r="L358">
        <v>79802091</v>
      </c>
      <c r="M358">
        <v>76393455</v>
      </c>
      <c r="N358">
        <v>89471320</v>
      </c>
      <c r="O358">
        <v>26155692</v>
      </c>
      <c r="P358">
        <v>5522898</v>
      </c>
      <c r="Q358">
        <v>79802088</v>
      </c>
      <c r="R358">
        <v>53</v>
      </c>
      <c r="S358" t="s">
        <v>1049</v>
      </c>
      <c r="T358" t="s">
        <v>1050</v>
      </c>
      <c r="U358" t="s">
        <v>1051</v>
      </c>
      <c r="V358" s="1">
        <v>40617</v>
      </c>
      <c r="W358" s="1">
        <v>44669</v>
      </c>
      <c r="X358" t="s">
        <v>1078</v>
      </c>
      <c r="Z358">
        <v>0</v>
      </c>
      <c r="AA358">
        <v>79802088</v>
      </c>
      <c r="AB358" s="4" t="e">
        <f>VLOOKUP(A358,'[1]Hoja 1'!$C$2:$C$32,1,0)</f>
        <v>#N/A</v>
      </c>
    </row>
    <row r="359" spans="1:28" x14ac:dyDescent="0.25">
      <c r="A359" t="s">
        <v>1220</v>
      </c>
      <c r="B359">
        <v>276</v>
      </c>
      <c r="C359" t="s">
        <v>1221</v>
      </c>
      <c r="D359" t="s">
        <v>1222</v>
      </c>
      <c r="E359">
        <v>12</v>
      </c>
      <c r="F359" t="s">
        <v>1077</v>
      </c>
      <c r="G359">
        <v>34</v>
      </c>
      <c r="H359" t="s">
        <v>556</v>
      </c>
      <c r="I359">
        <v>383393041</v>
      </c>
      <c r="J359">
        <v>157601279</v>
      </c>
      <c r="K359">
        <v>39404993</v>
      </c>
      <c r="L359">
        <v>29603053</v>
      </c>
      <c r="M359">
        <v>39404993</v>
      </c>
      <c r="N359">
        <v>35734190</v>
      </c>
      <c r="O359">
        <v>32063387</v>
      </c>
      <c r="P359">
        <v>49581146</v>
      </c>
      <c r="Q359">
        <v>29603055</v>
      </c>
      <c r="R359">
        <v>53</v>
      </c>
      <c r="S359" t="s">
        <v>1049</v>
      </c>
      <c r="T359" t="s">
        <v>1050</v>
      </c>
      <c r="U359" t="s">
        <v>1051</v>
      </c>
      <c r="V359" s="1">
        <v>40806</v>
      </c>
      <c r="W359" s="1">
        <v>45035</v>
      </c>
      <c r="X359" t="s">
        <v>1078</v>
      </c>
      <c r="Z359">
        <v>0</v>
      </c>
      <c r="AA359">
        <v>29603055</v>
      </c>
      <c r="AB359" s="4" t="e">
        <f>VLOOKUP(A359,'[1]Hoja 1'!$C$2:$C$32,1,0)</f>
        <v>#N/A</v>
      </c>
    </row>
    <row r="360" spans="1:28" x14ac:dyDescent="0.25">
      <c r="A360" t="s">
        <v>1223</v>
      </c>
      <c r="B360">
        <v>268</v>
      </c>
      <c r="C360" t="s">
        <v>1224</v>
      </c>
      <c r="D360" t="s">
        <v>1225</v>
      </c>
      <c r="E360">
        <v>12</v>
      </c>
      <c r="F360" t="s">
        <v>1077</v>
      </c>
      <c r="G360">
        <v>34</v>
      </c>
      <c r="H360" t="s">
        <v>556</v>
      </c>
      <c r="I360">
        <v>70802986</v>
      </c>
      <c r="J360">
        <v>46021926</v>
      </c>
      <c r="K360">
        <v>7080295</v>
      </c>
      <c r="L360">
        <v>5153279</v>
      </c>
      <c r="M360">
        <v>7080295</v>
      </c>
      <c r="N360">
        <v>5467191</v>
      </c>
      <c r="O360">
        <v>0</v>
      </c>
      <c r="P360">
        <v>0</v>
      </c>
      <c r="Q360">
        <v>5153278</v>
      </c>
      <c r="R360">
        <v>53</v>
      </c>
      <c r="S360" t="s">
        <v>1049</v>
      </c>
      <c r="T360" t="s">
        <v>1050</v>
      </c>
      <c r="U360" t="s">
        <v>1051</v>
      </c>
      <c r="V360" s="1">
        <v>40399</v>
      </c>
      <c r="W360" s="1">
        <v>44022</v>
      </c>
      <c r="X360" t="s">
        <v>1078</v>
      </c>
      <c r="Z360">
        <v>0</v>
      </c>
      <c r="AA360">
        <v>5153278</v>
      </c>
      <c r="AB360" s="4" t="e">
        <f>VLOOKUP(A360,'[1]Hoja 1'!$C$2:$C$32,1,0)</f>
        <v>#N/A</v>
      </c>
    </row>
    <row r="361" spans="1:28" x14ac:dyDescent="0.25">
      <c r="A361" t="s">
        <v>1226</v>
      </c>
      <c r="B361">
        <v>265</v>
      </c>
      <c r="C361" t="s">
        <v>1227</v>
      </c>
      <c r="D361" t="s">
        <v>1228</v>
      </c>
      <c r="E361">
        <v>12</v>
      </c>
      <c r="F361" t="s">
        <v>1077</v>
      </c>
      <c r="G361">
        <v>34</v>
      </c>
      <c r="H361" t="s">
        <v>556</v>
      </c>
      <c r="I361">
        <v>730816432</v>
      </c>
      <c r="J361">
        <v>381006603</v>
      </c>
      <c r="K361">
        <v>73517802</v>
      </c>
      <c r="L361">
        <v>79980000</v>
      </c>
      <c r="M361">
        <v>73517802</v>
      </c>
      <c r="N361">
        <v>43280563</v>
      </c>
      <c r="O361">
        <v>19878397</v>
      </c>
      <c r="P361">
        <v>59635265</v>
      </c>
      <c r="Q361">
        <v>79980000</v>
      </c>
      <c r="R361">
        <v>53</v>
      </c>
      <c r="S361" t="s">
        <v>1049</v>
      </c>
      <c r="T361" t="s">
        <v>1050</v>
      </c>
      <c r="U361" t="s">
        <v>1051</v>
      </c>
      <c r="V361" s="1">
        <v>40323</v>
      </c>
      <c r="W361" s="1">
        <v>45548</v>
      </c>
      <c r="X361" t="s">
        <v>1078</v>
      </c>
      <c r="Z361">
        <v>0</v>
      </c>
      <c r="AA361">
        <v>79980000</v>
      </c>
      <c r="AB361" s="4" t="e">
        <f>VLOOKUP(A361,'[1]Hoja 1'!$C$2:$C$32,1,0)</f>
        <v>#N/A</v>
      </c>
    </row>
    <row r="362" spans="1:28" x14ac:dyDescent="0.25">
      <c r="A362" t="s">
        <v>1229</v>
      </c>
      <c r="B362">
        <v>274</v>
      </c>
      <c r="C362" t="s">
        <v>1230</v>
      </c>
      <c r="D362" t="s">
        <v>1231</v>
      </c>
      <c r="E362">
        <v>12</v>
      </c>
      <c r="F362" t="s">
        <v>1077</v>
      </c>
      <c r="G362">
        <v>34</v>
      </c>
      <c r="H362" t="s">
        <v>556</v>
      </c>
      <c r="I362">
        <v>299034080</v>
      </c>
      <c r="J362">
        <v>180700526</v>
      </c>
      <c r="K362">
        <v>29615776</v>
      </c>
      <c r="L362">
        <v>27896968</v>
      </c>
      <c r="M362">
        <v>29615776</v>
      </c>
      <c r="N362">
        <v>31205034</v>
      </c>
      <c r="O362">
        <v>0</v>
      </c>
      <c r="P362">
        <v>0</v>
      </c>
      <c r="Q362">
        <v>27896967</v>
      </c>
      <c r="R362">
        <v>53</v>
      </c>
      <c r="S362" t="s">
        <v>1049</v>
      </c>
      <c r="T362" t="s">
        <v>1050</v>
      </c>
      <c r="U362" t="s">
        <v>1051</v>
      </c>
      <c r="V362" s="1">
        <v>40483</v>
      </c>
      <c r="W362" s="1">
        <v>44153</v>
      </c>
      <c r="X362" t="s">
        <v>1078</v>
      </c>
      <c r="Z362">
        <v>0</v>
      </c>
      <c r="AA362">
        <v>27896967</v>
      </c>
      <c r="AB362" s="4" t="e">
        <f>VLOOKUP(A362,'[1]Hoja 1'!$C$2:$C$32,1,0)</f>
        <v>#N/A</v>
      </c>
    </row>
    <row r="363" spans="1:28" x14ac:dyDescent="0.25">
      <c r="A363" t="s">
        <v>1232</v>
      </c>
      <c r="B363">
        <v>269</v>
      </c>
      <c r="C363" t="s">
        <v>1233</v>
      </c>
      <c r="D363" t="s">
        <v>1234</v>
      </c>
      <c r="E363">
        <v>12</v>
      </c>
      <c r="F363" t="s">
        <v>1077</v>
      </c>
      <c r="G363">
        <v>2</v>
      </c>
      <c r="H363" t="s">
        <v>166</v>
      </c>
      <c r="I363">
        <v>101816362</v>
      </c>
      <c r="J363">
        <v>54434183</v>
      </c>
      <c r="K363">
        <v>8788407</v>
      </c>
      <c r="L363">
        <v>7068000</v>
      </c>
      <c r="M363">
        <v>8788407</v>
      </c>
      <c r="N363">
        <v>7961581</v>
      </c>
      <c r="O363">
        <v>3693960</v>
      </c>
      <c r="P363">
        <v>11081824</v>
      </c>
      <c r="Q363">
        <v>7068000</v>
      </c>
      <c r="R363">
        <v>53</v>
      </c>
      <c r="S363" t="s">
        <v>1049</v>
      </c>
      <c r="T363" t="s">
        <v>1050</v>
      </c>
      <c r="U363" t="s">
        <v>1051</v>
      </c>
      <c r="V363" s="1">
        <v>40224</v>
      </c>
      <c r="W363" s="1">
        <v>45548</v>
      </c>
      <c r="X363" t="s">
        <v>1078</v>
      </c>
      <c r="Z363">
        <v>0</v>
      </c>
      <c r="AA363">
        <v>7068000</v>
      </c>
      <c r="AB363" s="4" t="e">
        <f>VLOOKUP(A363,'[1]Hoja 1'!$C$2:$C$32,1,0)</f>
        <v>#N/A</v>
      </c>
    </row>
    <row r="364" spans="1:28" x14ac:dyDescent="0.25">
      <c r="A364" t="s">
        <v>1235</v>
      </c>
      <c r="B364">
        <v>280</v>
      </c>
      <c r="C364" t="s">
        <v>1236</v>
      </c>
      <c r="D364" t="s">
        <v>1237</v>
      </c>
      <c r="E364">
        <v>12</v>
      </c>
      <c r="F364" t="s">
        <v>1077</v>
      </c>
      <c r="G364">
        <v>34</v>
      </c>
      <c r="H364" t="s">
        <v>556</v>
      </c>
      <c r="I364">
        <v>929683893</v>
      </c>
      <c r="J364">
        <v>412036241</v>
      </c>
      <c r="K364">
        <v>89951683</v>
      </c>
      <c r="L364">
        <v>134903308</v>
      </c>
      <c r="M364">
        <v>86584618</v>
      </c>
      <c r="N364">
        <v>67330810</v>
      </c>
      <c r="O364">
        <v>19805057</v>
      </c>
      <c r="P364">
        <v>119072176</v>
      </c>
      <c r="Q364">
        <v>134903309</v>
      </c>
      <c r="R364">
        <v>53</v>
      </c>
      <c r="S364" t="s">
        <v>1049</v>
      </c>
      <c r="T364" t="s">
        <v>1050</v>
      </c>
      <c r="U364" t="s">
        <v>1051</v>
      </c>
      <c r="V364" s="1">
        <v>40883</v>
      </c>
      <c r="W364" s="1">
        <v>49968</v>
      </c>
      <c r="X364" t="s">
        <v>1078</v>
      </c>
      <c r="Z364">
        <v>0</v>
      </c>
      <c r="AA364">
        <v>134903309</v>
      </c>
      <c r="AB364" s="4" t="e">
        <f>VLOOKUP(A364,'[1]Hoja 1'!$C$2:$C$32,1,0)</f>
        <v>#N/A</v>
      </c>
    </row>
    <row r="365" spans="1:28" x14ac:dyDescent="0.25">
      <c r="A365" t="s">
        <v>1238</v>
      </c>
      <c r="B365">
        <v>278</v>
      </c>
      <c r="C365" t="s">
        <v>1239</v>
      </c>
      <c r="D365" t="s">
        <v>1240</v>
      </c>
      <c r="E365">
        <v>12</v>
      </c>
      <c r="F365" t="s">
        <v>1077</v>
      </c>
      <c r="G365">
        <v>34</v>
      </c>
      <c r="H365" t="s">
        <v>556</v>
      </c>
      <c r="I365">
        <v>291147328</v>
      </c>
      <c r="J365">
        <v>181028984</v>
      </c>
      <c r="K365">
        <v>26254570</v>
      </c>
      <c r="L365">
        <v>24000008</v>
      </c>
      <c r="M365">
        <v>18995269</v>
      </c>
      <c r="N365">
        <v>11830567</v>
      </c>
      <c r="O365">
        <v>11110468</v>
      </c>
      <c r="P365">
        <v>17927462</v>
      </c>
      <c r="Q365">
        <v>24000013</v>
      </c>
      <c r="R365">
        <v>53</v>
      </c>
      <c r="S365" t="s">
        <v>1049</v>
      </c>
      <c r="T365" t="s">
        <v>1050</v>
      </c>
      <c r="U365" t="s">
        <v>1051</v>
      </c>
      <c r="V365" s="1">
        <v>39793</v>
      </c>
      <c r="W365" s="1">
        <v>45548</v>
      </c>
      <c r="X365" t="s">
        <v>1078</v>
      </c>
      <c r="Z365">
        <v>0</v>
      </c>
      <c r="AA365">
        <v>24000013</v>
      </c>
      <c r="AB365" s="4" t="e">
        <f>VLOOKUP(A365,'[1]Hoja 1'!$C$2:$C$32,1,0)</f>
        <v>#N/A</v>
      </c>
    </row>
    <row r="366" spans="1:28" x14ac:dyDescent="0.25">
      <c r="A366" t="s">
        <v>1241</v>
      </c>
      <c r="B366">
        <v>286</v>
      </c>
      <c r="C366" t="s">
        <v>1242</v>
      </c>
      <c r="D366" t="s">
        <v>1243</v>
      </c>
      <c r="E366">
        <v>12</v>
      </c>
      <c r="F366" t="s">
        <v>1077</v>
      </c>
      <c r="G366">
        <v>16</v>
      </c>
      <c r="H366" t="s">
        <v>124</v>
      </c>
      <c r="I366">
        <v>2174973070</v>
      </c>
      <c r="J366">
        <v>1325521579</v>
      </c>
      <c r="K366">
        <v>218866981</v>
      </c>
      <c r="L366">
        <v>305871941</v>
      </c>
      <c r="M366">
        <v>179219407</v>
      </c>
      <c r="N366">
        <v>145493162</v>
      </c>
      <c r="O366">
        <v>0</v>
      </c>
      <c r="P366">
        <v>0</v>
      </c>
      <c r="Q366">
        <v>305871940</v>
      </c>
      <c r="R366">
        <v>53</v>
      </c>
      <c r="S366" t="s">
        <v>1049</v>
      </c>
      <c r="T366" t="s">
        <v>1050</v>
      </c>
      <c r="U366" t="s">
        <v>1051</v>
      </c>
      <c r="V366" s="1">
        <v>39902</v>
      </c>
      <c r="W366" s="1">
        <v>44022</v>
      </c>
      <c r="X366" t="s">
        <v>1078</v>
      </c>
      <c r="Z366">
        <v>0</v>
      </c>
      <c r="AA366">
        <v>305871940</v>
      </c>
      <c r="AB366" s="4" t="e">
        <f>VLOOKUP(A366,'[1]Hoja 1'!$C$2:$C$32,1,0)</f>
        <v>#N/A</v>
      </c>
    </row>
    <row r="367" spans="1:28" x14ac:dyDescent="0.25">
      <c r="A367" t="s">
        <v>1244</v>
      </c>
      <c r="B367">
        <v>257</v>
      </c>
      <c r="C367" t="s">
        <v>1245</v>
      </c>
      <c r="D367" t="s">
        <v>1246</v>
      </c>
      <c r="E367">
        <v>12</v>
      </c>
      <c r="F367" t="s">
        <v>1077</v>
      </c>
      <c r="G367">
        <v>26</v>
      </c>
      <c r="H367" t="s">
        <v>317</v>
      </c>
      <c r="I367">
        <v>594269996</v>
      </c>
      <c r="J367">
        <v>548917821</v>
      </c>
      <c r="K367">
        <v>27406170</v>
      </c>
      <c r="L367">
        <v>17946005</v>
      </c>
      <c r="M367">
        <v>0</v>
      </c>
      <c r="N367">
        <v>0</v>
      </c>
      <c r="O367">
        <v>0</v>
      </c>
      <c r="P367">
        <v>0</v>
      </c>
      <c r="Q367">
        <v>17946005</v>
      </c>
      <c r="R367">
        <v>53</v>
      </c>
      <c r="S367" t="s">
        <v>1049</v>
      </c>
      <c r="T367" t="s">
        <v>1050</v>
      </c>
      <c r="U367" t="s">
        <v>1051</v>
      </c>
      <c r="V367" s="1">
        <v>39511</v>
      </c>
      <c r="W367" s="1">
        <v>43111</v>
      </c>
      <c r="X367" t="s">
        <v>1078</v>
      </c>
      <c r="Z367">
        <v>0</v>
      </c>
      <c r="AA367">
        <v>17946005</v>
      </c>
      <c r="AB367" s="4" t="e">
        <f>VLOOKUP(A367,'[1]Hoja 1'!$C$2:$C$32,1,0)</f>
        <v>#N/A</v>
      </c>
    </row>
    <row r="368" spans="1:28" x14ac:dyDescent="0.25">
      <c r="A368" t="s">
        <v>1247</v>
      </c>
      <c r="B368">
        <v>258</v>
      </c>
      <c r="C368" t="s">
        <v>1248</v>
      </c>
      <c r="D368" t="s">
        <v>1249</v>
      </c>
      <c r="E368">
        <v>12</v>
      </c>
      <c r="F368" t="s">
        <v>1077</v>
      </c>
      <c r="G368">
        <v>3</v>
      </c>
      <c r="H368" t="s">
        <v>197</v>
      </c>
      <c r="I368">
        <v>107043000</v>
      </c>
      <c r="J368">
        <v>85634400</v>
      </c>
      <c r="K368">
        <v>6510000</v>
      </c>
      <c r="L368">
        <v>14898600</v>
      </c>
      <c r="M368">
        <v>0</v>
      </c>
      <c r="N368">
        <v>0</v>
      </c>
      <c r="O368">
        <v>0</v>
      </c>
      <c r="P368">
        <v>0</v>
      </c>
      <c r="Q368">
        <v>14898601</v>
      </c>
      <c r="R368">
        <v>53</v>
      </c>
      <c r="S368" t="s">
        <v>1049</v>
      </c>
      <c r="T368" t="s">
        <v>1050</v>
      </c>
      <c r="U368" t="s">
        <v>1051</v>
      </c>
      <c r="V368" s="1">
        <v>39513</v>
      </c>
      <c r="W368" s="1">
        <v>43279</v>
      </c>
      <c r="X368" t="s">
        <v>1078</v>
      </c>
      <c r="Z368">
        <v>0</v>
      </c>
      <c r="AA368">
        <v>14898601</v>
      </c>
      <c r="AB368" s="4" t="e">
        <f>VLOOKUP(A368,'[1]Hoja 1'!$C$2:$C$32,1,0)</f>
        <v>#N/A</v>
      </c>
    </row>
    <row r="369" spans="1:28" x14ac:dyDescent="0.25">
      <c r="A369" t="s">
        <v>1250</v>
      </c>
      <c r="B369">
        <v>256</v>
      </c>
      <c r="C369" t="s">
        <v>1251</v>
      </c>
      <c r="D369" t="s">
        <v>1252</v>
      </c>
      <c r="E369">
        <v>12</v>
      </c>
      <c r="F369" t="s">
        <v>1077</v>
      </c>
      <c r="G369">
        <v>30</v>
      </c>
      <c r="H369" t="s">
        <v>128</v>
      </c>
      <c r="I369">
        <v>12381390840</v>
      </c>
      <c r="J369">
        <v>5913007368</v>
      </c>
      <c r="K369">
        <v>508025167</v>
      </c>
      <c r="L369">
        <v>508362887</v>
      </c>
      <c r="M369">
        <v>508025167</v>
      </c>
      <c r="N369">
        <v>508025167</v>
      </c>
      <c r="O369">
        <v>508025167</v>
      </c>
      <c r="P369">
        <v>3927919917</v>
      </c>
      <c r="Q369">
        <v>508362886</v>
      </c>
      <c r="R369">
        <v>53</v>
      </c>
      <c r="S369" t="s">
        <v>1049</v>
      </c>
      <c r="T369" t="s">
        <v>1050</v>
      </c>
      <c r="U369" t="s">
        <v>1051</v>
      </c>
      <c r="V369" s="1">
        <v>40622</v>
      </c>
      <c r="W369" s="1">
        <v>47340</v>
      </c>
      <c r="X369" t="s">
        <v>1078</v>
      </c>
      <c r="Z369">
        <v>0</v>
      </c>
      <c r="AA369">
        <v>508362886</v>
      </c>
      <c r="AB369" s="4" t="e">
        <f>VLOOKUP(A369,'[1]Hoja 1'!$C$2:$C$32,1,0)</f>
        <v>#N/A</v>
      </c>
    </row>
    <row r="370" spans="1:28" x14ac:dyDescent="0.25">
      <c r="A370" t="s">
        <v>1253</v>
      </c>
      <c r="B370">
        <v>242</v>
      </c>
      <c r="C370" t="s">
        <v>1254</v>
      </c>
      <c r="D370" t="s">
        <v>1255</v>
      </c>
      <c r="E370">
        <v>12</v>
      </c>
      <c r="F370" t="s">
        <v>1077</v>
      </c>
      <c r="G370">
        <v>26</v>
      </c>
      <c r="H370" t="s">
        <v>317</v>
      </c>
      <c r="I370">
        <v>11998499936</v>
      </c>
      <c r="J370">
        <v>1432740349</v>
      </c>
      <c r="K370">
        <v>602106328</v>
      </c>
      <c r="L370">
        <v>547569287</v>
      </c>
      <c r="M370">
        <v>663859891</v>
      </c>
      <c r="N370">
        <v>751625888</v>
      </c>
      <c r="O370">
        <v>751625888</v>
      </c>
      <c r="P370">
        <v>7248972305</v>
      </c>
      <c r="Q370">
        <v>545513320</v>
      </c>
      <c r="R370">
        <v>53</v>
      </c>
      <c r="S370" t="s">
        <v>1049</v>
      </c>
      <c r="T370" t="s">
        <v>1050</v>
      </c>
      <c r="U370" t="s">
        <v>1051</v>
      </c>
      <c r="V370" s="1">
        <v>42605</v>
      </c>
      <c r="W370" s="1">
        <v>49941</v>
      </c>
      <c r="X370" t="s">
        <v>1078</v>
      </c>
      <c r="Z370">
        <v>0</v>
      </c>
      <c r="AA370">
        <v>545513320</v>
      </c>
      <c r="AB370" s="4" t="e">
        <f>VLOOKUP(A370,'[1]Hoja 1'!$C$2:$C$32,1,0)</f>
        <v>#N/A</v>
      </c>
    </row>
    <row r="371" spans="1:28" x14ac:dyDescent="0.25">
      <c r="A371" t="s">
        <v>1256</v>
      </c>
      <c r="B371">
        <v>251</v>
      </c>
      <c r="C371" t="s">
        <v>1257</v>
      </c>
      <c r="D371" t="s">
        <v>1258</v>
      </c>
      <c r="E371">
        <v>12</v>
      </c>
      <c r="F371" t="s">
        <v>1077</v>
      </c>
      <c r="G371">
        <v>26</v>
      </c>
      <c r="H371" t="s">
        <v>317</v>
      </c>
      <c r="I371">
        <v>676947726</v>
      </c>
      <c r="J371">
        <v>257266421</v>
      </c>
      <c r="K371">
        <v>69946881</v>
      </c>
      <c r="L371">
        <v>75092906</v>
      </c>
      <c r="M371">
        <v>69946881</v>
      </c>
      <c r="N371">
        <v>69946881</v>
      </c>
      <c r="O371">
        <v>69946881</v>
      </c>
      <c r="P371">
        <v>64800875</v>
      </c>
      <c r="Q371">
        <v>75092907</v>
      </c>
      <c r="R371">
        <v>53</v>
      </c>
      <c r="S371" t="s">
        <v>1049</v>
      </c>
      <c r="T371" t="s">
        <v>1050</v>
      </c>
      <c r="U371" t="s">
        <v>1051</v>
      </c>
      <c r="V371" s="1">
        <v>41202</v>
      </c>
      <c r="W371" s="1">
        <v>44727</v>
      </c>
      <c r="X371" t="s">
        <v>1078</v>
      </c>
      <c r="Z371">
        <v>0</v>
      </c>
      <c r="AA371">
        <v>75092907</v>
      </c>
      <c r="AB371" s="4" t="e">
        <f>VLOOKUP(A371,'[1]Hoja 1'!$C$2:$C$32,1,0)</f>
        <v>#N/A</v>
      </c>
    </row>
    <row r="372" spans="1:28" x14ac:dyDescent="0.25">
      <c r="A372" t="s">
        <v>1259</v>
      </c>
      <c r="B372">
        <v>260</v>
      </c>
      <c r="C372" t="s">
        <v>1260</v>
      </c>
      <c r="D372" t="s">
        <v>1261</v>
      </c>
      <c r="E372">
        <v>12</v>
      </c>
      <c r="F372" t="s">
        <v>1077</v>
      </c>
      <c r="G372">
        <v>34</v>
      </c>
      <c r="H372" t="s">
        <v>556</v>
      </c>
      <c r="I372">
        <v>495289468</v>
      </c>
      <c r="J372">
        <v>257122438</v>
      </c>
      <c r="K372">
        <v>48866441</v>
      </c>
      <c r="L372">
        <v>35340000</v>
      </c>
      <c r="M372">
        <v>48866441</v>
      </c>
      <c r="N372">
        <v>41388664</v>
      </c>
      <c r="O372">
        <v>33746929</v>
      </c>
      <c r="P372">
        <v>29958555</v>
      </c>
      <c r="Q372">
        <v>35340000</v>
      </c>
      <c r="R372">
        <v>53</v>
      </c>
      <c r="S372" t="s">
        <v>1049</v>
      </c>
      <c r="T372" t="s">
        <v>1050</v>
      </c>
      <c r="U372" t="s">
        <v>1051</v>
      </c>
      <c r="V372" s="1">
        <v>40704</v>
      </c>
      <c r="W372" s="1">
        <v>44669</v>
      </c>
      <c r="X372" t="s">
        <v>1078</v>
      </c>
      <c r="Z372">
        <v>0</v>
      </c>
      <c r="AA372">
        <v>35340000</v>
      </c>
      <c r="AB372" s="4" t="e">
        <f>VLOOKUP(A372,'[1]Hoja 1'!$C$2:$C$32,1,0)</f>
        <v>#N/A</v>
      </c>
    </row>
    <row r="373" spans="1:28" x14ac:dyDescent="0.25">
      <c r="A373" t="s">
        <v>1262</v>
      </c>
      <c r="B373">
        <v>281</v>
      </c>
      <c r="C373" t="s">
        <v>1263</v>
      </c>
      <c r="D373" t="s">
        <v>1264</v>
      </c>
      <c r="E373">
        <v>12</v>
      </c>
      <c r="F373" t="s">
        <v>1077</v>
      </c>
      <c r="G373">
        <v>34</v>
      </c>
      <c r="H373" t="s">
        <v>556</v>
      </c>
      <c r="I373">
        <v>1348734468</v>
      </c>
      <c r="J373">
        <v>426416587</v>
      </c>
      <c r="K373">
        <v>133054430</v>
      </c>
      <c r="L373">
        <v>193986263</v>
      </c>
      <c r="M373">
        <v>133054430</v>
      </c>
      <c r="N373">
        <v>133054430</v>
      </c>
      <c r="O373">
        <v>133054430</v>
      </c>
      <c r="P373">
        <v>196113898</v>
      </c>
      <c r="Q373">
        <v>193986263</v>
      </c>
      <c r="R373">
        <v>53</v>
      </c>
      <c r="S373" t="s">
        <v>1049</v>
      </c>
      <c r="T373" t="s">
        <v>1050</v>
      </c>
      <c r="U373" t="s">
        <v>1051</v>
      </c>
      <c r="V373" s="1">
        <v>40984</v>
      </c>
      <c r="W373" s="1">
        <v>45271</v>
      </c>
      <c r="X373" t="s">
        <v>1078</v>
      </c>
      <c r="Z373">
        <v>0</v>
      </c>
      <c r="AA373">
        <v>193986263</v>
      </c>
      <c r="AB373" s="4" t="e">
        <f>VLOOKUP(A373,'[1]Hoja 1'!$C$2:$C$32,1,0)</f>
        <v>#N/A</v>
      </c>
    </row>
    <row r="374" spans="1:28" x14ac:dyDescent="0.25">
      <c r="A374" t="s">
        <v>1265</v>
      </c>
      <c r="B374">
        <v>287</v>
      </c>
      <c r="C374" t="s">
        <v>1266</v>
      </c>
      <c r="D374" t="s">
        <v>1267</v>
      </c>
      <c r="E374">
        <v>12</v>
      </c>
      <c r="F374" t="s">
        <v>1077</v>
      </c>
      <c r="G374">
        <v>34</v>
      </c>
      <c r="H374" t="s">
        <v>556</v>
      </c>
      <c r="I374">
        <v>1676862748</v>
      </c>
      <c r="J374">
        <v>646968061</v>
      </c>
      <c r="K374">
        <v>169346509</v>
      </c>
      <c r="L374">
        <v>195656785</v>
      </c>
      <c r="M374">
        <v>169346509</v>
      </c>
      <c r="N374">
        <v>109295479</v>
      </c>
      <c r="O374">
        <v>109295479</v>
      </c>
      <c r="P374">
        <v>276953926</v>
      </c>
      <c r="Q374">
        <v>195656784</v>
      </c>
      <c r="R374">
        <v>53</v>
      </c>
      <c r="S374" t="s">
        <v>1049</v>
      </c>
      <c r="T374" t="s">
        <v>1050</v>
      </c>
      <c r="U374" t="s">
        <v>1051</v>
      </c>
      <c r="V374" s="1">
        <v>40092</v>
      </c>
      <c r="W374" s="1">
        <v>45411</v>
      </c>
      <c r="X374" t="s">
        <v>1078</v>
      </c>
      <c r="Z374">
        <v>0</v>
      </c>
      <c r="AA374">
        <v>195656784</v>
      </c>
      <c r="AB374" s="4" t="e">
        <f>VLOOKUP(A374,'[1]Hoja 1'!$C$2:$C$32,1,0)</f>
        <v>#N/A</v>
      </c>
    </row>
    <row r="375" spans="1:28" x14ac:dyDescent="0.25">
      <c r="A375" t="s">
        <v>1268</v>
      </c>
      <c r="B375">
        <v>283</v>
      </c>
      <c r="C375" t="s">
        <v>1269</v>
      </c>
      <c r="D375" t="s">
        <v>1270</v>
      </c>
      <c r="E375">
        <v>12</v>
      </c>
      <c r="F375" t="s">
        <v>1077</v>
      </c>
      <c r="G375">
        <v>34</v>
      </c>
      <c r="H375" t="s">
        <v>556</v>
      </c>
      <c r="I375">
        <v>2555470016</v>
      </c>
      <c r="J375">
        <v>862368689</v>
      </c>
      <c r="K375">
        <v>265002868</v>
      </c>
      <c r="L375">
        <v>243930649</v>
      </c>
      <c r="M375">
        <v>265002868</v>
      </c>
      <c r="N375">
        <v>265002868</v>
      </c>
      <c r="O375">
        <v>265002868</v>
      </c>
      <c r="P375">
        <v>389159206</v>
      </c>
      <c r="Q375">
        <v>243930648</v>
      </c>
      <c r="R375">
        <v>53</v>
      </c>
      <c r="S375" t="s">
        <v>1049</v>
      </c>
      <c r="T375" t="s">
        <v>1050</v>
      </c>
      <c r="U375" t="s">
        <v>1051</v>
      </c>
      <c r="V375" s="1">
        <v>41267</v>
      </c>
      <c r="W375" s="1">
        <v>45950</v>
      </c>
      <c r="X375" t="s">
        <v>1078</v>
      </c>
      <c r="Z375">
        <v>0</v>
      </c>
      <c r="AA375">
        <v>243930648</v>
      </c>
      <c r="AB375" s="4" t="e">
        <f>VLOOKUP(A375,'[1]Hoja 1'!$C$2:$C$32,1,0)</f>
        <v>#N/A</v>
      </c>
    </row>
    <row r="376" spans="1:28" x14ac:dyDescent="0.25">
      <c r="A376" t="s">
        <v>1271</v>
      </c>
      <c r="B376">
        <v>263</v>
      </c>
      <c r="C376" t="s">
        <v>1272</v>
      </c>
      <c r="D376" t="s">
        <v>1273</v>
      </c>
      <c r="E376">
        <v>12</v>
      </c>
      <c r="F376" t="s">
        <v>1077</v>
      </c>
      <c r="G376">
        <v>34</v>
      </c>
      <c r="H376" t="s">
        <v>556</v>
      </c>
      <c r="I376">
        <v>5310597578</v>
      </c>
      <c r="J376">
        <v>1633232014</v>
      </c>
      <c r="K376">
        <v>343594173</v>
      </c>
      <c r="L376">
        <v>685015308</v>
      </c>
      <c r="M376">
        <v>505902814</v>
      </c>
      <c r="N376">
        <v>478651823</v>
      </c>
      <c r="O376">
        <v>343054141</v>
      </c>
      <c r="P376">
        <v>1321147305</v>
      </c>
      <c r="Q376">
        <v>685015300</v>
      </c>
      <c r="R376">
        <v>53</v>
      </c>
      <c r="S376" t="s">
        <v>1049</v>
      </c>
      <c r="T376" t="s">
        <v>1050</v>
      </c>
      <c r="U376" t="s">
        <v>1051</v>
      </c>
      <c r="V376" s="1">
        <v>39934</v>
      </c>
      <c r="W376" s="1">
        <v>47620</v>
      </c>
      <c r="X376" t="s">
        <v>1078</v>
      </c>
      <c r="Z376">
        <v>0</v>
      </c>
      <c r="AA376">
        <v>685015300</v>
      </c>
      <c r="AB376" s="4" t="e">
        <f>VLOOKUP(A376,'[1]Hoja 1'!$C$2:$C$32,1,0)</f>
        <v>#N/A</v>
      </c>
    </row>
    <row r="377" spans="1:28" x14ac:dyDescent="0.25">
      <c r="A377" t="s">
        <v>1274</v>
      </c>
      <c r="B377">
        <v>264</v>
      </c>
      <c r="C377" t="s">
        <v>1275</v>
      </c>
      <c r="D377" t="s">
        <v>1276</v>
      </c>
      <c r="E377">
        <v>12</v>
      </c>
      <c r="F377" t="s">
        <v>1077</v>
      </c>
      <c r="G377">
        <v>26</v>
      </c>
      <c r="H377" t="s">
        <v>317</v>
      </c>
      <c r="I377">
        <v>298622868</v>
      </c>
      <c r="J377">
        <v>143214754</v>
      </c>
      <c r="K377">
        <v>22506000</v>
      </c>
      <c r="L377">
        <v>30607453</v>
      </c>
      <c r="M377">
        <v>30607453</v>
      </c>
      <c r="N377">
        <v>27374234</v>
      </c>
      <c r="O377">
        <v>24141014</v>
      </c>
      <c r="P377">
        <v>20171960</v>
      </c>
      <c r="Q377">
        <v>30607453</v>
      </c>
      <c r="R377">
        <v>53</v>
      </c>
      <c r="S377" t="s">
        <v>1049</v>
      </c>
      <c r="T377" t="s">
        <v>1050</v>
      </c>
      <c r="U377" t="s">
        <v>1051</v>
      </c>
      <c r="V377" s="1">
        <v>40631</v>
      </c>
      <c r="W377" s="1">
        <v>44606</v>
      </c>
      <c r="X377" t="s">
        <v>1078</v>
      </c>
      <c r="Z377">
        <v>0</v>
      </c>
      <c r="AA377">
        <v>30607453</v>
      </c>
      <c r="AB377" s="4" t="e">
        <f>VLOOKUP(A377,'[1]Hoja 1'!$C$2:$C$32,1,0)</f>
        <v>#N/A</v>
      </c>
    </row>
    <row r="378" spans="1:28" x14ac:dyDescent="0.25">
      <c r="A378" t="s">
        <v>1277</v>
      </c>
      <c r="B378">
        <v>284</v>
      </c>
      <c r="C378" t="s">
        <v>1278</v>
      </c>
      <c r="D378" t="s">
        <v>1279</v>
      </c>
      <c r="E378">
        <v>12</v>
      </c>
      <c r="F378" t="s">
        <v>1077</v>
      </c>
      <c r="G378">
        <v>8</v>
      </c>
      <c r="H378" t="s">
        <v>193</v>
      </c>
      <c r="I378">
        <v>686784876</v>
      </c>
      <c r="J378">
        <v>491888087</v>
      </c>
      <c r="K378">
        <v>62426250</v>
      </c>
      <c r="L378">
        <v>25000000</v>
      </c>
      <c r="M378">
        <v>23189550</v>
      </c>
      <c r="N378">
        <v>16856194</v>
      </c>
      <c r="O378">
        <v>16856194</v>
      </c>
      <c r="P378">
        <v>50568601</v>
      </c>
      <c r="Q378">
        <v>24999999</v>
      </c>
      <c r="R378">
        <v>53</v>
      </c>
      <c r="S378" t="s">
        <v>1049</v>
      </c>
      <c r="T378" t="s">
        <v>1050</v>
      </c>
      <c r="U378" t="s">
        <v>1051</v>
      </c>
      <c r="V378" s="1">
        <v>39636</v>
      </c>
      <c r="W378" s="1">
        <v>45548</v>
      </c>
      <c r="X378" t="s">
        <v>1078</v>
      </c>
      <c r="Z378">
        <v>0</v>
      </c>
      <c r="AA378">
        <v>24999999</v>
      </c>
      <c r="AB378" s="4" t="e">
        <f>VLOOKUP(A378,'[1]Hoja 1'!$C$2:$C$32,1,0)</f>
        <v>#N/A</v>
      </c>
    </row>
    <row r="379" spans="1:28" x14ac:dyDescent="0.25">
      <c r="A379" t="s">
        <v>1280</v>
      </c>
      <c r="B379">
        <v>285</v>
      </c>
      <c r="C379" t="s">
        <v>1281</v>
      </c>
      <c r="D379" t="s">
        <v>1282</v>
      </c>
      <c r="E379">
        <v>12</v>
      </c>
      <c r="F379" t="s">
        <v>1077</v>
      </c>
      <c r="G379">
        <v>34</v>
      </c>
      <c r="H379" t="s">
        <v>556</v>
      </c>
      <c r="I379">
        <v>2010203650</v>
      </c>
      <c r="J379">
        <v>1202966086</v>
      </c>
      <c r="K379">
        <v>213553817</v>
      </c>
      <c r="L379">
        <v>245328811</v>
      </c>
      <c r="M379">
        <v>213553817</v>
      </c>
      <c r="N379">
        <v>134801119</v>
      </c>
      <c r="O379">
        <v>0</v>
      </c>
      <c r="P379">
        <v>0</v>
      </c>
      <c r="Q379">
        <v>245328810</v>
      </c>
      <c r="R379">
        <v>53</v>
      </c>
      <c r="S379" t="s">
        <v>1049</v>
      </c>
      <c r="T379" t="s">
        <v>1050</v>
      </c>
      <c r="U379" t="s">
        <v>1051</v>
      </c>
      <c r="V379" s="1">
        <v>40385</v>
      </c>
      <c r="W379" s="1">
        <v>44153</v>
      </c>
      <c r="X379" t="s">
        <v>1078</v>
      </c>
      <c r="Z379">
        <v>0</v>
      </c>
      <c r="AA379">
        <v>245328810</v>
      </c>
      <c r="AB379" s="4" t="e">
        <f>VLOOKUP(A379,'[1]Hoja 1'!$C$2:$C$32,1,0)</f>
        <v>#N/A</v>
      </c>
    </row>
    <row r="380" spans="1:28" x14ac:dyDescent="0.25">
      <c r="A380" t="s">
        <v>1283</v>
      </c>
      <c r="B380">
        <v>282</v>
      </c>
      <c r="C380" t="s">
        <v>1284</v>
      </c>
      <c r="D380" t="s">
        <v>1285</v>
      </c>
      <c r="E380">
        <v>12</v>
      </c>
      <c r="F380" t="s">
        <v>1077</v>
      </c>
      <c r="G380">
        <v>20</v>
      </c>
      <c r="H380" t="s">
        <v>67</v>
      </c>
      <c r="I380">
        <v>23172496</v>
      </c>
      <c r="J380">
        <v>15130618</v>
      </c>
      <c r="K380">
        <v>2297677</v>
      </c>
      <c r="L380">
        <v>2424361</v>
      </c>
      <c r="M380">
        <v>3319840</v>
      </c>
      <c r="N380">
        <v>0</v>
      </c>
      <c r="O380">
        <v>0</v>
      </c>
      <c r="P380">
        <v>0</v>
      </c>
      <c r="Q380">
        <v>2424361</v>
      </c>
      <c r="R380">
        <v>53</v>
      </c>
      <c r="S380" t="s">
        <v>1049</v>
      </c>
      <c r="T380" t="s">
        <v>1050</v>
      </c>
      <c r="U380" t="s">
        <v>1051</v>
      </c>
      <c r="V380" s="1">
        <v>40296</v>
      </c>
      <c r="W380" s="1">
        <v>43794</v>
      </c>
      <c r="X380" t="s">
        <v>1078</v>
      </c>
      <c r="Z380">
        <v>0</v>
      </c>
      <c r="AA380">
        <v>2424361</v>
      </c>
      <c r="AB380" s="4" t="e">
        <f>VLOOKUP(A380,'[1]Hoja 1'!$C$2:$C$32,1,0)</f>
        <v>#N/A</v>
      </c>
    </row>
    <row r="381" spans="1:28" x14ac:dyDescent="0.25">
      <c r="A381" t="s">
        <v>1286</v>
      </c>
      <c r="B381">
        <v>141</v>
      </c>
      <c r="C381" t="s">
        <v>1287</v>
      </c>
      <c r="D381" t="s">
        <v>1288</v>
      </c>
      <c r="E381">
        <v>12</v>
      </c>
      <c r="F381" t="s">
        <v>1077</v>
      </c>
      <c r="G381">
        <v>13</v>
      </c>
      <c r="H381" t="s">
        <v>407</v>
      </c>
      <c r="I381">
        <v>568230000</v>
      </c>
      <c r="J381">
        <v>550428219</v>
      </c>
      <c r="K381">
        <v>0</v>
      </c>
      <c r="L381">
        <v>17801781</v>
      </c>
      <c r="M381">
        <v>0</v>
      </c>
      <c r="N381">
        <v>0</v>
      </c>
      <c r="O381">
        <v>0</v>
      </c>
      <c r="P381">
        <v>0</v>
      </c>
      <c r="Q381">
        <v>17801781</v>
      </c>
      <c r="R381">
        <v>53</v>
      </c>
      <c r="S381" t="s">
        <v>1049</v>
      </c>
      <c r="T381" t="s">
        <v>1050</v>
      </c>
      <c r="U381" t="s">
        <v>1051</v>
      </c>
      <c r="V381" s="1">
        <v>38847</v>
      </c>
      <c r="W381" s="1">
        <v>43279</v>
      </c>
      <c r="X381" t="s">
        <v>1078</v>
      </c>
      <c r="Z381">
        <v>0</v>
      </c>
      <c r="AA381">
        <v>17801781</v>
      </c>
      <c r="AB381" s="4" t="e">
        <f>VLOOKUP(A381,'[1]Hoja 1'!$C$2:$C$32,1,0)</f>
        <v>#N/A</v>
      </c>
    </row>
    <row r="382" spans="1:28" x14ac:dyDescent="0.25">
      <c r="A382" t="s">
        <v>1289</v>
      </c>
      <c r="B382">
        <v>139</v>
      </c>
      <c r="C382" t="s">
        <v>1290</v>
      </c>
      <c r="D382" t="s">
        <v>1291</v>
      </c>
      <c r="E382">
        <v>12</v>
      </c>
      <c r="F382" t="s">
        <v>1077</v>
      </c>
      <c r="G382">
        <v>5</v>
      </c>
      <c r="H382" t="s">
        <v>170</v>
      </c>
      <c r="I382">
        <v>254629628</v>
      </c>
      <c r="J382">
        <v>243353043</v>
      </c>
      <c r="K382">
        <v>0</v>
      </c>
      <c r="L382">
        <v>11276585</v>
      </c>
      <c r="M382">
        <v>0</v>
      </c>
      <c r="N382">
        <v>0</v>
      </c>
      <c r="O382">
        <v>0</v>
      </c>
      <c r="P382">
        <v>0</v>
      </c>
      <c r="Q382">
        <v>11276579</v>
      </c>
      <c r="R382">
        <v>53</v>
      </c>
      <c r="S382" t="s">
        <v>1049</v>
      </c>
      <c r="T382" t="s">
        <v>1050</v>
      </c>
      <c r="U382" t="s">
        <v>1051</v>
      </c>
      <c r="V382" s="1">
        <v>38621</v>
      </c>
      <c r="W382" s="1">
        <v>43341</v>
      </c>
      <c r="X382" t="s">
        <v>1078</v>
      </c>
      <c r="Z382">
        <v>0</v>
      </c>
      <c r="AA382">
        <v>11276579</v>
      </c>
      <c r="AB382" s="4" t="e">
        <f>VLOOKUP(A382,'[1]Hoja 1'!$C$2:$C$32,1,0)</f>
        <v>#N/A</v>
      </c>
    </row>
    <row r="383" spans="1:28" x14ac:dyDescent="0.25">
      <c r="A383" t="s">
        <v>1292</v>
      </c>
      <c r="B383">
        <v>138</v>
      </c>
      <c r="C383" t="s">
        <v>1293</v>
      </c>
      <c r="D383" t="s">
        <v>1294</v>
      </c>
      <c r="E383">
        <v>12</v>
      </c>
      <c r="F383" t="s">
        <v>1077</v>
      </c>
      <c r="G383">
        <v>2</v>
      </c>
      <c r="H383" t="s">
        <v>166</v>
      </c>
      <c r="I383">
        <v>585408715</v>
      </c>
      <c r="J383">
        <v>380515691</v>
      </c>
      <c r="K383">
        <v>84152147</v>
      </c>
      <c r="L383">
        <v>65227001</v>
      </c>
      <c r="M383">
        <v>55513876</v>
      </c>
      <c r="N383">
        <v>0</v>
      </c>
      <c r="O383">
        <v>0</v>
      </c>
      <c r="P383">
        <v>0</v>
      </c>
      <c r="Q383">
        <v>65227002</v>
      </c>
      <c r="R383">
        <v>53</v>
      </c>
      <c r="S383" t="s">
        <v>1049</v>
      </c>
      <c r="T383" t="s">
        <v>1050</v>
      </c>
      <c r="U383" t="s">
        <v>1051</v>
      </c>
      <c r="V383" s="1">
        <v>40040</v>
      </c>
      <c r="W383" s="1">
        <v>43672</v>
      </c>
      <c r="X383" t="s">
        <v>1078</v>
      </c>
      <c r="Z383">
        <v>0</v>
      </c>
      <c r="AA383">
        <v>65227002</v>
      </c>
      <c r="AB383" s="4" t="e">
        <f>VLOOKUP(A383,'[1]Hoja 1'!$C$2:$C$32,1,0)</f>
        <v>#N/A</v>
      </c>
    </row>
    <row r="384" spans="1:28" x14ac:dyDescent="0.25">
      <c r="A384" t="s">
        <v>1295</v>
      </c>
      <c r="B384">
        <v>84</v>
      </c>
      <c r="C384" t="s">
        <v>1296</v>
      </c>
      <c r="D384" t="s">
        <v>1297</v>
      </c>
      <c r="E384">
        <v>12</v>
      </c>
      <c r="F384" t="s">
        <v>1077</v>
      </c>
      <c r="G384">
        <v>2</v>
      </c>
      <c r="H384" t="s">
        <v>166</v>
      </c>
      <c r="I384">
        <v>268244119</v>
      </c>
      <c r="J384">
        <v>227837200</v>
      </c>
      <c r="K384">
        <v>32792953</v>
      </c>
      <c r="L384">
        <v>7613966</v>
      </c>
      <c r="M384">
        <v>0</v>
      </c>
      <c r="N384">
        <v>0</v>
      </c>
      <c r="O384">
        <v>0</v>
      </c>
      <c r="P384">
        <v>0</v>
      </c>
      <c r="Q384">
        <v>7613966</v>
      </c>
      <c r="R384">
        <v>53</v>
      </c>
      <c r="S384" t="s">
        <v>1049</v>
      </c>
      <c r="T384" t="s">
        <v>1050</v>
      </c>
      <c r="U384" t="s">
        <v>1051</v>
      </c>
      <c r="V384" s="1">
        <v>39677</v>
      </c>
      <c r="W384" s="1">
        <v>43111</v>
      </c>
      <c r="X384" t="s">
        <v>1078</v>
      </c>
      <c r="Z384">
        <v>0</v>
      </c>
      <c r="AA384">
        <v>7613966</v>
      </c>
      <c r="AB384" s="4" t="e">
        <f>VLOOKUP(A384,'[1]Hoja 1'!$C$2:$C$32,1,0)</f>
        <v>#N/A</v>
      </c>
    </row>
    <row r="385" spans="1:28" x14ac:dyDescent="0.25">
      <c r="A385" t="s">
        <v>1298</v>
      </c>
      <c r="B385">
        <v>288</v>
      </c>
      <c r="C385" t="s">
        <v>1299</v>
      </c>
      <c r="D385" t="s">
        <v>1300</v>
      </c>
      <c r="E385">
        <v>12</v>
      </c>
      <c r="F385" t="s">
        <v>1077</v>
      </c>
      <c r="G385">
        <v>25</v>
      </c>
      <c r="H385" t="s">
        <v>87</v>
      </c>
      <c r="I385">
        <v>784324222</v>
      </c>
      <c r="J385">
        <v>549194350</v>
      </c>
      <c r="K385">
        <v>78376624</v>
      </c>
      <c r="L385">
        <v>88991588</v>
      </c>
      <c r="M385">
        <v>67761660</v>
      </c>
      <c r="N385">
        <v>0</v>
      </c>
      <c r="O385">
        <v>0</v>
      </c>
      <c r="P385">
        <v>0</v>
      </c>
      <c r="Q385">
        <v>88991590</v>
      </c>
      <c r="R385">
        <v>53</v>
      </c>
      <c r="S385" t="s">
        <v>1049</v>
      </c>
      <c r="T385" t="s">
        <v>1050</v>
      </c>
      <c r="U385" t="s">
        <v>1051</v>
      </c>
      <c r="V385" s="1">
        <v>39936</v>
      </c>
      <c r="W385" s="1">
        <v>43572</v>
      </c>
      <c r="X385" t="s">
        <v>1078</v>
      </c>
      <c r="Z385">
        <v>0</v>
      </c>
      <c r="AA385">
        <v>88991590</v>
      </c>
      <c r="AB385" s="4" t="e">
        <f>VLOOKUP(A385,'[1]Hoja 1'!$C$2:$C$32,1,0)</f>
        <v>#N/A</v>
      </c>
    </row>
    <row r="386" spans="1:28" x14ac:dyDescent="0.25">
      <c r="A386" t="s">
        <v>1301</v>
      </c>
      <c r="B386">
        <v>289</v>
      </c>
      <c r="C386" t="s">
        <v>1302</v>
      </c>
      <c r="D386" t="s">
        <v>1303</v>
      </c>
      <c r="E386">
        <v>12</v>
      </c>
      <c r="F386" t="s">
        <v>1077</v>
      </c>
      <c r="G386">
        <v>34</v>
      </c>
      <c r="H386" t="s">
        <v>556</v>
      </c>
      <c r="I386">
        <v>905665956</v>
      </c>
      <c r="J386">
        <v>538655425</v>
      </c>
      <c r="K386">
        <v>90134577</v>
      </c>
      <c r="L386">
        <v>111825302</v>
      </c>
      <c r="M386">
        <v>97096873</v>
      </c>
      <c r="N386">
        <v>28595082</v>
      </c>
      <c r="O386">
        <v>22789780</v>
      </c>
      <c r="P386">
        <v>16568917</v>
      </c>
      <c r="Q386">
        <v>111825310</v>
      </c>
      <c r="R386">
        <v>53</v>
      </c>
      <c r="S386" t="s">
        <v>1049</v>
      </c>
      <c r="T386" t="s">
        <v>1050</v>
      </c>
      <c r="U386" t="s">
        <v>1051</v>
      </c>
      <c r="V386" s="1">
        <v>39998</v>
      </c>
      <c r="W386" s="1">
        <v>45548</v>
      </c>
      <c r="X386" t="s">
        <v>1078</v>
      </c>
      <c r="Z386">
        <v>0</v>
      </c>
      <c r="AA386">
        <v>111825310</v>
      </c>
      <c r="AB386" s="4" t="e">
        <f>VLOOKUP(A386,'[1]Hoja 1'!$C$2:$C$32,1,0)</f>
        <v>#N/A</v>
      </c>
    </row>
    <row r="387" spans="1:28" x14ac:dyDescent="0.25">
      <c r="A387" t="s">
        <v>1304</v>
      </c>
      <c r="B387">
        <v>290</v>
      </c>
      <c r="C387" t="s">
        <v>1305</v>
      </c>
      <c r="D387" t="s">
        <v>1306</v>
      </c>
      <c r="E387">
        <v>12</v>
      </c>
      <c r="F387" t="s">
        <v>1077</v>
      </c>
      <c r="G387">
        <v>34</v>
      </c>
      <c r="H387" t="s">
        <v>556</v>
      </c>
      <c r="I387">
        <v>176565798</v>
      </c>
      <c r="J387">
        <v>83409169</v>
      </c>
      <c r="K387">
        <v>11644567</v>
      </c>
      <c r="L387">
        <v>11644567</v>
      </c>
      <c r="M387">
        <v>11644567</v>
      </c>
      <c r="N387">
        <v>11644567</v>
      </c>
      <c r="O387">
        <v>11644567</v>
      </c>
      <c r="P387">
        <v>34933794</v>
      </c>
      <c r="Q387">
        <v>11644568</v>
      </c>
      <c r="R387">
        <v>53</v>
      </c>
      <c r="S387" t="s">
        <v>1049</v>
      </c>
      <c r="T387" t="s">
        <v>1050</v>
      </c>
      <c r="U387" t="s">
        <v>1051</v>
      </c>
      <c r="V387" s="1">
        <v>40148</v>
      </c>
      <c r="W387" s="1">
        <v>45548</v>
      </c>
      <c r="X387" t="s">
        <v>1078</v>
      </c>
      <c r="Z387">
        <v>0</v>
      </c>
      <c r="AA387">
        <v>11644568</v>
      </c>
      <c r="AB387" s="4" t="e">
        <f>VLOOKUP(A387,'[1]Hoja 1'!$C$2:$C$32,1,0)</f>
        <v>#N/A</v>
      </c>
    </row>
    <row r="388" spans="1:28" x14ac:dyDescent="0.25">
      <c r="A388" t="s">
        <v>1307</v>
      </c>
      <c r="B388">
        <v>291</v>
      </c>
      <c r="C388" t="s">
        <v>1308</v>
      </c>
      <c r="D388" t="s">
        <v>1309</v>
      </c>
      <c r="E388">
        <v>12</v>
      </c>
      <c r="F388" t="s">
        <v>1077</v>
      </c>
      <c r="G388">
        <v>34</v>
      </c>
      <c r="H388" t="s">
        <v>556</v>
      </c>
      <c r="I388">
        <v>2498368925</v>
      </c>
      <c r="J388">
        <v>345933402</v>
      </c>
      <c r="K388">
        <v>101772745</v>
      </c>
      <c r="L388">
        <v>118285361</v>
      </c>
      <c r="M388">
        <v>133565577</v>
      </c>
      <c r="N388">
        <v>139452626</v>
      </c>
      <c r="O388">
        <v>173659198</v>
      </c>
      <c r="P388">
        <v>1485700016</v>
      </c>
      <c r="Q388">
        <v>118285366</v>
      </c>
      <c r="R388">
        <v>53</v>
      </c>
      <c r="S388" t="s">
        <v>1049</v>
      </c>
      <c r="T388" t="s">
        <v>1050</v>
      </c>
      <c r="U388" t="s">
        <v>1051</v>
      </c>
      <c r="V388" s="1">
        <v>40756</v>
      </c>
      <c r="W388" s="1">
        <v>48213</v>
      </c>
      <c r="X388" t="s">
        <v>1078</v>
      </c>
      <c r="Z388">
        <v>0</v>
      </c>
      <c r="AA388">
        <v>118285366</v>
      </c>
      <c r="AB388" s="4" t="e">
        <f>VLOOKUP(A388,'[1]Hoja 1'!$C$2:$C$32,1,0)</f>
        <v>#N/A</v>
      </c>
    </row>
    <row r="389" spans="1:28" x14ac:dyDescent="0.25">
      <c r="A389" t="s">
        <v>1310</v>
      </c>
      <c r="B389">
        <v>292</v>
      </c>
      <c r="C389" t="s">
        <v>1311</v>
      </c>
      <c r="D389" t="s">
        <v>1312</v>
      </c>
      <c r="E389">
        <v>12</v>
      </c>
      <c r="F389" t="s">
        <v>1077</v>
      </c>
      <c r="G389">
        <v>34</v>
      </c>
      <c r="H389" t="s">
        <v>556</v>
      </c>
      <c r="I389">
        <v>2762499583</v>
      </c>
      <c r="J389">
        <v>1800140958</v>
      </c>
      <c r="K389">
        <v>262268872</v>
      </c>
      <c r="L389">
        <v>201109543</v>
      </c>
      <c r="M389">
        <v>262268872</v>
      </c>
      <c r="N389">
        <v>236711338</v>
      </c>
      <c r="O389">
        <v>0</v>
      </c>
      <c r="P389">
        <v>0</v>
      </c>
      <c r="Q389">
        <v>201109544</v>
      </c>
      <c r="R389">
        <v>53</v>
      </c>
      <c r="S389" t="s">
        <v>1049</v>
      </c>
      <c r="T389" t="s">
        <v>1050</v>
      </c>
      <c r="U389" t="s">
        <v>1051</v>
      </c>
      <c r="V389" s="1">
        <v>40487</v>
      </c>
      <c r="W389" s="1">
        <v>44153</v>
      </c>
      <c r="X389" t="s">
        <v>1078</v>
      </c>
      <c r="Z389">
        <v>0</v>
      </c>
      <c r="AA389">
        <v>201109544</v>
      </c>
      <c r="AB389" s="4" t="e">
        <f>VLOOKUP(A389,'[1]Hoja 1'!$C$2:$C$32,1,0)</f>
        <v>#N/A</v>
      </c>
    </row>
    <row r="390" spans="1:28" x14ac:dyDescent="0.25">
      <c r="A390" t="s">
        <v>1313</v>
      </c>
      <c r="B390">
        <v>293</v>
      </c>
      <c r="C390" t="s">
        <v>1314</v>
      </c>
      <c r="D390" t="s">
        <v>1315</v>
      </c>
      <c r="E390">
        <v>12</v>
      </c>
      <c r="F390" t="s">
        <v>1077</v>
      </c>
      <c r="G390">
        <v>34</v>
      </c>
      <c r="H390" t="s">
        <v>556</v>
      </c>
      <c r="I390">
        <v>3548911507</v>
      </c>
      <c r="J390">
        <v>2145663710</v>
      </c>
      <c r="K390">
        <v>343650661</v>
      </c>
      <c r="L390">
        <v>240877291</v>
      </c>
      <c r="M390">
        <v>343650661</v>
      </c>
      <c r="N390">
        <v>242793259</v>
      </c>
      <c r="O390">
        <v>167371077</v>
      </c>
      <c r="P390">
        <v>64904848</v>
      </c>
      <c r="Q390">
        <v>240877294</v>
      </c>
      <c r="R390">
        <v>53</v>
      </c>
      <c r="S390" t="s">
        <v>1049</v>
      </c>
      <c r="T390" t="s">
        <v>1050</v>
      </c>
      <c r="U390" t="s">
        <v>1051</v>
      </c>
      <c r="V390" s="1">
        <v>40334</v>
      </c>
      <c r="W390" s="1">
        <v>45504</v>
      </c>
      <c r="X390" t="s">
        <v>1078</v>
      </c>
      <c r="Z390">
        <v>0</v>
      </c>
      <c r="AA390">
        <v>240877294</v>
      </c>
      <c r="AB390" s="4" t="e">
        <f>VLOOKUP(A390,'[1]Hoja 1'!$C$2:$C$32,1,0)</f>
        <v>#N/A</v>
      </c>
    </row>
    <row r="391" spans="1:28" x14ac:dyDescent="0.25">
      <c r="A391" t="s">
        <v>1316</v>
      </c>
      <c r="B391">
        <v>294</v>
      </c>
      <c r="C391" t="s">
        <v>1317</v>
      </c>
      <c r="D391" t="s">
        <v>1318</v>
      </c>
      <c r="E391">
        <v>12</v>
      </c>
      <c r="F391" t="s">
        <v>1077</v>
      </c>
      <c r="G391">
        <v>6</v>
      </c>
      <c r="H391" t="s">
        <v>823</v>
      </c>
      <c r="I391">
        <v>652618199</v>
      </c>
      <c r="J391">
        <v>421496608</v>
      </c>
      <c r="K391">
        <v>73930294</v>
      </c>
      <c r="L391">
        <v>110895432</v>
      </c>
      <c r="M391">
        <v>29131599</v>
      </c>
      <c r="N391">
        <v>17164266</v>
      </c>
      <c r="O391">
        <v>0</v>
      </c>
      <c r="P391">
        <v>0</v>
      </c>
      <c r="Q391">
        <v>110895431</v>
      </c>
      <c r="R391">
        <v>53</v>
      </c>
      <c r="S391" t="s">
        <v>1049</v>
      </c>
      <c r="T391" t="s">
        <v>1050</v>
      </c>
      <c r="U391" t="s">
        <v>1051</v>
      </c>
      <c r="V391" s="1">
        <v>40452</v>
      </c>
      <c r="W391" s="1">
        <v>44134</v>
      </c>
      <c r="X391" t="s">
        <v>1078</v>
      </c>
      <c r="Z391">
        <v>0</v>
      </c>
      <c r="AA391">
        <v>110895431</v>
      </c>
      <c r="AB391" s="4" t="e">
        <f>VLOOKUP(A391,'[1]Hoja 1'!$C$2:$C$32,1,0)</f>
        <v>#N/A</v>
      </c>
    </row>
    <row r="392" spans="1:28" x14ac:dyDescent="0.25">
      <c r="A392" t="s">
        <v>1319</v>
      </c>
      <c r="B392">
        <v>295</v>
      </c>
      <c r="C392" t="s">
        <v>1320</v>
      </c>
      <c r="D392" t="s">
        <v>1321</v>
      </c>
      <c r="E392">
        <v>12</v>
      </c>
      <c r="F392" t="s">
        <v>1077</v>
      </c>
      <c r="G392">
        <v>34</v>
      </c>
      <c r="H392" t="s">
        <v>556</v>
      </c>
      <c r="I392">
        <v>2195782786</v>
      </c>
      <c r="J392">
        <v>218873304</v>
      </c>
      <c r="K392">
        <v>99121167</v>
      </c>
      <c r="L392">
        <v>98974246</v>
      </c>
      <c r="M392">
        <v>111982379</v>
      </c>
      <c r="N392">
        <v>105791034</v>
      </c>
      <c r="O392">
        <v>163739688</v>
      </c>
      <c r="P392">
        <v>1397300968</v>
      </c>
      <c r="Q392">
        <v>98974245</v>
      </c>
      <c r="R392">
        <v>53</v>
      </c>
      <c r="S392" t="s">
        <v>1049</v>
      </c>
      <c r="T392" t="s">
        <v>1050</v>
      </c>
      <c r="U392" t="s">
        <v>1051</v>
      </c>
      <c r="V392" s="1">
        <v>40452</v>
      </c>
      <c r="W392" s="1">
        <v>48213</v>
      </c>
      <c r="X392" t="s">
        <v>1078</v>
      </c>
      <c r="Z392">
        <v>0</v>
      </c>
      <c r="AA392">
        <v>98974245</v>
      </c>
      <c r="AB392" s="4" t="e">
        <f>VLOOKUP(A392,'[1]Hoja 1'!$C$2:$C$32,1,0)</f>
        <v>#N/A</v>
      </c>
    </row>
    <row r="393" spans="1:28" x14ac:dyDescent="0.25">
      <c r="A393" t="s">
        <v>1322</v>
      </c>
      <c r="B393">
        <v>296</v>
      </c>
      <c r="C393" t="s">
        <v>1323</v>
      </c>
      <c r="D393" t="s">
        <v>1324</v>
      </c>
      <c r="E393">
        <v>12</v>
      </c>
      <c r="F393" t="s">
        <v>1077</v>
      </c>
      <c r="G393">
        <v>34</v>
      </c>
      <c r="H393" t="s">
        <v>556</v>
      </c>
      <c r="I393">
        <v>4528759804</v>
      </c>
      <c r="J393">
        <v>904535948</v>
      </c>
      <c r="K393">
        <v>203358692</v>
      </c>
      <c r="L393">
        <v>260756413</v>
      </c>
      <c r="M393">
        <v>213371146</v>
      </c>
      <c r="N393">
        <v>156200289</v>
      </c>
      <c r="O393">
        <v>127134385</v>
      </c>
      <c r="P393">
        <v>2663402931</v>
      </c>
      <c r="Q393">
        <v>260756413</v>
      </c>
      <c r="R393">
        <v>53</v>
      </c>
      <c r="S393" t="s">
        <v>1049</v>
      </c>
      <c r="T393" t="s">
        <v>1050</v>
      </c>
      <c r="U393" t="s">
        <v>1051</v>
      </c>
      <c r="V393" s="1">
        <v>40548</v>
      </c>
      <c r="W393" s="1">
        <v>48579</v>
      </c>
      <c r="X393" t="s">
        <v>1078</v>
      </c>
      <c r="Z393">
        <v>0</v>
      </c>
      <c r="AA393">
        <v>260756413</v>
      </c>
      <c r="AB393" s="4" t="e">
        <f>VLOOKUP(A393,'[1]Hoja 1'!$C$2:$C$32,1,0)</f>
        <v>#N/A</v>
      </c>
    </row>
    <row r="394" spans="1:28" x14ac:dyDescent="0.25">
      <c r="A394" t="s">
        <v>1325</v>
      </c>
      <c r="B394">
        <v>297</v>
      </c>
      <c r="C394" t="s">
        <v>1326</v>
      </c>
      <c r="D394" t="s">
        <v>1327</v>
      </c>
      <c r="E394">
        <v>12</v>
      </c>
      <c r="F394" t="s">
        <v>1077</v>
      </c>
      <c r="G394">
        <v>34</v>
      </c>
      <c r="H394" t="s">
        <v>556</v>
      </c>
      <c r="I394">
        <v>1191326317</v>
      </c>
      <c r="J394">
        <v>381649271</v>
      </c>
      <c r="K394">
        <v>110822074</v>
      </c>
      <c r="L394">
        <v>141528888</v>
      </c>
      <c r="M394">
        <v>120924347</v>
      </c>
      <c r="N394">
        <v>85519359</v>
      </c>
      <c r="O394">
        <v>72555996</v>
      </c>
      <c r="P394">
        <v>278326382</v>
      </c>
      <c r="Q394">
        <v>141528886</v>
      </c>
      <c r="R394">
        <v>53</v>
      </c>
      <c r="S394" t="s">
        <v>1049</v>
      </c>
      <c r="T394" t="s">
        <v>1050</v>
      </c>
      <c r="U394" t="s">
        <v>1051</v>
      </c>
      <c r="V394" s="1">
        <v>40360</v>
      </c>
      <c r="W394" s="1">
        <v>46964</v>
      </c>
      <c r="X394" t="s">
        <v>1078</v>
      </c>
      <c r="Z394">
        <v>0</v>
      </c>
      <c r="AA394">
        <v>141528886</v>
      </c>
      <c r="AB394" s="4" t="e">
        <f>VLOOKUP(A394,'[1]Hoja 1'!$C$2:$C$32,1,0)</f>
        <v>#N/A</v>
      </c>
    </row>
    <row r="395" spans="1:28" x14ac:dyDescent="0.25">
      <c r="A395" t="s">
        <v>1328</v>
      </c>
      <c r="B395">
        <v>298</v>
      </c>
      <c r="C395" t="s">
        <v>1329</v>
      </c>
      <c r="D395" t="s">
        <v>1330</v>
      </c>
      <c r="E395">
        <v>12</v>
      </c>
      <c r="F395" t="s">
        <v>1077</v>
      </c>
      <c r="G395">
        <v>30</v>
      </c>
      <c r="H395" t="s">
        <v>128</v>
      </c>
      <c r="I395">
        <v>2866140476</v>
      </c>
      <c r="J395">
        <v>287103425</v>
      </c>
      <c r="K395">
        <v>281386101</v>
      </c>
      <c r="L395">
        <v>304422108</v>
      </c>
      <c r="M395">
        <v>281386101</v>
      </c>
      <c r="N395">
        <v>281386101</v>
      </c>
      <c r="O395">
        <v>281387161</v>
      </c>
      <c r="P395">
        <v>1149069479</v>
      </c>
      <c r="Q395">
        <v>304422109</v>
      </c>
      <c r="R395">
        <v>53</v>
      </c>
      <c r="S395" t="s">
        <v>1049</v>
      </c>
      <c r="T395" t="s">
        <v>1050</v>
      </c>
      <c r="U395" t="s">
        <v>1051</v>
      </c>
      <c r="V395" s="1">
        <v>41157</v>
      </c>
      <c r="W395" s="1">
        <v>46139</v>
      </c>
      <c r="X395" t="s">
        <v>1078</v>
      </c>
      <c r="Z395">
        <v>0</v>
      </c>
      <c r="AA395">
        <v>304422109</v>
      </c>
      <c r="AB395" s="4" t="e">
        <f>VLOOKUP(A395,'[1]Hoja 1'!$C$2:$C$32,1,0)</f>
        <v>#N/A</v>
      </c>
    </row>
    <row r="396" spans="1:28" x14ac:dyDescent="0.25">
      <c r="A396" t="s">
        <v>1331</v>
      </c>
      <c r="B396">
        <v>299</v>
      </c>
      <c r="C396" t="s">
        <v>1332</v>
      </c>
      <c r="D396" t="s">
        <v>1333</v>
      </c>
      <c r="E396">
        <v>12</v>
      </c>
      <c r="F396" t="s">
        <v>1077</v>
      </c>
      <c r="G396">
        <v>22</v>
      </c>
      <c r="H396" t="s">
        <v>37</v>
      </c>
      <c r="I396">
        <v>3010722830</v>
      </c>
      <c r="J396">
        <v>662686566</v>
      </c>
      <c r="K396">
        <v>241102202</v>
      </c>
      <c r="L396">
        <v>255143491</v>
      </c>
      <c r="M396">
        <v>241102202</v>
      </c>
      <c r="N396">
        <v>241102202</v>
      </c>
      <c r="O396">
        <v>241102202</v>
      </c>
      <c r="P396">
        <v>1128483965</v>
      </c>
      <c r="Q396">
        <v>255143491</v>
      </c>
      <c r="R396">
        <v>53</v>
      </c>
      <c r="S396" t="s">
        <v>1049</v>
      </c>
      <c r="T396" t="s">
        <v>1050</v>
      </c>
      <c r="U396" t="s">
        <v>1051</v>
      </c>
      <c r="V396" s="1">
        <v>41688</v>
      </c>
      <c r="W396" s="1">
        <v>48319</v>
      </c>
      <c r="X396" t="s">
        <v>1078</v>
      </c>
      <c r="Z396">
        <v>0</v>
      </c>
      <c r="AA396">
        <v>255143491</v>
      </c>
      <c r="AB396" s="4" t="e">
        <f>VLOOKUP(A396,'[1]Hoja 1'!$C$2:$C$32,1,0)</f>
        <v>#N/A</v>
      </c>
    </row>
    <row r="397" spans="1:28" x14ac:dyDescent="0.25">
      <c r="A397" t="s">
        <v>1334</v>
      </c>
      <c r="B397">
        <v>300</v>
      </c>
      <c r="C397" t="s">
        <v>1335</v>
      </c>
      <c r="D397" t="s">
        <v>1336</v>
      </c>
      <c r="E397">
        <v>12</v>
      </c>
      <c r="F397" t="s">
        <v>1077</v>
      </c>
      <c r="G397">
        <v>34</v>
      </c>
      <c r="H397" t="s">
        <v>556</v>
      </c>
      <c r="I397">
        <v>766637204</v>
      </c>
      <c r="J397">
        <v>472138233</v>
      </c>
      <c r="K397">
        <v>78701845</v>
      </c>
      <c r="L397">
        <v>89469776</v>
      </c>
      <c r="M397">
        <v>71735848</v>
      </c>
      <c r="N397">
        <v>54591502</v>
      </c>
      <c r="O397">
        <v>0</v>
      </c>
      <c r="P397">
        <v>0</v>
      </c>
      <c r="Q397">
        <v>89469775</v>
      </c>
      <c r="R397">
        <v>53</v>
      </c>
      <c r="S397" t="s">
        <v>1049</v>
      </c>
      <c r="T397" t="s">
        <v>1050</v>
      </c>
      <c r="U397" t="s">
        <v>1051</v>
      </c>
      <c r="V397" s="1">
        <v>40481</v>
      </c>
      <c r="W397" s="1">
        <v>44022</v>
      </c>
      <c r="X397" t="s">
        <v>1078</v>
      </c>
      <c r="Z397">
        <v>0</v>
      </c>
      <c r="AA397">
        <v>89469775</v>
      </c>
      <c r="AB397" s="4" t="e">
        <f>VLOOKUP(A397,'[1]Hoja 1'!$C$2:$C$32,1,0)</f>
        <v>#N/A</v>
      </c>
    </row>
    <row r="398" spans="1:28" x14ac:dyDescent="0.25">
      <c r="A398" t="s">
        <v>1337</v>
      </c>
      <c r="B398">
        <v>305</v>
      </c>
      <c r="C398" t="s">
        <v>1338</v>
      </c>
      <c r="D398" t="s">
        <v>1339</v>
      </c>
      <c r="E398">
        <v>12</v>
      </c>
      <c r="F398" t="s">
        <v>1077</v>
      </c>
      <c r="G398">
        <v>21</v>
      </c>
      <c r="H398" t="s">
        <v>511</v>
      </c>
      <c r="I398">
        <v>84260420</v>
      </c>
      <c r="J398">
        <v>51390946</v>
      </c>
      <c r="K398">
        <v>9391289</v>
      </c>
      <c r="L398">
        <v>7187431</v>
      </c>
      <c r="M398">
        <v>8879603</v>
      </c>
      <c r="N398">
        <v>7411151</v>
      </c>
      <c r="O398">
        <v>0</v>
      </c>
      <c r="P398">
        <v>0</v>
      </c>
      <c r="Q398">
        <v>7187431</v>
      </c>
      <c r="R398">
        <v>53</v>
      </c>
      <c r="S398" t="s">
        <v>1049</v>
      </c>
      <c r="T398" t="s">
        <v>1050</v>
      </c>
      <c r="U398" t="s">
        <v>1051</v>
      </c>
      <c r="V398" s="1">
        <v>40850</v>
      </c>
      <c r="W398" s="1">
        <v>44022</v>
      </c>
      <c r="X398" t="s">
        <v>1078</v>
      </c>
      <c r="Z398">
        <v>0</v>
      </c>
      <c r="AA398">
        <v>7187431</v>
      </c>
      <c r="AB398" s="4" t="e">
        <f>VLOOKUP(A398,'[1]Hoja 1'!$C$2:$C$32,1,0)</f>
        <v>#N/A</v>
      </c>
    </row>
    <row r="399" spans="1:28" x14ac:dyDescent="0.25">
      <c r="A399" t="s">
        <v>1340</v>
      </c>
      <c r="B399">
        <v>307</v>
      </c>
      <c r="C399" t="s">
        <v>1341</v>
      </c>
      <c r="D399" t="s">
        <v>1342</v>
      </c>
      <c r="E399">
        <v>12</v>
      </c>
      <c r="F399" t="s">
        <v>1077</v>
      </c>
      <c r="G399">
        <v>3</v>
      </c>
      <c r="H399" t="s">
        <v>197</v>
      </c>
      <c r="I399">
        <v>39483078</v>
      </c>
      <c r="J399">
        <v>29112964</v>
      </c>
      <c r="K399">
        <v>2304466</v>
      </c>
      <c r="L399">
        <v>1554290</v>
      </c>
      <c r="M399">
        <v>2304466</v>
      </c>
      <c r="N399">
        <v>2189927</v>
      </c>
      <c r="O399">
        <v>2016965</v>
      </c>
      <c r="P399">
        <v>0</v>
      </c>
      <c r="Q399">
        <v>1554290</v>
      </c>
      <c r="R399">
        <v>53</v>
      </c>
      <c r="S399" t="s">
        <v>1049</v>
      </c>
      <c r="T399" t="s">
        <v>1050</v>
      </c>
      <c r="U399" t="s">
        <v>1051</v>
      </c>
      <c r="V399" s="1">
        <v>40571</v>
      </c>
      <c r="W399" s="1">
        <v>44224</v>
      </c>
      <c r="X399" t="s">
        <v>1078</v>
      </c>
      <c r="Z399">
        <v>0</v>
      </c>
      <c r="AA399">
        <v>1554290</v>
      </c>
      <c r="AB399" s="4" t="e">
        <f>VLOOKUP(A399,'[1]Hoja 1'!$C$2:$C$32,1,0)</f>
        <v>#N/A</v>
      </c>
    </row>
    <row r="400" spans="1:28" x14ac:dyDescent="0.25">
      <c r="A400" t="s">
        <v>1343</v>
      </c>
      <c r="B400">
        <v>308</v>
      </c>
      <c r="C400" t="s">
        <v>1344</v>
      </c>
      <c r="D400" t="s">
        <v>1345</v>
      </c>
      <c r="E400">
        <v>12</v>
      </c>
      <c r="F400" t="s">
        <v>1077</v>
      </c>
      <c r="G400">
        <v>3</v>
      </c>
      <c r="H400" t="s">
        <v>197</v>
      </c>
      <c r="I400">
        <v>500573002</v>
      </c>
      <c r="J400">
        <v>53698702</v>
      </c>
      <c r="K400">
        <v>47039400</v>
      </c>
      <c r="L400">
        <v>52195190</v>
      </c>
      <c r="M400">
        <v>47039400</v>
      </c>
      <c r="N400">
        <v>47039400</v>
      </c>
      <c r="O400">
        <v>47039400</v>
      </c>
      <c r="P400">
        <v>206521510</v>
      </c>
      <c r="Q400">
        <v>52195190</v>
      </c>
      <c r="R400">
        <v>53</v>
      </c>
      <c r="S400" t="s">
        <v>1049</v>
      </c>
      <c r="T400" t="s">
        <v>1050</v>
      </c>
      <c r="U400" t="s">
        <v>1051</v>
      </c>
      <c r="V400" s="1">
        <v>42612</v>
      </c>
      <c r="W400" s="1">
        <v>46139</v>
      </c>
      <c r="X400" t="s">
        <v>1078</v>
      </c>
      <c r="Z400">
        <v>0</v>
      </c>
      <c r="AA400">
        <v>52195190</v>
      </c>
      <c r="AB400" s="4" t="e">
        <f>VLOOKUP(A400,'[1]Hoja 1'!$C$2:$C$32,1,0)</f>
        <v>#N/A</v>
      </c>
    </row>
    <row r="401" spans="1:28" x14ac:dyDescent="0.25">
      <c r="A401" t="s">
        <v>1346</v>
      </c>
      <c r="B401">
        <v>304</v>
      </c>
      <c r="C401" t="s">
        <v>1347</v>
      </c>
      <c r="D401" t="s">
        <v>1348</v>
      </c>
      <c r="E401">
        <v>12</v>
      </c>
      <c r="F401" t="s">
        <v>1077</v>
      </c>
      <c r="G401">
        <v>6</v>
      </c>
      <c r="H401" t="s">
        <v>823</v>
      </c>
      <c r="I401">
        <v>19695595186</v>
      </c>
      <c r="J401">
        <v>6935920209</v>
      </c>
      <c r="K401">
        <v>1753562430</v>
      </c>
      <c r="L401">
        <v>1674000000</v>
      </c>
      <c r="M401">
        <v>1755027068</v>
      </c>
      <c r="N401">
        <v>1749467473</v>
      </c>
      <c r="O401">
        <v>1743907895</v>
      </c>
      <c r="P401">
        <v>4083710111</v>
      </c>
      <c r="Q401">
        <v>1673999992</v>
      </c>
      <c r="R401">
        <v>53</v>
      </c>
      <c r="S401" t="s">
        <v>1049</v>
      </c>
      <c r="T401" t="s">
        <v>1050</v>
      </c>
      <c r="U401" t="s">
        <v>1051</v>
      </c>
      <c r="V401" s="1">
        <v>40724</v>
      </c>
      <c r="W401" s="1">
        <v>48319</v>
      </c>
      <c r="X401" t="s">
        <v>1078</v>
      </c>
      <c r="Z401">
        <v>0</v>
      </c>
      <c r="AA401">
        <v>1673999992</v>
      </c>
      <c r="AB401" s="4" t="e">
        <f>VLOOKUP(A401,'[1]Hoja 1'!$C$2:$C$32,1,0)</f>
        <v>#N/A</v>
      </c>
    </row>
    <row r="402" spans="1:28" x14ac:dyDescent="0.25">
      <c r="A402" t="s">
        <v>1349</v>
      </c>
      <c r="B402">
        <v>309</v>
      </c>
      <c r="C402" t="s">
        <v>1350</v>
      </c>
      <c r="D402" t="s">
        <v>1351</v>
      </c>
      <c r="E402">
        <v>12</v>
      </c>
      <c r="F402" t="s">
        <v>1077</v>
      </c>
      <c r="G402">
        <v>21</v>
      </c>
      <c r="H402" t="s">
        <v>511</v>
      </c>
      <c r="I402">
        <v>2016168727</v>
      </c>
      <c r="J402">
        <v>770235859</v>
      </c>
      <c r="K402">
        <v>207655478</v>
      </c>
      <c r="L402">
        <v>221208238</v>
      </c>
      <c r="M402">
        <v>207655478</v>
      </c>
      <c r="N402">
        <v>207655478</v>
      </c>
      <c r="O402">
        <v>207655459</v>
      </c>
      <c r="P402">
        <v>194102737</v>
      </c>
      <c r="Q402">
        <v>221208231</v>
      </c>
      <c r="R402">
        <v>53</v>
      </c>
      <c r="S402" t="s">
        <v>1049</v>
      </c>
      <c r="T402" t="s">
        <v>1050</v>
      </c>
      <c r="U402" t="s">
        <v>1051</v>
      </c>
      <c r="V402" s="1">
        <v>41254</v>
      </c>
      <c r="W402" s="1">
        <v>44669</v>
      </c>
      <c r="X402" t="s">
        <v>1078</v>
      </c>
      <c r="Z402">
        <v>0</v>
      </c>
      <c r="AA402">
        <v>221208231</v>
      </c>
      <c r="AB402" s="4" t="e">
        <f>VLOOKUP(A402,'[1]Hoja 1'!$C$2:$C$32,1,0)</f>
        <v>#N/A</v>
      </c>
    </row>
    <row r="403" spans="1:28" x14ac:dyDescent="0.25">
      <c r="A403" t="s">
        <v>1352</v>
      </c>
      <c r="B403">
        <v>310</v>
      </c>
      <c r="C403" t="s">
        <v>1353</v>
      </c>
      <c r="D403" t="s">
        <v>1354</v>
      </c>
      <c r="E403">
        <v>12</v>
      </c>
      <c r="F403" t="s">
        <v>1077</v>
      </c>
      <c r="G403">
        <v>8</v>
      </c>
      <c r="H403" t="s">
        <v>193</v>
      </c>
      <c r="I403">
        <v>407388635</v>
      </c>
      <c r="J403">
        <v>197061511</v>
      </c>
      <c r="K403">
        <v>38166530</v>
      </c>
      <c r="L403">
        <v>28422232</v>
      </c>
      <c r="M403">
        <v>38166530</v>
      </c>
      <c r="N403">
        <v>38166530</v>
      </c>
      <c r="O403">
        <v>38166530</v>
      </c>
      <c r="P403">
        <v>29238772</v>
      </c>
      <c r="Q403">
        <v>28422231</v>
      </c>
      <c r="R403">
        <v>53</v>
      </c>
      <c r="S403" t="s">
        <v>1049</v>
      </c>
      <c r="T403" t="s">
        <v>1050</v>
      </c>
      <c r="U403" t="s">
        <v>1051</v>
      </c>
      <c r="V403" s="1">
        <v>41227</v>
      </c>
      <c r="W403" s="1">
        <v>45035</v>
      </c>
      <c r="X403" t="s">
        <v>1078</v>
      </c>
      <c r="Z403">
        <v>0</v>
      </c>
      <c r="AA403">
        <v>28422231</v>
      </c>
      <c r="AB403" s="4" t="e">
        <f>VLOOKUP(A403,'[1]Hoja 1'!$C$2:$C$32,1,0)</f>
        <v>#N/A</v>
      </c>
    </row>
    <row r="404" spans="1:28" x14ac:dyDescent="0.25">
      <c r="A404" t="s">
        <v>1355</v>
      </c>
      <c r="B404">
        <v>311</v>
      </c>
      <c r="C404" t="s">
        <v>1356</v>
      </c>
      <c r="D404" t="s">
        <v>1357</v>
      </c>
      <c r="E404">
        <v>12</v>
      </c>
      <c r="F404" t="s">
        <v>1077</v>
      </c>
      <c r="G404">
        <v>2</v>
      </c>
      <c r="H404" t="s">
        <v>166</v>
      </c>
      <c r="I404">
        <v>1931904455</v>
      </c>
      <c r="J404">
        <v>586113360</v>
      </c>
      <c r="K404">
        <v>210871120</v>
      </c>
      <c r="L404">
        <v>193857105</v>
      </c>
      <c r="M404">
        <v>210871120</v>
      </c>
      <c r="N404">
        <v>210871120</v>
      </c>
      <c r="O404">
        <v>210871120</v>
      </c>
      <c r="P404">
        <v>308449510</v>
      </c>
      <c r="Q404">
        <v>193857105</v>
      </c>
      <c r="R404">
        <v>53</v>
      </c>
      <c r="S404" t="s">
        <v>1049</v>
      </c>
      <c r="T404" t="s">
        <v>1050</v>
      </c>
      <c r="U404" t="s">
        <v>1051</v>
      </c>
      <c r="V404" s="1">
        <v>41668</v>
      </c>
      <c r="W404" s="1">
        <v>45271</v>
      </c>
      <c r="X404" t="s">
        <v>1078</v>
      </c>
      <c r="Z404">
        <v>0</v>
      </c>
      <c r="AA404">
        <v>193857105</v>
      </c>
      <c r="AB404" s="4" t="e">
        <f>VLOOKUP(A404,'[1]Hoja 1'!$C$2:$C$32,1,0)</f>
        <v>#N/A</v>
      </c>
    </row>
    <row r="405" spans="1:28" x14ac:dyDescent="0.25">
      <c r="A405" t="s">
        <v>1358</v>
      </c>
      <c r="B405">
        <v>301</v>
      </c>
      <c r="C405" t="s">
        <v>1359</v>
      </c>
      <c r="D405" t="s">
        <v>1360</v>
      </c>
      <c r="E405">
        <v>12</v>
      </c>
      <c r="F405" t="s">
        <v>1077</v>
      </c>
      <c r="G405">
        <v>34</v>
      </c>
      <c r="H405" t="s">
        <v>556</v>
      </c>
      <c r="I405">
        <v>808854833</v>
      </c>
      <c r="J405">
        <v>373651717</v>
      </c>
      <c r="K405">
        <v>79127841</v>
      </c>
      <c r="L405">
        <v>84474764</v>
      </c>
      <c r="M405">
        <v>79127841</v>
      </c>
      <c r="N405">
        <v>79127841</v>
      </c>
      <c r="O405">
        <v>113344829</v>
      </c>
      <c r="P405">
        <v>0</v>
      </c>
      <c r="Q405">
        <v>84474765</v>
      </c>
      <c r="R405">
        <v>53</v>
      </c>
      <c r="S405" t="s">
        <v>1049</v>
      </c>
      <c r="T405" t="s">
        <v>1050</v>
      </c>
      <c r="U405" t="s">
        <v>1051</v>
      </c>
      <c r="V405" s="1">
        <v>40823</v>
      </c>
      <c r="W405" s="1">
        <v>44481</v>
      </c>
      <c r="X405" t="s">
        <v>1078</v>
      </c>
      <c r="Z405">
        <v>0</v>
      </c>
      <c r="AA405">
        <v>84474765</v>
      </c>
      <c r="AB405" s="4" t="e">
        <f>VLOOKUP(A405,'[1]Hoja 1'!$C$2:$C$32,1,0)</f>
        <v>#N/A</v>
      </c>
    </row>
    <row r="406" spans="1:28" x14ac:dyDescent="0.25">
      <c r="A406" t="s">
        <v>1361</v>
      </c>
      <c r="B406">
        <v>151</v>
      </c>
      <c r="C406" t="s">
        <v>1362</v>
      </c>
      <c r="D406" t="s">
        <v>1363</v>
      </c>
      <c r="E406">
        <v>12</v>
      </c>
      <c r="F406" t="s">
        <v>1077</v>
      </c>
      <c r="G406">
        <v>34</v>
      </c>
      <c r="H406" t="s">
        <v>556</v>
      </c>
      <c r="I406">
        <v>1000728935</v>
      </c>
      <c r="J406">
        <v>896229280</v>
      </c>
      <c r="K406">
        <v>89849346</v>
      </c>
      <c r="L406">
        <v>14650309</v>
      </c>
      <c r="M406">
        <v>0</v>
      </c>
      <c r="N406">
        <v>0</v>
      </c>
      <c r="O406">
        <v>0</v>
      </c>
      <c r="P406">
        <v>0</v>
      </c>
      <c r="Q406">
        <v>14650310</v>
      </c>
      <c r="R406">
        <v>53</v>
      </c>
      <c r="S406" t="s">
        <v>1049</v>
      </c>
      <c r="T406" t="s">
        <v>1050</v>
      </c>
      <c r="U406" t="s">
        <v>1051</v>
      </c>
      <c r="V406" s="1">
        <v>38922</v>
      </c>
      <c r="W406" s="1">
        <v>43111</v>
      </c>
      <c r="X406" t="s">
        <v>1078</v>
      </c>
      <c r="Z406">
        <v>0</v>
      </c>
      <c r="AA406">
        <v>14650310</v>
      </c>
      <c r="AB406" s="4" t="e">
        <f>VLOOKUP(A406,'[1]Hoja 1'!$C$2:$C$32,1,0)</f>
        <v>#N/A</v>
      </c>
    </row>
    <row r="407" spans="1:28" x14ac:dyDescent="0.25">
      <c r="A407" t="s">
        <v>1364</v>
      </c>
      <c r="B407">
        <v>133</v>
      </c>
      <c r="C407" t="s">
        <v>1365</v>
      </c>
      <c r="D407" t="s">
        <v>1366</v>
      </c>
      <c r="E407">
        <v>12</v>
      </c>
      <c r="F407" t="s">
        <v>1077</v>
      </c>
      <c r="G407">
        <v>8</v>
      </c>
      <c r="H407" t="s">
        <v>193</v>
      </c>
      <c r="I407">
        <v>1468621668</v>
      </c>
      <c r="J407">
        <v>1426319632</v>
      </c>
      <c r="K407">
        <v>0</v>
      </c>
      <c r="L407">
        <v>42302036</v>
      </c>
      <c r="M407">
        <v>0</v>
      </c>
      <c r="N407">
        <v>0</v>
      </c>
      <c r="O407">
        <v>0</v>
      </c>
      <c r="P407">
        <v>0</v>
      </c>
      <c r="Q407">
        <v>42302036</v>
      </c>
      <c r="R407">
        <v>53</v>
      </c>
      <c r="S407" t="s">
        <v>1049</v>
      </c>
      <c r="T407" t="s">
        <v>1050</v>
      </c>
      <c r="U407" t="s">
        <v>1051</v>
      </c>
      <c r="V407" s="1">
        <v>39067</v>
      </c>
      <c r="W407" s="1">
        <v>43341</v>
      </c>
      <c r="X407" t="s">
        <v>1078</v>
      </c>
      <c r="Z407">
        <v>0</v>
      </c>
      <c r="AA407">
        <v>42302036</v>
      </c>
      <c r="AB407" s="4" t="e">
        <f>VLOOKUP(A407,'[1]Hoja 1'!$C$2:$C$32,1,0)</f>
        <v>#N/A</v>
      </c>
    </row>
    <row r="408" spans="1:28" x14ac:dyDescent="0.25">
      <c r="A408" t="s">
        <v>1367</v>
      </c>
      <c r="B408">
        <v>134</v>
      </c>
      <c r="C408" t="s">
        <v>1368</v>
      </c>
      <c r="D408" t="s">
        <v>1369</v>
      </c>
      <c r="E408">
        <v>12</v>
      </c>
      <c r="F408" t="s">
        <v>1077</v>
      </c>
      <c r="G408">
        <v>3</v>
      </c>
      <c r="H408" t="s">
        <v>197</v>
      </c>
      <c r="I408">
        <v>1243108233</v>
      </c>
      <c r="J408">
        <v>1205089349</v>
      </c>
      <c r="K408">
        <v>0</v>
      </c>
      <c r="L408">
        <v>38018884</v>
      </c>
      <c r="M408">
        <v>0</v>
      </c>
      <c r="N408">
        <v>0</v>
      </c>
      <c r="O408">
        <v>0</v>
      </c>
      <c r="P408">
        <v>0</v>
      </c>
      <c r="Q408">
        <v>38018885</v>
      </c>
      <c r="R408">
        <v>53</v>
      </c>
      <c r="S408" t="s">
        <v>1049</v>
      </c>
      <c r="T408" t="s">
        <v>1050</v>
      </c>
      <c r="U408" t="s">
        <v>1051</v>
      </c>
      <c r="V408" s="1">
        <v>39243</v>
      </c>
      <c r="W408" s="1">
        <v>43341</v>
      </c>
      <c r="X408" t="s">
        <v>1078</v>
      </c>
      <c r="Z408">
        <v>0</v>
      </c>
      <c r="AA408">
        <v>38018885</v>
      </c>
      <c r="AB408" s="4" t="e">
        <f>VLOOKUP(A408,'[1]Hoja 1'!$C$2:$C$32,1,0)</f>
        <v>#N/A</v>
      </c>
    </row>
    <row r="409" spans="1:28" x14ac:dyDescent="0.25">
      <c r="A409" t="s">
        <v>1370</v>
      </c>
      <c r="B409">
        <v>153</v>
      </c>
      <c r="C409" t="s">
        <v>1371</v>
      </c>
      <c r="D409" t="s">
        <v>1372</v>
      </c>
      <c r="E409">
        <v>12</v>
      </c>
      <c r="F409" t="s">
        <v>1077</v>
      </c>
      <c r="G409">
        <v>34</v>
      </c>
      <c r="H409" t="s">
        <v>556</v>
      </c>
      <c r="I409">
        <v>1609094556</v>
      </c>
      <c r="J409">
        <v>1508861518</v>
      </c>
      <c r="K409">
        <v>50653101</v>
      </c>
      <c r="L409">
        <v>49579937</v>
      </c>
      <c r="M409">
        <v>0</v>
      </c>
      <c r="N409">
        <v>0</v>
      </c>
      <c r="O409">
        <v>0</v>
      </c>
      <c r="P409">
        <v>0</v>
      </c>
      <c r="Q409">
        <v>49579937</v>
      </c>
      <c r="R409">
        <v>53</v>
      </c>
      <c r="S409" t="s">
        <v>1049</v>
      </c>
      <c r="T409" t="s">
        <v>1050</v>
      </c>
      <c r="U409" t="s">
        <v>1051</v>
      </c>
      <c r="V409" s="1">
        <v>38968</v>
      </c>
      <c r="W409" s="1">
        <v>43341</v>
      </c>
      <c r="X409" t="s">
        <v>1078</v>
      </c>
      <c r="Z409">
        <v>0</v>
      </c>
      <c r="AA409">
        <v>49579937</v>
      </c>
      <c r="AB409" s="4" t="e">
        <f>VLOOKUP(A409,'[1]Hoja 1'!$C$2:$C$32,1,0)</f>
        <v>#N/A</v>
      </c>
    </row>
    <row r="410" spans="1:28" x14ac:dyDescent="0.25">
      <c r="A410" t="s">
        <v>1373</v>
      </c>
      <c r="B410">
        <v>154</v>
      </c>
      <c r="C410" t="s">
        <v>1374</v>
      </c>
      <c r="D410" t="s">
        <v>1375</v>
      </c>
      <c r="E410">
        <v>12</v>
      </c>
      <c r="F410" t="s">
        <v>1077</v>
      </c>
      <c r="G410">
        <v>28</v>
      </c>
      <c r="H410" t="s">
        <v>144</v>
      </c>
      <c r="I410">
        <v>1327199631</v>
      </c>
      <c r="J410">
        <v>1192885701</v>
      </c>
      <c r="K410">
        <v>93536294</v>
      </c>
      <c r="L410">
        <v>40777636</v>
      </c>
      <c r="M410">
        <v>0</v>
      </c>
      <c r="N410">
        <v>0</v>
      </c>
      <c r="O410">
        <v>0</v>
      </c>
      <c r="P410">
        <v>0</v>
      </c>
      <c r="Q410">
        <v>40777638</v>
      </c>
      <c r="R410">
        <v>53</v>
      </c>
      <c r="S410" t="s">
        <v>1049</v>
      </c>
      <c r="T410" t="s">
        <v>1050</v>
      </c>
      <c r="U410" t="s">
        <v>1051</v>
      </c>
      <c r="V410" s="1">
        <v>39214</v>
      </c>
      <c r="W410" s="1">
        <v>43341</v>
      </c>
      <c r="X410" t="s">
        <v>1078</v>
      </c>
      <c r="Z410">
        <v>0</v>
      </c>
      <c r="AA410">
        <v>40777638</v>
      </c>
      <c r="AB410" s="4" t="e">
        <f>VLOOKUP(A410,'[1]Hoja 1'!$C$2:$C$32,1,0)</f>
        <v>#N/A</v>
      </c>
    </row>
    <row r="411" spans="1:28" x14ac:dyDescent="0.25">
      <c r="A411" t="s">
        <v>1376</v>
      </c>
      <c r="B411">
        <v>322</v>
      </c>
      <c r="C411" t="s">
        <v>1377</v>
      </c>
      <c r="D411" t="s">
        <v>1378</v>
      </c>
      <c r="E411">
        <v>12</v>
      </c>
      <c r="F411" t="s">
        <v>1077</v>
      </c>
      <c r="G411">
        <v>3</v>
      </c>
      <c r="H411" t="s">
        <v>197</v>
      </c>
      <c r="I411">
        <v>1863308546</v>
      </c>
      <c r="J411">
        <v>497722867</v>
      </c>
      <c r="K411">
        <v>182674487</v>
      </c>
      <c r="L411">
        <v>135181192</v>
      </c>
      <c r="M411">
        <v>182674487</v>
      </c>
      <c r="N411">
        <v>182674487</v>
      </c>
      <c r="O411">
        <v>182674487</v>
      </c>
      <c r="P411">
        <v>499706539</v>
      </c>
      <c r="Q411">
        <v>135181192</v>
      </c>
      <c r="R411">
        <v>53</v>
      </c>
      <c r="S411" t="s">
        <v>1049</v>
      </c>
      <c r="T411" t="s">
        <v>1050</v>
      </c>
      <c r="U411" t="s">
        <v>1051</v>
      </c>
      <c r="V411" s="1">
        <v>41831</v>
      </c>
      <c r="W411" s="1">
        <v>45411</v>
      </c>
      <c r="X411" t="s">
        <v>1078</v>
      </c>
      <c r="Z411">
        <v>0</v>
      </c>
      <c r="AA411">
        <v>135181192</v>
      </c>
      <c r="AB411" s="4" t="e">
        <f>VLOOKUP(A411,'[1]Hoja 1'!$C$2:$C$32,1,0)</f>
        <v>#N/A</v>
      </c>
    </row>
    <row r="412" spans="1:28" x14ac:dyDescent="0.25">
      <c r="A412" t="s">
        <v>1379</v>
      </c>
      <c r="B412">
        <v>323</v>
      </c>
      <c r="C412" t="s">
        <v>1380</v>
      </c>
      <c r="D412" t="s">
        <v>1381</v>
      </c>
      <c r="E412">
        <v>12</v>
      </c>
      <c r="F412" t="s">
        <v>1077</v>
      </c>
      <c r="G412">
        <v>3</v>
      </c>
      <c r="H412" t="s">
        <v>197</v>
      </c>
      <c r="I412">
        <v>1829738170</v>
      </c>
      <c r="J412">
        <v>809946876</v>
      </c>
      <c r="K412">
        <v>170933014</v>
      </c>
      <c r="L412">
        <v>192312226</v>
      </c>
      <c r="M412">
        <v>170933014</v>
      </c>
      <c r="N412">
        <v>170933014</v>
      </c>
      <c r="O412">
        <v>159400028</v>
      </c>
      <c r="P412">
        <v>155279998</v>
      </c>
      <c r="Q412">
        <v>192312226</v>
      </c>
      <c r="R412">
        <v>53</v>
      </c>
      <c r="S412" t="s">
        <v>1049</v>
      </c>
      <c r="T412" t="s">
        <v>1050</v>
      </c>
      <c r="U412" t="s">
        <v>1051</v>
      </c>
      <c r="V412" s="1">
        <v>41217</v>
      </c>
      <c r="W412" s="1">
        <v>44727</v>
      </c>
      <c r="X412" t="s">
        <v>1078</v>
      </c>
      <c r="Z412">
        <v>0</v>
      </c>
      <c r="AA412">
        <v>192312226</v>
      </c>
      <c r="AB412" s="4" t="e">
        <f>VLOOKUP(A412,'[1]Hoja 1'!$C$2:$C$32,1,0)</f>
        <v>#N/A</v>
      </c>
    </row>
    <row r="413" spans="1:28" x14ac:dyDescent="0.25">
      <c r="A413" t="s">
        <v>1382</v>
      </c>
      <c r="B413">
        <v>324</v>
      </c>
      <c r="C413" t="s">
        <v>1383</v>
      </c>
      <c r="D413" t="s">
        <v>1384</v>
      </c>
      <c r="E413">
        <v>12</v>
      </c>
      <c r="F413" t="s">
        <v>1077</v>
      </c>
      <c r="G413">
        <v>2</v>
      </c>
      <c r="H413" t="s">
        <v>166</v>
      </c>
      <c r="I413">
        <v>216546110</v>
      </c>
      <c r="J413">
        <v>17145257</v>
      </c>
      <c r="K413">
        <v>18269701</v>
      </c>
      <c r="L413">
        <v>26403797</v>
      </c>
      <c r="M413">
        <v>21449111</v>
      </c>
      <c r="N413">
        <v>21449111</v>
      </c>
      <c r="O413">
        <v>21449111</v>
      </c>
      <c r="P413">
        <v>90380022</v>
      </c>
      <c r="Q413">
        <v>26403797</v>
      </c>
      <c r="R413">
        <v>53</v>
      </c>
      <c r="S413" t="s">
        <v>1049</v>
      </c>
      <c r="T413" t="s">
        <v>1050</v>
      </c>
      <c r="U413" t="s">
        <v>1051</v>
      </c>
      <c r="V413" s="1">
        <v>42429</v>
      </c>
      <c r="W413" s="1">
        <v>46365</v>
      </c>
      <c r="X413" t="s">
        <v>1078</v>
      </c>
      <c r="Z413">
        <v>0</v>
      </c>
      <c r="AA413">
        <v>26403797</v>
      </c>
      <c r="AB413" s="4" t="e">
        <f>VLOOKUP(A413,'[1]Hoja 1'!$C$2:$C$32,1,0)</f>
        <v>#N/A</v>
      </c>
    </row>
    <row r="414" spans="1:28" x14ac:dyDescent="0.25">
      <c r="A414" t="s">
        <v>1385</v>
      </c>
      <c r="B414">
        <v>331</v>
      </c>
      <c r="C414" t="s">
        <v>1386</v>
      </c>
      <c r="D414" t="s">
        <v>1387</v>
      </c>
      <c r="E414">
        <v>12</v>
      </c>
      <c r="F414" t="s">
        <v>1077</v>
      </c>
      <c r="G414">
        <v>34</v>
      </c>
      <c r="H414" t="s">
        <v>556</v>
      </c>
      <c r="I414">
        <v>1288987328</v>
      </c>
      <c r="J414">
        <v>473935255</v>
      </c>
      <c r="K414">
        <v>130299026</v>
      </c>
      <c r="L414">
        <v>103577225</v>
      </c>
      <c r="M414">
        <v>130299026</v>
      </c>
      <c r="N414">
        <v>107213729</v>
      </c>
      <c r="O414">
        <v>84128432</v>
      </c>
      <c r="P414">
        <v>259534635</v>
      </c>
      <c r="Q414">
        <v>103577226</v>
      </c>
      <c r="R414">
        <v>53</v>
      </c>
      <c r="S414" t="s">
        <v>1049</v>
      </c>
      <c r="T414" t="s">
        <v>1050</v>
      </c>
      <c r="U414" t="s">
        <v>1051</v>
      </c>
      <c r="V414" s="1">
        <v>40396</v>
      </c>
      <c r="W414" s="1">
        <v>45950</v>
      </c>
      <c r="X414" t="s">
        <v>1078</v>
      </c>
      <c r="Z414">
        <v>0</v>
      </c>
      <c r="AA414">
        <v>103577226</v>
      </c>
      <c r="AB414" s="4" t="e">
        <f>VLOOKUP(A414,'[1]Hoja 1'!$C$2:$C$32,1,0)</f>
        <v>#N/A</v>
      </c>
    </row>
    <row r="415" spans="1:28" x14ac:dyDescent="0.25">
      <c r="A415" t="s">
        <v>1388</v>
      </c>
      <c r="B415">
        <v>332</v>
      </c>
      <c r="C415" t="s">
        <v>1389</v>
      </c>
      <c r="D415" t="s">
        <v>1390</v>
      </c>
      <c r="E415">
        <v>12</v>
      </c>
      <c r="F415" t="s">
        <v>1077</v>
      </c>
      <c r="G415">
        <v>34</v>
      </c>
      <c r="H415" t="s">
        <v>556</v>
      </c>
      <c r="I415">
        <v>1754243320</v>
      </c>
      <c r="J415">
        <v>319154610</v>
      </c>
      <c r="K415">
        <v>238268585</v>
      </c>
      <c r="L415">
        <v>118177164</v>
      </c>
      <c r="M415">
        <v>177086936</v>
      </c>
      <c r="N415">
        <v>174933856</v>
      </c>
      <c r="O415">
        <v>164608847</v>
      </c>
      <c r="P415">
        <v>562013322</v>
      </c>
      <c r="Q415">
        <v>110708634</v>
      </c>
      <c r="R415">
        <v>53</v>
      </c>
      <c r="S415" t="s">
        <v>1049</v>
      </c>
      <c r="T415" t="s">
        <v>1050</v>
      </c>
      <c r="U415" t="s">
        <v>1051</v>
      </c>
      <c r="V415" s="1">
        <v>40805</v>
      </c>
      <c r="W415" s="1">
        <v>48213</v>
      </c>
      <c r="X415" t="s">
        <v>1078</v>
      </c>
      <c r="Z415">
        <v>0</v>
      </c>
      <c r="AA415">
        <v>110708634</v>
      </c>
      <c r="AB415" s="4" t="e">
        <f>VLOOKUP(A415,'[1]Hoja 1'!$C$2:$C$32,1,0)</f>
        <v>#N/A</v>
      </c>
    </row>
    <row r="416" spans="1:28" x14ac:dyDescent="0.25">
      <c r="A416" t="s">
        <v>1391</v>
      </c>
      <c r="B416">
        <v>321</v>
      </c>
      <c r="C416" t="s">
        <v>1392</v>
      </c>
      <c r="D416" t="s">
        <v>1393</v>
      </c>
      <c r="E416">
        <v>12</v>
      </c>
      <c r="F416" t="s">
        <v>1077</v>
      </c>
      <c r="G416">
        <v>5</v>
      </c>
      <c r="H416" t="s">
        <v>170</v>
      </c>
      <c r="I416">
        <v>816354000</v>
      </c>
      <c r="J416">
        <v>15502393</v>
      </c>
      <c r="K416">
        <v>69778607</v>
      </c>
      <c r="L416">
        <v>76948200</v>
      </c>
      <c r="M416">
        <v>76948200</v>
      </c>
      <c r="N416">
        <v>76948200</v>
      </c>
      <c r="O416">
        <v>76948200</v>
      </c>
      <c r="P416">
        <v>423280200</v>
      </c>
      <c r="Q416">
        <v>76948200</v>
      </c>
      <c r="R416">
        <v>53</v>
      </c>
      <c r="S416" t="s">
        <v>1049</v>
      </c>
      <c r="T416" t="s">
        <v>1050</v>
      </c>
      <c r="U416" t="s">
        <v>1051</v>
      </c>
      <c r="V416" s="1">
        <v>42953</v>
      </c>
      <c r="W416" s="1">
        <v>46971</v>
      </c>
      <c r="X416" t="s">
        <v>1078</v>
      </c>
      <c r="Z416">
        <v>0</v>
      </c>
      <c r="AA416">
        <v>76948200</v>
      </c>
      <c r="AB416" s="4" t="e">
        <f>VLOOKUP(A416,'[1]Hoja 1'!$C$2:$C$32,1,0)</f>
        <v>#N/A</v>
      </c>
    </row>
    <row r="417" spans="1:28" x14ac:dyDescent="0.25">
      <c r="A417" t="s">
        <v>1394</v>
      </c>
      <c r="B417">
        <v>320</v>
      </c>
      <c r="C417" t="s">
        <v>1395</v>
      </c>
      <c r="D417" t="s">
        <v>1396</v>
      </c>
      <c r="E417">
        <v>12</v>
      </c>
      <c r="F417" t="s">
        <v>1077</v>
      </c>
      <c r="G417">
        <v>34</v>
      </c>
      <c r="H417" t="s">
        <v>556</v>
      </c>
      <c r="I417">
        <v>197187378</v>
      </c>
      <c r="J417">
        <v>133378423</v>
      </c>
      <c r="K417">
        <v>15952234</v>
      </c>
      <c r="L417">
        <v>17104616</v>
      </c>
      <c r="M417">
        <v>15952234</v>
      </c>
      <c r="N417">
        <v>14799871</v>
      </c>
      <c r="O417">
        <v>0</v>
      </c>
      <c r="P417">
        <v>0</v>
      </c>
      <c r="Q417">
        <v>17104615</v>
      </c>
      <c r="R417">
        <v>53</v>
      </c>
      <c r="S417" t="s">
        <v>1049</v>
      </c>
      <c r="T417" t="s">
        <v>1050</v>
      </c>
      <c r="U417" t="s">
        <v>1051</v>
      </c>
      <c r="V417" s="1">
        <v>40382</v>
      </c>
      <c r="W417" s="1">
        <v>44010</v>
      </c>
      <c r="X417" t="s">
        <v>1078</v>
      </c>
      <c r="Z417">
        <v>0</v>
      </c>
      <c r="AA417">
        <v>17104615</v>
      </c>
      <c r="AB417" s="4" t="e">
        <f>VLOOKUP(A417,'[1]Hoja 1'!$C$2:$C$32,1,0)</f>
        <v>#N/A</v>
      </c>
    </row>
    <row r="418" spans="1:28" x14ac:dyDescent="0.25">
      <c r="A418" t="s">
        <v>1397</v>
      </c>
      <c r="B418">
        <v>318</v>
      </c>
      <c r="C418" t="s">
        <v>1398</v>
      </c>
      <c r="D418" t="s">
        <v>1399</v>
      </c>
      <c r="E418">
        <v>12</v>
      </c>
      <c r="F418" t="s">
        <v>1077</v>
      </c>
      <c r="G418">
        <v>27</v>
      </c>
      <c r="H418" t="s">
        <v>243</v>
      </c>
      <c r="I418">
        <v>146441538</v>
      </c>
      <c r="J418">
        <v>98684289</v>
      </c>
      <c r="K418">
        <v>11939303</v>
      </c>
      <c r="L418">
        <v>12680829</v>
      </c>
      <c r="M418">
        <v>11475456</v>
      </c>
      <c r="N418">
        <v>11661661</v>
      </c>
      <c r="O418">
        <v>0</v>
      </c>
      <c r="P418">
        <v>0</v>
      </c>
      <c r="Q418">
        <v>12680827</v>
      </c>
      <c r="R418">
        <v>53</v>
      </c>
      <c r="S418" t="s">
        <v>1049</v>
      </c>
      <c r="T418" t="s">
        <v>1050</v>
      </c>
      <c r="U418" t="s">
        <v>1051</v>
      </c>
      <c r="V418" s="1">
        <v>40392</v>
      </c>
      <c r="W418" s="1">
        <v>44010</v>
      </c>
      <c r="X418" t="s">
        <v>1078</v>
      </c>
      <c r="Z418">
        <v>0</v>
      </c>
      <c r="AA418">
        <v>12680827</v>
      </c>
      <c r="AB418" s="4" t="e">
        <f>VLOOKUP(A418,'[1]Hoja 1'!$C$2:$C$32,1,0)</f>
        <v>#N/A</v>
      </c>
    </row>
    <row r="419" spans="1:28" x14ac:dyDescent="0.25">
      <c r="A419" t="s">
        <v>1400</v>
      </c>
      <c r="B419">
        <v>329</v>
      </c>
      <c r="C419" t="s">
        <v>1401</v>
      </c>
      <c r="D419" t="s">
        <v>1402</v>
      </c>
      <c r="E419">
        <v>12</v>
      </c>
      <c r="F419" t="s">
        <v>1077</v>
      </c>
      <c r="G419">
        <v>34</v>
      </c>
      <c r="H419" t="s">
        <v>556</v>
      </c>
      <c r="I419">
        <v>843698051</v>
      </c>
      <c r="J419">
        <v>166550335</v>
      </c>
      <c r="K419">
        <v>29794336</v>
      </c>
      <c r="L419">
        <v>29536912</v>
      </c>
      <c r="M419">
        <v>47965289</v>
      </c>
      <c r="N419">
        <v>33068122</v>
      </c>
      <c r="O419">
        <v>41300110</v>
      </c>
      <c r="P419">
        <v>495482947</v>
      </c>
      <c r="Q419">
        <v>27719822</v>
      </c>
      <c r="R419">
        <v>53</v>
      </c>
      <c r="S419" t="s">
        <v>1049</v>
      </c>
      <c r="T419" t="s">
        <v>1050</v>
      </c>
      <c r="U419" t="s">
        <v>1051</v>
      </c>
      <c r="V419" s="1">
        <v>41061</v>
      </c>
      <c r="W419" s="1">
        <v>48213</v>
      </c>
      <c r="X419" t="s">
        <v>1078</v>
      </c>
      <c r="Z419">
        <v>0</v>
      </c>
      <c r="AA419">
        <v>27719822</v>
      </c>
      <c r="AB419" s="4" t="e">
        <f>VLOOKUP(A419,'[1]Hoja 1'!$C$2:$C$32,1,0)</f>
        <v>#N/A</v>
      </c>
    </row>
    <row r="420" spans="1:28" x14ac:dyDescent="0.25">
      <c r="A420" t="s">
        <v>1403</v>
      </c>
      <c r="B420">
        <v>330</v>
      </c>
      <c r="C420" t="s">
        <v>1404</v>
      </c>
      <c r="D420" t="s">
        <v>1405</v>
      </c>
      <c r="E420">
        <v>12</v>
      </c>
      <c r="F420" t="s">
        <v>1077</v>
      </c>
      <c r="G420">
        <v>34</v>
      </c>
      <c r="H420" t="s">
        <v>556</v>
      </c>
      <c r="I420">
        <v>1607614033</v>
      </c>
      <c r="J420">
        <v>250205043</v>
      </c>
      <c r="K420">
        <v>166688866</v>
      </c>
      <c r="L420">
        <v>156294089</v>
      </c>
      <c r="M420">
        <v>166688866</v>
      </c>
      <c r="N420">
        <v>166688866</v>
      </c>
      <c r="O420">
        <v>155897500</v>
      </c>
      <c r="P420">
        <v>545150803</v>
      </c>
      <c r="Q420">
        <v>156294087</v>
      </c>
      <c r="R420">
        <v>53</v>
      </c>
      <c r="S420" t="s">
        <v>1049</v>
      </c>
      <c r="T420" t="s">
        <v>1050</v>
      </c>
      <c r="U420" t="s">
        <v>1051</v>
      </c>
      <c r="V420" s="1">
        <v>40718</v>
      </c>
      <c r="W420" s="1">
        <v>46139</v>
      </c>
      <c r="X420" t="s">
        <v>1078</v>
      </c>
      <c r="Z420">
        <v>0</v>
      </c>
      <c r="AA420">
        <v>156294087</v>
      </c>
      <c r="AB420" s="4" t="e">
        <f>VLOOKUP(A420,'[1]Hoja 1'!$C$2:$C$32,1,0)</f>
        <v>#N/A</v>
      </c>
    </row>
    <row r="421" spans="1:28" x14ac:dyDescent="0.25">
      <c r="A421" t="s">
        <v>1406</v>
      </c>
      <c r="B421">
        <v>157</v>
      </c>
      <c r="C421" t="s">
        <v>1407</v>
      </c>
      <c r="D421" t="s">
        <v>1408</v>
      </c>
      <c r="E421">
        <v>12</v>
      </c>
      <c r="F421" t="s">
        <v>1077</v>
      </c>
      <c r="G421">
        <v>34</v>
      </c>
      <c r="H421" t="s">
        <v>556</v>
      </c>
      <c r="I421">
        <v>1966840631</v>
      </c>
      <c r="J421">
        <v>1651264085</v>
      </c>
      <c r="K421">
        <v>113740060</v>
      </c>
      <c r="L421">
        <v>125085000</v>
      </c>
      <c r="M421">
        <v>51167670</v>
      </c>
      <c r="N421">
        <v>25583816</v>
      </c>
      <c r="O421">
        <v>0</v>
      </c>
      <c r="P421">
        <v>0</v>
      </c>
      <c r="Q421">
        <v>125085001</v>
      </c>
      <c r="R421">
        <v>53</v>
      </c>
      <c r="S421" t="s">
        <v>1049</v>
      </c>
      <c r="T421" t="s">
        <v>1050</v>
      </c>
      <c r="U421" t="s">
        <v>1051</v>
      </c>
      <c r="V421" s="1">
        <v>38806</v>
      </c>
      <c r="W421" s="1">
        <v>44010</v>
      </c>
      <c r="X421" t="s">
        <v>1078</v>
      </c>
      <c r="Z421">
        <v>0</v>
      </c>
      <c r="AA421">
        <v>125085001</v>
      </c>
      <c r="AB421" s="4" t="e">
        <f>VLOOKUP(A421,'[1]Hoja 1'!$C$2:$C$32,1,0)</f>
        <v>#N/A</v>
      </c>
    </row>
    <row r="422" spans="1:28" x14ac:dyDescent="0.25">
      <c r="A422" t="s">
        <v>1409</v>
      </c>
      <c r="B422">
        <v>341</v>
      </c>
      <c r="C422" t="s">
        <v>1410</v>
      </c>
      <c r="D422" t="s">
        <v>1411</v>
      </c>
      <c r="E422">
        <v>12</v>
      </c>
      <c r="F422" t="s">
        <v>1077</v>
      </c>
      <c r="G422">
        <v>25</v>
      </c>
      <c r="H422" t="s">
        <v>87</v>
      </c>
      <c r="I422">
        <v>926492952</v>
      </c>
      <c r="J422">
        <v>513925682</v>
      </c>
      <c r="K422">
        <v>93539047</v>
      </c>
      <c r="L422">
        <v>104802704</v>
      </c>
      <c r="M422">
        <v>93539047</v>
      </c>
      <c r="N422">
        <v>59573233</v>
      </c>
      <c r="O422">
        <v>61113239</v>
      </c>
      <c r="P422">
        <v>0</v>
      </c>
      <c r="Q422">
        <v>104802706</v>
      </c>
      <c r="R422">
        <v>53</v>
      </c>
      <c r="S422" t="s">
        <v>1049</v>
      </c>
      <c r="T422" t="s">
        <v>1050</v>
      </c>
      <c r="U422" t="s">
        <v>1051</v>
      </c>
      <c r="V422" s="1">
        <v>40855</v>
      </c>
      <c r="W422" s="1">
        <v>44481</v>
      </c>
      <c r="X422" t="s">
        <v>1078</v>
      </c>
      <c r="Z422">
        <v>0</v>
      </c>
      <c r="AA422">
        <v>104802706</v>
      </c>
      <c r="AB422" s="4" t="e">
        <f>VLOOKUP(A422,'[1]Hoja 1'!$C$2:$C$32,1,0)</f>
        <v>#N/A</v>
      </c>
    </row>
    <row r="423" spans="1:28" x14ac:dyDescent="0.25">
      <c r="A423" t="s">
        <v>1412</v>
      </c>
      <c r="B423">
        <v>343</v>
      </c>
      <c r="C423" t="s">
        <v>1413</v>
      </c>
      <c r="D423" t="s">
        <v>1414</v>
      </c>
      <c r="E423">
        <v>12</v>
      </c>
      <c r="F423" t="s">
        <v>1077</v>
      </c>
      <c r="G423">
        <v>34</v>
      </c>
      <c r="H423" t="s">
        <v>556</v>
      </c>
      <c r="I423">
        <v>178887640</v>
      </c>
      <c r="J423">
        <v>125007662</v>
      </c>
      <c r="K423">
        <v>15501854</v>
      </c>
      <c r="L423">
        <v>10194158</v>
      </c>
      <c r="M423">
        <v>14733376</v>
      </c>
      <c r="N423">
        <v>13450590</v>
      </c>
      <c r="O423">
        <v>0</v>
      </c>
      <c r="P423">
        <v>0</v>
      </c>
      <c r="Q423">
        <v>10194157</v>
      </c>
      <c r="R423">
        <v>53</v>
      </c>
      <c r="S423" t="s">
        <v>1049</v>
      </c>
      <c r="T423" t="s">
        <v>1050</v>
      </c>
      <c r="U423" t="s">
        <v>1051</v>
      </c>
      <c r="V423" s="1">
        <v>40689</v>
      </c>
      <c r="W423" s="1">
        <v>44022</v>
      </c>
      <c r="X423" t="s">
        <v>1078</v>
      </c>
      <c r="Z423">
        <v>0</v>
      </c>
      <c r="AA423">
        <v>10194157</v>
      </c>
      <c r="AB423" s="4" t="e">
        <f>VLOOKUP(A423,'[1]Hoja 1'!$C$2:$C$32,1,0)</f>
        <v>#N/A</v>
      </c>
    </row>
    <row r="424" spans="1:28" x14ac:dyDescent="0.25">
      <c r="A424" t="s">
        <v>1415</v>
      </c>
      <c r="B424">
        <v>338</v>
      </c>
      <c r="C424" t="s">
        <v>1416</v>
      </c>
      <c r="D424" t="s">
        <v>1417</v>
      </c>
      <c r="E424">
        <v>12</v>
      </c>
      <c r="F424" t="s">
        <v>1077</v>
      </c>
      <c r="G424">
        <v>34</v>
      </c>
      <c r="H424" t="s">
        <v>556</v>
      </c>
      <c r="I424">
        <v>427898321</v>
      </c>
      <c r="J424">
        <v>185137072</v>
      </c>
      <c r="K424">
        <v>37877933</v>
      </c>
      <c r="L424">
        <v>36818533</v>
      </c>
      <c r="M424">
        <v>37877933</v>
      </c>
      <c r="N424">
        <v>37877933</v>
      </c>
      <c r="O424">
        <v>37877933</v>
      </c>
      <c r="P424">
        <v>54430984</v>
      </c>
      <c r="Q424">
        <v>36818533</v>
      </c>
      <c r="R424">
        <v>53</v>
      </c>
      <c r="S424" t="s">
        <v>1049</v>
      </c>
      <c r="T424" t="s">
        <v>1050</v>
      </c>
      <c r="U424" t="s">
        <v>1051</v>
      </c>
      <c r="V424" s="1">
        <v>41394</v>
      </c>
      <c r="W424" s="1">
        <v>45411</v>
      </c>
      <c r="X424" t="s">
        <v>1078</v>
      </c>
      <c r="Z424">
        <v>0</v>
      </c>
      <c r="AA424">
        <v>36818533</v>
      </c>
      <c r="AB424" s="4" t="e">
        <f>VLOOKUP(A424,'[1]Hoja 1'!$C$2:$C$32,1,0)</f>
        <v>#N/A</v>
      </c>
    </row>
    <row r="425" spans="1:28" x14ac:dyDescent="0.25">
      <c r="A425" t="s">
        <v>1418</v>
      </c>
      <c r="B425">
        <v>340</v>
      </c>
      <c r="C425" t="s">
        <v>1419</v>
      </c>
      <c r="D425" t="s">
        <v>1420</v>
      </c>
      <c r="E425">
        <v>12</v>
      </c>
      <c r="F425" t="s">
        <v>1077</v>
      </c>
      <c r="G425">
        <v>27</v>
      </c>
      <c r="H425" t="s">
        <v>243</v>
      </c>
      <c r="I425">
        <v>1091057399</v>
      </c>
      <c r="J425">
        <v>165353721</v>
      </c>
      <c r="K425">
        <v>100119652</v>
      </c>
      <c r="L425">
        <v>100066345</v>
      </c>
      <c r="M425">
        <v>112190438</v>
      </c>
      <c r="N425">
        <v>112190438</v>
      </c>
      <c r="O425">
        <v>112190438</v>
      </c>
      <c r="P425">
        <v>388946367</v>
      </c>
      <c r="Q425">
        <v>100066345</v>
      </c>
      <c r="R425">
        <v>53</v>
      </c>
      <c r="S425" t="s">
        <v>1049</v>
      </c>
      <c r="T425" t="s">
        <v>1050</v>
      </c>
      <c r="U425" t="s">
        <v>1051</v>
      </c>
      <c r="V425" s="1">
        <v>41699</v>
      </c>
      <c r="W425" s="1">
        <v>46476</v>
      </c>
      <c r="X425" t="s">
        <v>1078</v>
      </c>
      <c r="Z425">
        <v>0</v>
      </c>
      <c r="AA425">
        <v>100066345</v>
      </c>
      <c r="AB425" s="4" t="e">
        <f>VLOOKUP(A425,'[1]Hoja 1'!$C$2:$C$32,1,0)</f>
        <v>#N/A</v>
      </c>
    </row>
    <row r="426" spans="1:28" x14ac:dyDescent="0.25">
      <c r="A426" t="s">
        <v>1421</v>
      </c>
      <c r="B426">
        <v>342</v>
      </c>
      <c r="C426" t="s">
        <v>1422</v>
      </c>
      <c r="D426" t="s">
        <v>1423</v>
      </c>
      <c r="E426">
        <v>12</v>
      </c>
      <c r="F426" t="s">
        <v>1077</v>
      </c>
      <c r="G426">
        <v>34</v>
      </c>
      <c r="H426" t="s">
        <v>556</v>
      </c>
      <c r="I426">
        <v>485736846</v>
      </c>
      <c r="J426">
        <v>97741345</v>
      </c>
      <c r="K426">
        <v>42786752</v>
      </c>
      <c r="L426">
        <v>34958514</v>
      </c>
      <c r="M426">
        <v>42786733</v>
      </c>
      <c r="N426">
        <v>42786733</v>
      </c>
      <c r="O426">
        <v>42786733</v>
      </c>
      <c r="P426">
        <v>181890036</v>
      </c>
      <c r="Q426">
        <v>34958515</v>
      </c>
      <c r="R426">
        <v>53</v>
      </c>
      <c r="S426" t="s">
        <v>1049</v>
      </c>
      <c r="T426" t="s">
        <v>1050</v>
      </c>
      <c r="U426" t="s">
        <v>1051</v>
      </c>
      <c r="V426" s="1">
        <v>41458</v>
      </c>
      <c r="W426" s="1">
        <v>49947</v>
      </c>
      <c r="X426" t="s">
        <v>1078</v>
      </c>
      <c r="Z426">
        <v>0</v>
      </c>
      <c r="AA426">
        <v>34958515</v>
      </c>
      <c r="AB426" s="4" t="e">
        <f>VLOOKUP(A426,'[1]Hoja 1'!$C$2:$C$32,1,0)</f>
        <v>#N/A</v>
      </c>
    </row>
    <row r="427" spans="1:28" x14ac:dyDescent="0.25">
      <c r="A427" t="s">
        <v>1424</v>
      </c>
      <c r="B427">
        <v>344</v>
      </c>
      <c r="C427" t="s">
        <v>1425</v>
      </c>
      <c r="D427" t="s">
        <v>1426</v>
      </c>
      <c r="E427">
        <v>12</v>
      </c>
      <c r="F427" t="s">
        <v>1077</v>
      </c>
      <c r="G427">
        <v>34</v>
      </c>
      <c r="H427" t="s">
        <v>556</v>
      </c>
      <c r="I427">
        <v>1536931653</v>
      </c>
      <c r="J427">
        <v>73283757</v>
      </c>
      <c r="K427">
        <v>52704420</v>
      </c>
      <c r="L427">
        <v>60027371</v>
      </c>
      <c r="M427">
        <v>69777044</v>
      </c>
      <c r="N427">
        <v>83257227</v>
      </c>
      <c r="O427">
        <v>128500742</v>
      </c>
      <c r="P427">
        <v>1069381092</v>
      </c>
      <c r="Q427">
        <v>59851805</v>
      </c>
      <c r="R427">
        <v>53</v>
      </c>
      <c r="S427" t="s">
        <v>1049</v>
      </c>
      <c r="T427" t="s">
        <v>1050</v>
      </c>
      <c r="U427" t="s">
        <v>1051</v>
      </c>
      <c r="V427" s="1">
        <v>41334</v>
      </c>
      <c r="W427" s="1">
        <v>48204</v>
      </c>
      <c r="X427" t="s">
        <v>1078</v>
      </c>
      <c r="Z427">
        <v>0</v>
      </c>
      <c r="AA427">
        <v>59851805</v>
      </c>
      <c r="AB427" s="4" t="e">
        <f>VLOOKUP(A427,'[1]Hoja 1'!$C$2:$C$32,1,0)</f>
        <v>#N/A</v>
      </c>
    </row>
    <row r="428" spans="1:28" x14ac:dyDescent="0.25">
      <c r="A428" t="s">
        <v>1427</v>
      </c>
      <c r="B428">
        <v>339</v>
      </c>
      <c r="C428" t="s">
        <v>1428</v>
      </c>
      <c r="D428" t="s">
        <v>1429</v>
      </c>
      <c r="E428">
        <v>12</v>
      </c>
      <c r="F428" t="s">
        <v>1077</v>
      </c>
      <c r="G428">
        <v>34</v>
      </c>
      <c r="H428" t="s">
        <v>556</v>
      </c>
      <c r="I428">
        <v>1193850375</v>
      </c>
      <c r="J428">
        <v>492390416</v>
      </c>
      <c r="K428">
        <v>117632464</v>
      </c>
      <c r="L428">
        <v>166687360</v>
      </c>
      <c r="M428">
        <v>117632464</v>
      </c>
      <c r="N428">
        <v>110649986</v>
      </c>
      <c r="O428">
        <v>97353516</v>
      </c>
      <c r="P428">
        <v>91504169</v>
      </c>
      <c r="Q428">
        <v>166687357</v>
      </c>
      <c r="R428">
        <v>53</v>
      </c>
      <c r="S428" t="s">
        <v>1049</v>
      </c>
      <c r="T428" t="s">
        <v>1050</v>
      </c>
      <c r="U428" t="s">
        <v>1051</v>
      </c>
      <c r="V428" s="1">
        <v>40883</v>
      </c>
      <c r="W428" s="1">
        <v>44727</v>
      </c>
      <c r="X428" t="s">
        <v>1078</v>
      </c>
      <c r="Z428">
        <v>0</v>
      </c>
      <c r="AA428">
        <v>166687357</v>
      </c>
      <c r="AB428" s="4" t="e">
        <f>VLOOKUP(A428,'[1]Hoja 1'!$C$2:$C$32,1,0)</f>
        <v>#N/A</v>
      </c>
    </row>
    <row r="429" spans="1:28" x14ac:dyDescent="0.25">
      <c r="A429" t="s">
        <v>1430</v>
      </c>
      <c r="B429">
        <v>351</v>
      </c>
      <c r="C429" t="s">
        <v>1431</v>
      </c>
      <c r="D429" t="s">
        <v>1432</v>
      </c>
      <c r="E429">
        <v>12</v>
      </c>
      <c r="F429" t="s">
        <v>1077</v>
      </c>
      <c r="G429">
        <v>34</v>
      </c>
      <c r="H429" t="s">
        <v>556</v>
      </c>
      <c r="I429">
        <v>1617474605</v>
      </c>
      <c r="J429">
        <v>48446955</v>
      </c>
      <c r="K429">
        <v>54058780</v>
      </c>
      <c r="L429">
        <v>48883702</v>
      </c>
      <c r="M429">
        <v>64341827</v>
      </c>
      <c r="N429">
        <v>64341827</v>
      </c>
      <c r="O429">
        <v>98920306</v>
      </c>
      <c r="P429">
        <v>1238481208</v>
      </c>
      <c r="Q429">
        <v>48883702</v>
      </c>
      <c r="R429">
        <v>53</v>
      </c>
      <c r="S429" t="s">
        <v>1049</v>
      </c>
      <c r="T429" t="s">
        <v>1050</v>
      </c>
      <c r="U429" t="s">
        <v>1051</v>
      </c>
      <c r="V429" s="1">
        <v>41709</v>
      </c>
      <c r="W429" s="1">
        <v>48943</v>
      </c>
      <c r="X429" t="s">
        <v>1078</v>
      </c>
      <c r="Z429">
        <v>0</v>
      </c>
      <c r="AA429">
        <v>48883702</v>
      </c>
      <c r="AB429" s="4" t="e">
        <f>VLOOKUP(A429,'[1]Hoja 1'!$C$2:$C$32,1,0)</f>
        <v>#N/A</v>
      </c>
    </row>
    <row r="430" spans="1:28" x14ac:dyDescent="0.25">
      <c r="A430" t="s">
        <v>1433</v>
      </c>
      <c r="B430">
        <v>352</v>
      </c>
      <c r="C430" t="s">
        <v>1434</v>
      </c>
      <c r="D430" t="s">
        <v>1435</v>
      </c>
      <c r="E430">
        <v>12</v>
      </c>
      <c r="F430" t="s">
        <v>1077</v>
      </c>
      <c r="G430">
        <v>34</v>
      </c>
      <c r="H430" t="s">
        <v>556</v>
      </c>
      <c r="I430">
        <v>705320370</v>
      </c>
      <c r="J430">
        <v>4198392</v>
      </c>
      <c r="K430">
        <v>12086726</v>
      </c>
      <c r="L430">
        <v>19367045</v>
      </c>
      <c r="M430">
        <v>19367045</v>
      </c>
      <c r="N430">
        <v>19367045</v>
      </c>
      <c r="O430">
        <v>23009446</v>
      </c>
      <c r="P430">
        <v>607924671</v>
      </c>
      <c r="Q430">
        <v>19367046</v>
      </c>
      <c r="R430">
        <v>53</v>
      </c>
      <c r="S430" t="s">
        <v>1049</v>
      </c>
      <c r="T430" t="s">
        <v>1050</v>
      </c>
      <c r="U430" t="s">
        <v>1051</v>
      </c>
      <c r="V430" s="1">
        <v>41489</v>
      </c>
      <c r="W430" s="1">
        <v>48760</v>
      </c>
      <c r="X430" t="s">
        <v>1078</v>
      </c>
      <c r="Z430">
        <v>0</v>
      </c>
      <c r="AA430">
        <v>19367046</v>
      </c>
      <c r="AB430" s="4" t="e">
        <f>VLOOKUP(A430,'[1]Hoja 1'!$C$2:$C$32,1,0)</f>
        <v>#N/A</v>
      </c>
    </row>
    <row r="431" spans="1:28" x14ac:dyDescent="0.25">
      <c r="A431" t="s">
        <v>1436</v>
      </c>
      <c r="B431">
        <v>353</v>
      </c>
      <c r="C431" t="s">
        <v>1437</v>
      </c>
      <c r="D431" t="s">
        <v>1438</v>
      </c>
      <c r="E431">
        <v>12</v>
      </c>
      <c r="F431" t="s">
        <v>1077</v>
      </c>
      <c r="G431">
        <v>11</v>
      </c>
      <c r="H431" t="s">
        <v>79</v>
      </c>
      <c r="I431">
        <v>9674794090</v>
      </c>
      <c r="J431">
        <v>1116807537</v>
      </c>
      <c r="K431">
        <v>494725757</v>
      </c>
      <c r="L431">
        <v>671366721</v>
      </c>
      <c r="M431">
        <v>910855466</v>
      </c>
      <c r="N431">
        <v>1010686186</v>
      </c>
      <c r="O431">
        <v>1010686186</v>
      </c>
      <c r="P431">
        <v>4459666237</v>
      </c>
      <c r="Q431">
        <v>665358921</v>
      </c>
      <c r="R431">
        <v>53</v>
      </c>
      <c r="S431" t="s">
        <v>1049</v>
      </c>
      <c r="T431" t="s">
        <v>1050</v>
      </c>
      <c r="U431" t="s">
        <v>1051</v>
      </c>
      <c r="V431" s="1">
        <v>42030</v>
      </c>
      <c r="W431" s="1">
        <v>49886</v>
      </c>
      <c r="X431" t="s">
        <v>1078</v>
      </c>
      <c r="Z431">
        <v>0</v>
      </c>
      <c r="AA431">
        <v>665358921</v>
      </c>
      <c r="AB431" s="4" t="e">
        <f>VLOOKUP(A431,'[1]Hoja 1'!$C$2:$C$32,1,0)</f>
        <v>#N/A</v>
      </c>
    </row>
    <row r="432" spans="1:28" x14ac:dyDescent="0.25">
      <c r="A432" t="s">
        <v>1439</v>
      </c>
      <c r="B432">
        <v>367</v>
      </c>
      <c r="C432" t="s">
        <v>1440</v>
      </c>
      <c r="D432" t="s">
        <v>1441</v>
      </c>
      <c r="E432">
        <v>12</v>
      </c>
      <c r="F432" t="s">
        <v>1077</v>
      </c>
      <c r="G432">
        <v>16</v>
      </c>
      <c r="H432" t="s">
        <v>124</v>
      </c>
      <c r="I432">
        <v>1385015894</v>
      </c>
      <c r="J432">
        <v>295493290</v>
      </c>
      <c r="K432">
        <v>136661045</v>
      </c>
      <c r="L432">
        <v>119879288</v>
      </c>
      <c r="M432">
        <v>136661045</v>
      </c>
      <c r="N432">
        <v>136661045</v>
      </c>
      <c r="O432">
        <v>136661045</v>
      </c>
      <c r="P432">
        <v>422999136</v>
      </c>
      <c r="Q432">
        <v>119879287</v>
      </c>
      <c r="R432">
        <v>53</v>
      </c>
      <c r="S432" t="s">
        <v>1049</v>
      </c>
      <c r="T432" t="s">
        <v>1050</v>
      </c>
      <c r="U432" t="s">
        <v>1051</v>
      </c>
      <c r="V432" s="1">
        <v>42061</v>
      </c>
      <c r="W432" s="1">
        <v>45504</v>
      </c>
      <c r="X432" t="s">
        <v>1078</v>
      </c>
      <c r="Z432">
        <v>0</v>
      </c>
      <c r="AA432">
        <v>119879287</v>
      </c>
      <c r="AB432" s="4" t="e">
        <f>VLOOKUP(A432,'[1]Hoja 1'!$C$2:$C$32,1,0)</f>
        <v>#N/A</v>
      </c>
    </row>
    <row r="433" spans="1:28" x14ac:dyDescent="0.25">
      <c r="A433" t="s">
        <v>1442</v>
      </c>
      <c r="B433">
        <v>354</v>
      </c>
      <c r="C433" t="s">
        <v>1443</v>
      </c>
      <c r="D433" t="s">
        <v>1444</v>
      </c>
      <c r="E433">
        <v>12</v>
      </c>
      <c r="F433" t="s">
        <v>1077</v>
      </c>
      <c r="G433">
        <v>34</v>
      </c>
      <c r="H433" t="s">
        <v>556</v>
      </c>
      <c r="I433">
        <v>704968139</v>
      </c>
      <c r="J433">
        <v>216045398</v>
      </c>
      <c r="K433">
        <v>74119772</v>
      </c>
      <c r="L433">
        <v>76341914</v>
      </c>
      <c r="M433">
        <v>74119772</v>
      </c>
      <c r="N433">
        <v>74119772</v>
      </c>
      <c r="O433">
        <v>74119772</v>
      </c>
      <c r="P433">
        <v>116101739</v>
      </c>
      <c r="Q433">
        <v>76341912</v>
      </c>
      <c r="R433">
        <v>53</v>
      </c>
      <c r="S433" t="s">
        <v>1049</v>
      </c>
      <c r="T433" t="s">
        <v>1050</v>
      </c>
      <c r="U433" t="s">
        <v>1051</v>
      </c>
      <c r="V433" s="1">
        <v>41276</v>
      </c>
      <c r="W433" s="1">
        <v>45271</v>
      </c>
      <c r="X433" t="s">
        <v>1078</v>
      </c>
      <c r="Z433">
        <v>0</v>
      </c>
      <c r="AA433">
        <v>76341912</v>
      </c>
      <c r="AB433" s="4" t="e">
        <f>VLOOKUP(A433,'[1]Hoja 1'!$C$2:$C$32,1,0)</f>
        <v>#N/A</v>
      </c>
    </row>
    <row r="434" spans="1:28" x14ac:dyDescent="0.25">
      <c r="A434" t="s">
        <v>1445</v>
      </c>
      <c r="B434">
        <v>366</v>
      </c>
      <c r="C434" t="s">
        <v>1446</v>
      </c>
      <c r="D434" t="s">
        <v>1447</v>
      </c>
      <c r="E434">
        <v>12</v>
      </c>
      <c r="F434" t="s">
        <v>1077</v>
      </c>
      <c r="G434">
        <v>34</v>
      </c>
      <c r="H434" t="s">
        <v>556</v>
      </c>
      <c r="I434">
        <v>5457333002</v>
      </c>
      <c r="J434">
        <v>206179717</v>
      </c>
      <c r="K434">
        <v>252473536</v>
      </c>
      <c r="L434">
        <v>321708651</v>
      </c>
      <c r="M434">
        <v>353951267</v>
      </c>
      <c r="N434">
        <v>353951267</v>
      </c>
      <c r="O434">
        <v>361392625</v>
      </c>
      <c r="P434">
        <v>3607675939</v>
      </c>
      <c r="Q434">
        <v>321708645</v>
      </c>
      <c r="R434">
        <v>53</v>
      </c>
      <c r="S434" t="s">
        <v>1049</v>
      </c>
      <c r="T434" t="s">
        <v>1050</v>
      </c>
      <c r="U434" t="s">
        <v>1051</v>
      </c>
      <c r="V434" s="1">
        <v>41605</v>
      </c>
      <c r="W434" s="1">
        <v>48579</v>
      </c>
      <c r="X434" t="s">
        <v>1078</v>
      </c>
      <c r="Z434">
        <v>0</v>
      </c>
      <c r="AA434">
        <v>321708645</v>
      </c>
      <c r="AB434" s="4" t="e">
        <f>VLOOKUP(A434,'[1]Hoja 1'!$C$2:$C$32,1,0)</f>
        <v>#N/A</v>
      </c>
    </row>
    <row r="435" spans="1:28" x14ac:dyDescent="0.25">
      <c r="A435" t="s">
        <v>1448</v>
      </c>
      <c r="B435">
        <v>358</v>
      </c>
      <c r="C435" t="s">
        <v>1449</v>
      </c>
      <c r="D435" t="s">
        <v>1450</v>
      </c>
      <c r="E435">
        <v>12</v>
      </c>
      <c r="F435" t="s">
        <v>1077</v>
      </c>
      <c r="G435">
        <v>15</v>
      </c>
      <c r="H435" t="s">
        <v>83</v>
      </c>
      <c r="I435">
        <v>3365250514</v>
      </c>
      <c r="J435">
        <v>0</v>
      </c>
      <c r="K435">
        <v>49326921</v>
      </c>
      <c r="L435">
        <v>9289993</v>
      </c>
      <c r="M435">
        <v>330663360</v>
      </c>
      <c r="N435">
        <v>330663360</v>
      </c>
      <c r="O435">
        <v>330663360</v>
      </c>
      <c r="P435">
        <v>2314643520</v>
      </c>
      <c r="Q435">
        <v>9290000</v>
      </c>
      <c r="R435">
        <v>53</v>
      </c>
      <c r="S435" t="s">
        <v>1049</v>
      </c>
      <c r="T435" t="s">
        <v>1050</v>
      </c>
      <c r="U435" t="s">
        <v>1051</v>
      </c>
      <c r="V435" s="1">
        <v>43365</v>
      </c>
      <c r="W435" s="1">
        <v>47048</v>
      </c>
      <c r="X435" t="s">
        <v>1078</v>
      </c>
      <c r="Z435">
        <v>0</v>
      </c>
      <c r="AA435">
        <v>9290000</v>
      </c>
      <c r="AB435" s="4" t="e">
        <f>VLOOKUP(A435,'[1]Hoja 1'!$C$2:$C$32,1,0)</f>
        <v>#N/A</v>
      </c>
    </row>
    <row r="436" spans="1:28" x14ac:dyDescent="0.25">
      <c r="A436" t="s">
        <v>1451</v>
      </c>
      <c r="B436">
        <v>359</v>
      </c>
      <c r="C436" t="s">
        <v>1452</v>
      </c>
      <c r="D436" t="s">
        <v>1453</v>
      </c>
      <c r="E436">
        <v>12</v>
      </c>
      <c r="F436" t="s">
        <v>1077</v>
      </c>
      <c r="G436">
        <v>15</v>
      </c>
      <c r="H436" t="s">
        <v>83</v>
      </c>
      <c r="I436">
        <v>446264274</v>
      </c>
      <c r="J436">
        <v>74571138</v>
      </c>
      <c r="K436">
        <v>46617961</v>
      </c>
      <c r="L436">
        <v>40635904</v>
      </c>
      <c r="M436">
        <v>46617961</v>
      </c>
      <c r="N436">
        <v>46617961</v>
      </c>
      <c r="O436">
        <v>46617961</v>
      </c>
      <c r="P436">
        <v>144585388</v>
      </c>
      <c r="Q436">
        <v>40635904</v>
      </c>
      <c r="R436">
        <v>53</v>
      </c>
      <c r="S436" t="s">
        <v>1049</v>
      </c>
      <c r="T436" t="s">
        <v>1050</v>
      </c>
      <c r="U436" t="s">
        <v>1051</v>
      </c>
      <c r="V436" s="1">
        <v>41912</v>
      </c>
      <c r="W436" s="1">
        <v>45504</v>
      </c>
      <c r="X436" t="s">
        <v>1078</v>
      </c>
      <c r="Z436">
        <v>0</v>
      </c>
      <c r="AA436">
        <v>40635904</v>
      </c>
      <c r="AB436" s="4" t="e">
        <f>VLOOKUP(A436,'[1]Hoja 1'!$C$2:$C$32,1,0)</f>
        <v>#N/A</v>
      </c>
    </row>
    <row r="437" spans="1:28" x14ac:dyDescent="0.25">
      <c r="A437" t="s">
        <v>1454</v>
      </c>
      <c r="B437">
        <v>360</v>
      </c>
      <c r="C437" t="s">
        <v>1455</v>
      </c>
      <c r="D437" t="s">
        <v>1456</v>
      </c>
      <c r="E437">
        <v>12</v>
      </c>
      <c r="F437" t="s">
        <v>1077</v>
      </c>
      <c r="G437">
        <v>3</v>
      </c>
      <c r="H437" t="s">
        <v>197</v>
      </c>
      <c r="I437">
        <v>452387113</v>
      </c>
      <c r="J437">
        <v>13063096</v>
      </c>
      <c r="K437">
        <v>33346638</v>
      </c>
      <c r="L437">
        <v>60560205</v>
      </c>
      <c r="M437">
        <v>38379686</v>
      </c>
      <c r="N437">
        <v>38379686</v>
      </c>
      <c r="O437">
        <v>38379686</v>
      </c>
      <c r="P437">
        <v>230278116</v>
      </c>
      <c r="Q437">
        <v>57556461</v>
      </c>
      <c r="R437">
        <v>53</v>
      </c>
      <c r="S437" t="s">
        <v>1049</v>
      </c>
      <c r="T437" t="s">
        <v>1050</v>
      </c>
      <c r="U437" t="s">
        <v>1051</v>
      </c>
      <c r="V437" s="1">
        <v>43097</v>
      </c>
      <c r="W437" s="1">
        <v>49978</v>
      </c>
      <c r="X437" t="s">
        <v>1078</v>
      </c>
      <c r="Z437">
        <v>0</v>
      </c>
      <c r="AA437">
        <v>57556461</v>
      </c>
      <c r="AB437" s="4" t="e">
        <f>VLOOKUP(A437,'[1]Hoja 1'!$C$2:$C$32,1,0)</f>
        <v>#N/A</v>
      </c>
    </row>
    <row r="438" spans="1:28" x14ac:dyDescent="0.25">
      <c r="A438" t="s">
        <v>1457</v>
      </c>
      <c r="B438">
        <v>365</v>
      </c>
      <c r="C438" t="s">
        <v>1458</v>
      </c>
      <c r="D438" t="s">
        <v>1459</v>
      </c>
      <c r="E438">
        <v>12</v>
      </c>
      <c r="F438" t="s">
        <v>1077</v>
      </c>
      <c r="G438">
        <v>34</v>
      </c>
      <c r="H438" t="s">
        <v>556</v>
      </c>
      <c r="I438">
        <v>1938715198</v>
      </c>
      <c r="J438">
        <v>31695460</v>
      </c>
      <c r="K438">
        <v>45243979</v>
      </c>
      <c r="L438">
        <v>49516808</v>
      </c>
      <c r="M438">
        <v>80325012</v>
      </c>
      <c r="N438">
        <v>85075879</v>
      </c>
      <c r="O438">
        <v>97046541</v>
      </c>
      <c r="P438">
        <v>1549811519</v>
      </c>
      <c r="Q438">
        <v>49484040</v>
      </c>
      <c r="R438">
        <v>53</v>
      </c>
      <c r="S438" t="s">
        <v>1049</v>
      </c>
      <c r="T438" t="s">
        <v>1050</v>
      </c>
      <c r="U438" t="s">
        <v>1051</v>
      </c>
      <c r="V438" s="1">
        <v>41639</v>
      </c>
      <c r="W438" s="1">
        <v>48579</v>
      </c>
      <c r="X438" t="s">
        <v>1078</v>
      </c>
      <c r="Z438">
        <v>0</v>
      </c>
      <c r="AA438">
        <v>49484040</v>
      </c>
      <c r="AB438" s="4" t="e">
        <f>VLOOKUP(A438,'[1]Hoja 1'!$C$2:$C$32,1,0)</f>
        <v>#N/A</v>
      </c>
    </row>
    <row r="439" spans="1:28" x14ac:dyDescent="0.25">
      <c r="A439" t="s">
        <v>1460</v>
      </c>
      <c r="B439">
        <v>356</v>
      </c>
      <c r="C439" t="s">
        <v>1461</v>
      </c>
      <c r="D439" t="s">
        <v>1462</v>
      </c>
      <c r="E439">
        <v>12</v>
      </c>
      <c r="F439" t="s">
        <v>1077</v>
      </c>
      <c r="G439">
        <v>17</v>
      </c>
      <c r="H439" t="s">
        <v>339</v>
      </c>
      <c r="I439">
        <v>14051946604</v>
      </c>
      <c r="J439">
        <v>304107862</v>
      </c>
      <c r="K439">
        <v>888237160</v>
      </c>
      <c r="L439">
        <v>854187032</v>
      </c>
      <c r="M439">
        <v>1369148158</v>
      </c>
      <c r="N439">
        <v>1369148158</v>
      </c>
      <c r="O439">
        <v>1369148158</v>
      </c>
      <c r="P439">
        <v>7897970076</v>
      </c>
      <c r="Q439">
        <v>852043860</v>
      </c>
      <c r="R439">
        <v>53</v>
      </c>
      <c r="S439" t="s">
        <v>1049</v>
      </c>
      <c r="T439" t="s">
        <v>1050</v>
      </c>
      <c r="U439" t="s">
        <v>1051</v>
      </c>
      <c r="V439" s="1">
        <v>42977</v>
      </c>
      <c r="W439" s="1">
        <v>52504</v>
      </c>
      <c r="X439" t="s">
        <v>1078</v>
      </c>
      <c r="Z439">
        <v>0</v>
      </c>
      <c r="AA439">
        <v>852043860</v>
      </c>
      <c r="AB439" s="4" t="e">
        <f>VLOOKUP(A439,'[1]Hoja 1'!$C$2:$C$32,1,0)</f>
        <v>#N/A</v>
      </c>
    </row>
    <row r="440" spans="1:28" x14ac:dyDescent="0.25">
      <c r="A440" t="s">
        <v>1463</v>
      </c>
      <c r="B440">
        <v>361</v>
      </c>
      <c r="C440" t="s">
        <v>1464</v>
      </c>
      <c r="D440" t="s">
        <v>1465</v>
      </c>
      <c r="E440">
        <v>12</v>
      </c>
      <c r="F440" t="s">
        <v>1077</v>
      </c>
      <c r="G440">
        <v>3</v>
      </c>
      <c r="H440" t="s">
        <v>197</v>
      </c>
      <c r="I440">
        <v>55486795</v>
      </c>
      <c r="J440">
        <v>10517259</v>
      </c>
      <c r="K440">
        <v>5644449</v>
      </c>
      <c r="L440">
        <v>4882723</v>
      </c>
      <c r="M440">
        <v>5644449</v>
      </c>
      <c r="N440">
        <v>5644449</v>
      </c>
      <c r="O440">
        <v>5644449</v>
      </c>
      <c r="P440">
        <v>17509017</v>
      </c>
      <c r="Q440">
        <v>4882722</v>
      </c>
      <c r="R440">
        <v>53</v>
      </c>
      <c r="S440" t="s">
        <v>1049</v>
      </c>
      <c r="T440" t="s">
        <v>1050</v>
      </c>
      <c r="U440" t="s">
        <v>1051</v>
      </c>
      <c r="V440" s="1">
        <v>42136</v>
      </c>
      <c r="W440" s="1">
        <v>45504</v>
      </c>
      <c r="X440" t="s">
        <v>1078</v>
      </c>
      <c r="Z440">
        <v>0</v>
      </c>
      <c r="AA440">
        <v>4882722</v>
      </c>
      <c r="AB440" s="4" t="e">
        <f>VLOOKUP(A440,'[1]Hoja 1'!$C$2:$C$32,1,0)</f>
        <v>#N/A</v>
      </c>
    </row>
    <row r="441" spans="1:28" x14ac:dyDescent="0.25">
      <c r="A441" t="s">
        <v>1466</v>
      </c>
      <c r="B441">
        <v>382</v>
      </c>
      <c r="C441" t="s">
        <v>1467</v>
      </c>
      <c r="D441" t="s">
        <v>1468</v>
      </c>
      <c r="E441">
        <v>12</v>
      </c>
      <c r="F441" t="s">
        <v>1077</v>
      </c>
      <c r="G441">
        <v>3</v>
      </c>
      <c r="H441" t="s">
        <v>197</v>
      </c>
      <c r="I441">
        <v>2077654950</v>
      </c>
      <c r="J441">
        <v>188707639</v>
      </c>
      <c r="K441">
        <v>198836567</v>
      </c>
      <c r="L441">
        <v>218941232</v>
      </c>
      <c r="M441">
        <v>198836567</v>
      </c>
      <c r="N441">
        <v>198836567</v>
      </c>
      <c r="O441">
        <v>198836567</v>
      </c>
      <c r="P441">
        <v>874659811</v>
      </c>
      <c r="Q441">
        <v>218941231</v>
      </c>
      <c r="R441">
        <v>53</v>
      </c>
      <c r="S441" t="s">
        <v>1049</v>
      </c>
      <c r="T441" t="s">
        <v>1050</v>
      </c>
      <c r="U441" t="s">
        <v>1051</v>
      </c>
      <c r="V441" s="1">
        <v>42613</v>
      </c>
      <c r="W441" s="1">
        <v>46139</v>
      </c>
      <c r="X441" t="s">
        <v>1078</v>
      </c>
      <c r="Z441">
        <v>0</v>
      </c>
      <c r="AA441">
        <v>218941231</v>
      </c>
      <c r="AB441" s="4" t="e">
        <f>VLOOKUP(A441,'[1]Hoja 1'!$C$2:$C$32,1,0)</f>
        <v>#N/A</v>
      </c>
    </row>
    <row r="442" spans="1:28" x14ac:dyDescent="0.25">
      <c r="A442" t="s">
        <v>1469</v>
      </c>
      <c r="B442">
        <v>380</v>
      </c>
      <c r="C442" t="s">
        <v>1470</v>
      </c>
      <c r="D442" t="s">
        <v>1471</v>
      </c>
      <c r="E442">
        <v>12</v>
      </c>
      <c r="F442" t="s">
        <v>1077</v>
      </c>
      <c r="G442">
        <v>21</v>
      </c>
      <c r="H442" t="s">
        <v>511</v>
      </c>
      <c r="I442">
        <v>2574015109</v>
      </c>
      <c r="J442">
        <v>53227973</v>
      </c>
      <c r="K442">
        <v>56607835</v>
      </c>
      <c r="L442">
        <v>99257208</v>
      </c>
      <c r="M442">
        <v>158929504</v>
      </c>
      <c r="N442">
        <v>84169892</v>
      </c>
      <c r="O442">
        <v>84169892</v>
      </c>
      <c r="P442">
        <v>2037652805</v>
      </c>
      <c r="Q442">
        <v>99257190</v>
      </c>
      <c r="R442">
        <v>53</v>
      </c>
      <c r="S442" t="s">
        <v>1049</v>
      </c>
      <c r="T442" t="s">
        <v>1050</v>
      </c>
      <c r="U442" t="s">
        <v>1051</v>
      </c>
      <c r="V442" s="1">
        <v>42915</v>
      </c>
      <c r="W442" s="1">
        <v>46958</v>
      </c>
      <c r="X442" t="s">
        <v>1078</v>
      </c>
      <c r="Z442">
        <v>0</v>
      </c>
      <c r="AA442">
        <v>99257190</v>
      </c>
      <c r="AB442" s="4" t="e">
        <f>VLOOKUP(A442,'[1]Hoja 1'!$C$2:$C$32,1,0)</f>
        <v>#N/A</v>
      </c>
    </row>
    <row r="443" spans="1:28" x14ac:dyDescent="0.25">
      <c r="A443" t="s">
        <v>1472</v>
      </c>
      <c r="B443">
        <v>377</v>
      </c>
      <c r="C443" t="s">
        <v>1473</v>
      </c>
      <c r="D443" t="s">
        <v>1474</v>
      </c>
      <c r="E443">
        <v>12</v>
      </c>
      <c r="F443" t="s">
        <v>1077</v>
      </c>
      <c r="G443">
        <v>19</v>
      </c>
      <c r="H443" t="s">
        <v>231</v>
      </c>
      <c r="I443">
        <v>1658664021</v>
      </c>
      <c r="J443">
        <v>2892021</v>
      </c>
      <c r="K443">
        <v>0</v>
      </c>
      <c r="L443">
        <v>126080100</v>
      </c>
      <c r="M443">
        <v>161020200</v>
      </c>
      <c r="N443">
        <v>161020200</v>
      </c>
      <c r="O443">
        <v>161020200</v>
      </c>
      <c r="P443">
        <v>1046631300</v>
      </c>
      <c r="Q443">
        <v>123879008</v>
      </c>
      <c r="R443">
        <v>53</v>
      </c>
      <c r="S443" t="s">
        <v>1049</v>
      </c>
      <c r="T443" t="s">
        <v>1050</v>
      </c>
      <c r="U443" t="s">
        <v>1051</v>
      </c>
      <c r="V443" s="1">
        <v>43132</v>
      </c>
      <c r="W443" s="1">
        <v>46811</v>
      </c>
      <c r="X443" t="s">
        <v>1078</v>
      </c>
      <c r="Z443">
        <v>0</v>
      </c>
      <c r="AA443">
        <v>123879008</v>
      </c>
      <c r="AB443" s="4" t="e">
        <f>VLOOKUP(A443,'[1]Hoja 1'!$C$2:$C$32,1,0)</f>
        <v>#N/A</v>
      </c>
    </row>
    <row r="444" spans="1:28" x14ac:dyDescent="0.25">
      <c r="A444" t="s">
        <v>1475</v>
      </c>
      <c r="B444">
        <v>374</v>
      </c>
      <c r="C444" t="s">
        <v>1476</v>
      </c>
      <c r="D444" t="s">
        <v>1477</v>
      </c>
      <c r="E444">
        <v>12</v>
      </c>
      <c r="F444" t="s">
        <v>1077</v>
      </c>
      <c r="G444">
        <v>5</v>
      </c>
      <c r="H444" t="s">
        <v>170</v>
      </c>
      <c r="I444">
        <v>4600356600</v>
      </c>
      <c r="J444">
        <v>0</v>
      </c>
      <c r="K444">
        <v>52452000</v>
      </c>
      <c r="L444">
        <v>245079180</v>
      </c>
      <c r="M444">
        <v>462429480</v>
      </c>
      <c r="N444">
        <v>451027680</v>
      </c>
      <c r="O444">
        <v>451027680</v>
      </c>
      <c r="P444">
        <v>2938340580</v>
      </c>
      <c r="Q444">
        <v>218853180</v>
      </c>
      <c r="R444">
        <v>53</v>
      </c>
      <c r="S444" t="s">
        <v>1049</v>
      </c>
      <c r="T444" t="s">
        <v>1050</v>
      </c>
      <c r="U444" t="s">
        <v>1051</v>
      </c>
      <c r="V444" s="1">
        <v>42983</v>
      </c>
      <c r="W444" s="1">
        <v>47176</v>
      </c>
      <c r="X444" t="s">
        <v>1078</v>
      </c>
      <c r="Z444">
        <v>0</v>
      </c>
      <c r="AA444">
        <v>218853180</v>
      </c>
      <c r="AB444" s="4" t="e">
        <f>VLOOKUP(A444,'[1]Hoja 1'!$C$2:$C$32,1,0)</f>
        <v>#N/A</v>
      </c>
    </row>
    <row r="445" spans="1:28" x14ac:dyDescent="0.25">
      <c r="A445" t="s">
        <v>1478</v>
      </c>
      <c r="B445">
        <v>388</v>
      </c>
      <c r="C445" t="s">
        <v>1479</v>
      </c>
      <c r="D445" t="s">
        <v>1480</v>
      </c>
      <c r="E445">
        <v>12</v>
      </c>
      <c r="F445" t="s">
        <v>1077</v>
      </c>
      <c r="G445">
        <v>15</v>
      </c>
      <c r="H445" t="s">
        <v>83</v>
      </c>
      <c r="I445">
        <v>1172470996</v>
      </c>
      <c r="J445">
        <v>15518278</v>
      </c>
      <c r="K445">
        <v>69423384</v>
      </c>
      <c r="L445">
        <v>106278038</v>
      </c>
      <c r="M445">
        <v>78389551</v>
      </c>
      <c r="N445">
        <v>78389551</v>
      </c>
      <c r="O445">
        <v>78389551</v>
      </c>
      <c r="P445">
        <v>746082643</v>
      </c>
      <c r="Q445">
        <v>106278036</v>
      </c>
      <c r="R445">
        <v>53</v>
      </c>
      <c r="S445" t="s">
        <v>1049</v>
      </c>
      <c r="T445" t="s">
        <v>1050</v>
      </c>
      <c r="U445" t="s">
        <v>1051</v>
      </c>
      <c r="V445" s="1">
        <v>42662</v>
      </c>
      <c r="W445" s="1">
        <v>49947</v>
      </c>
      <c r="X445" t="s">
        <v>1078</v>
      </c>
      <c r="Z445">
        <v>0</v>
      </c>
      <c r="AA445">
        <v>106278036</v>
      </c>
      <c r="AB445" s="4" t="e">
        <f>VLOOKUP(A445,'[1]Hoja 1'!$C$2:$C$32,1,0)</f>
        <v>#N/A</v>
      </c>
    </row>
    <row r="446" spans="1:28" x14ac:dyDescent="0.25">
      <c r="A446" t="s">
        <v>1481</v>
      </c>
      <c r="B446">
        <v>390</v>
      </c>
      <c r="C446" t="s">
        <v>1482</v>
      </c>
      <c r="D446" t="s">
        <v>1483</v>
      </c>
      <c r="E446">
        <v>12</v>
      </c>
      <c r="F446" t="s">
        <v>1077</v>
      </c>
      <c r="G446">
        <v>34</v>
      </c>
      <c r="H446" t="s">
        <v>556</v>
      </c>
      <c r="I446">
        <v>980180419</v>
      </c>
      <c r="J446">
        <v>196921510</v>
      </c>
      <c r="K446">
        <v>102974938</v>
      </c>
      <c r="L446">
        <v>85090778</v>
      </c>
      <c r="M446">
        <v>96080086</v>
      </c>
      <c r="N446">
        <v>102974938</v>
      </c>
      <c r="O446">
        <v>102974938</v>
      </c>
      <c r="P446">
        <v>293163231</v>
      </c>
      <c r="Q446">
        <v>85090780</v>
      </c>
      <c r="R446">
        <v>53</v>
      </c>
      <c r="S446" t="s">
        <v>1049</v>
      </c>
      <c r="T446" t="s">
        <v>1050</v>
      </c>
      <c r="U446" t="s">
        <v>1051</v>
      </c>
      <c r="V446" s="1">
        <v>41606</v>
      </c>
      <c r="W446" s="1">
        <v>45504</v>
      </c>
      <c r="X446" t="s">
        <v>1078</v>
      </c>
      <c r="Z446">
        <v>0</v>
      </c>
      <c r="AA446">
        <v>85090780</v>
      </c>
      <c r="AB446" s="4" t="e">
        <f>VLOOKUP(A446,'[1]Hoja 1'!$C$2:$C$32,1,0)</f>
        <v>#N/A</v>
      </c>
    </row>
    <row r="447" spans="1:28" x14ac:dyDescent="0.25">
      <c r="A447" t="s">
        <v>1484</v>
      </c>
      <c r="B447">
        <v>389</v>
      </c>
      <c r="C447" t="s">
        <v>1485</v>
      </c>
      <c r="D447" t="s">
        <v>1486</v>
      </c>
      <c r="E447">
        <v>12</v>
      </c>
      <c r="F447" t="s">
        <v>1077</v>
      </c>
      <c r="G447">
        <v>34</v>
      </c>
      <c r="H447" t="s">
        <v>556</v>
      </c>
      <c r="I447">
        <v>1308783642</v>
      </c>
      <c r="J447">
        <v>209923655</v>
      </c>
      <c r="K447">
        <v>137357503</v>
      </c>
      <c r="L447">
        <v>118334539</v>
      </c>
      <c r="M447">
        <v>137357503</v>
      </c>
      <c r="N447">
        <v>137357503</v>
      </c>
      <c r="O447">
        <v>137357503</v>
      </c>
      <c r="P447">
        <v>431095436</v>
      </c>
      <c r="Q447">
        <v>118334539</v>
      </c>
      <c r="R447">
        <v>53</v>
      </c>
      <c r="S447" t="s">
        <v>1049</v>
      </c>
      <c r="T447" t="s">
        <v>1050</v>
      </c>
      <c r="U447" t="s">
        <v>1051</v>
      </c>
      <c r="V447" s="1">
        <v>42049</v>
      </c>
      <c r="W447" s="1">
        <v>45504</v>
      </c>
      <c r="X447" t="s">
        <v>1078</v>
      </c>
      <c r="Z447">
        <v>0</v>
      </c>
      <c r="AA447">
        <v>118334539</v>
      </c>
      <c r="AB447" s="4" t="e">
        <f>VLOOKUP(A447,'[1]Hoja 1'!$C$2:$C$32,1,0)</f>
        <v>#N/A</v>
      </c>
    </row>
    <row r="448" spans="1:28" x14ac:dyDescent="0.25">
      <c r="A448" t="s">
        <v>1487</v>
      </c>
      <c r="B448">
        <v>379</v>
      </c>
      <c r="C448" t="s">
        <v>1488</v>
      </c>
      <c r="D448" t="s">
        <v>1489</v>
      </c>
      <c r="E448">
        <v>12</v>
      </c>
      <c r="F448" t="s">
        <v>1077</v>
      </c>
      <c r="G448">
        <v>8</v>
      </c>
      <c r="H448" t="s">
        <v>193</v>
      </c>
      <c r="I448">
        <v>475382356</v>
      </c>
      <c r="J448">
        <v>3414607</v>
      </c>
      <c r="K448">
        <v>0</v>
      </c>
      <c r="L448">
        <v>55364277</v>
      </c>
      <c r="M448">
        <v>46289281</v>
      </c>
      <c r="N448">
        <v>46289281</v>
      </c>
      <c r="O448">
        <v>46289281</v>
      </c>
      <c r="P448">
        <v>277735629</v>
      </c>
      <c r="Q448">
        <v>55364281</v>
      </c>
      <c r="R448">
        <v>53</v>
      </c>
      <c r="S448" t="s">
        <v>1049</v>
      </c>
      <c r="T448" t="s">
        <v>1050</v>
      </c>
      <c r="U448" t="s">
        <v>1051</v>
      </c>
      <c r="V448" s="1">
        <v>43342</v>
      </c>
      <c r="W448" s="1">
        <v>47024</v>
      </c>
      <c r="X448" t="s">
        <v>1078</v>
      </c>
      <c r="Z448">
        <v>0</v>
      </c>
      <c r="AA448">
        <v>55364281</v>
      </c>
      <c r="AB448" s="4" t="e">
        <f>VLOOKUP(A448,'[1]Hoja 1'!$C$2:$C$32,1,0)</f>
        <v>#N/A</v>
      </c>
    </row>
    <row r="449" spans="1:28" x14ac:dyDescent="0.25">
      <c r="A449" t="s">
        <v>1490</v>
      </c>
      <c r="B449">
        <v>385</v>
      </c>
      <c r="C449" t="s">
        <v>1491</v>
      </c>
      <c r="D449" t="s">
        <v>1492</v>
      </c>
      <c r="E449">
        <v>12</v>
      </c>
      <c r="F449" t="s">
        <v>1077</v>
      </c>
      <c r="G449">
        <v>7</v>
      </c>
      <c r="H449" t="s">
        <v>235</v>
      </c>
      <c r="I449">
        <v>9360520238</v>
      </c>
      <c r="J449">
        <v>535387794</v>
      </c>
      <c r="K449">
        <v>179117721</v>
      </c>
      <c r="L449">
        <v>316672440</v>
      </c>
      <c r="M449">
        <v>44517612</v>
      </c>
      <c r="N449">
        <v>278087596</v>
      </c>
      <c r="O449">
        <v>556175173</v>
      </c>
      <c r="P449">
        <v>7450561902</v>
      </c>
      <c r="Q449">
        <v>316672446</v>
      </c>
      <c r="R449">
        <v>53</v>
      </c>
      <c r="S449" t="s">
        <v>1049</v>
      </c>
      <c r="T449" t="s">
        <v>1050</v>
      </c>
      <c r="U449" t="s">
        <v>1051</v>
      </c>
      <c r="V449" s="1">
        <v>43888</v>
      </c>
      <c r="W449" s="1">
        <v>54846</v>
      </c>
      <c r="X449" t="s">
        <v>1078</v>
      </c>
      <c r="Z449">
        <v>0</v>
      </c>
      <c r="AA449">
        <v>316672446</v>
      </c>
      <c r="AB449" s="4" t="e">
        <f>VLOOKUP(A449,'[1]Hoja 1'!$C$2:$C$32,1,0)</f>
        <v>#N/A</v>
      </c>
    </row>
    <row r="450" spans="1:28" x14ac:dyDescent="0.25">
      <c r="A450" t="s">
        <v>1493</v>
      </c>
      <c r="B450">
        <v>386</v>
      </c>
      <c r="C450" t="s">
        <v>1494</v>
      </c>
      <c r="D450" t="s">
        <v>1495</v>
      </c>
      <c r="E450">
        <v>12</v>
      </c>
      <c r="F450" t="s">
        <v>1077</v>
      </c>
      <c r="G450">
        <v>7</v>
      </c>
      <c r="H450" t="s">
        <v>235</v>
      </c>
      <c r="I450">
        <v>45718688</v>
      </c>
      <c r="J450">
        <v>102932</v>
      </c>
      <c r="K450">
        <v>1087356</v>
      </c>
      <c r="L450">
        <v>4452840</v>
      </c>
      <c r="M450">
        <v>4452840</v>
      </c>
      <c r="N450">
        <v>4452840</v>
      </c>
      <c r="O450">
        <v>4452840</v>
      </c>
      <c r="P450">
        <v>26717040</v>
      </c>
      <c r="Q450">
        <v>4452840</v>
      </c>
      <c r="R450">
        <v>53</v>
      </c>
      <c r="S450" t="s">
        <v>1049</v>
      </c>
      <c r="T450" t="s">
        <v>1050</v>
      </c>
      <c r="U450" t="s">
        <v>1051</v>
      </c>
      <c r="V450" s="1">
        <v>42983</v>
      </c>
      <c r="W450" s="1">
        <v>46388</v>
      </c>
      <c r="X450" t="s">
        <v>1078</v>
      </c>
      <c r="Z450">
        <v>0</v>
      </c>
      <c r="AA450">
        <v>4452840</v>
      </c>
      <c r="AB450" s="4" t="e">
        <f>VLOOKUP(A450,'[1]Hoja 1'!$C$2:$C$32,1,0)</f>
        <v>#N/A</v>
      </c>
    </row>
    <row r="451" spans="1:28" x14ac:dyDescent="0.25">
      <c r="A451" t="s">
        <v>1496</v>
      </c>
      <c r="B451">
        <v>378</v>
      </c>
      <c r="C451" t="s">
        <v>1497</v>
      </c>
      <c r="D451" t="s">
        <v>1498</v>
      </c>
      <c r="E451">
        <v>12</v>
      </c>
      <c r="F451" t="s">
        <v>1077</v>
      </c>
      <c r="G451">
        <v>15</v>
      </c>
      <c r="H451" t="s">
        <v>83</v>
      </c>
      <c r="I451">
        <v>1127160001</v>
      </c>
      <c r="J451">
        <v>2183287</v>
      </c>
      <c r="K451">
        <v>10916396</v>
      </c>
      <c r="L451">
        <v>21832773</v>
      </c>
      <c r="M451">
        <v>50927805</v>
      </c>
      <c r="N451">
        <v>70324498</v>
      </c>
      <c r="O451">
        <v>95089785</v>
      </c>
      <c r="P451">
        <v>875885457</v>
      </c>
      <c r="Q451">
        <v>21832773</v>
      </c>
      <c r="R451">
        <v>53</v>
      </c>
      <c r="S451" t="s">
        <v>1049</v>
      </c>
      <c r="T451" t="s">
        <v>1050</v>
      </c>
      <c r="U451" t="s">
        <v>1051</v>
      </c>
      <c r="V451" s="1">
        <v>42807</v>
      </c>
      <c r="W451" s="1">
        <v>48568</v>
      </c>
      <c r="X451" t="s">
        <v>1078</v>
      </c>
      <c r="Z451">
        <v>0</v>
      </c>
      <c r="AA451">
        <v>21832773</v>
      </c>
      <c r="AB451" s="4" t="e">
        <f>VLOOKUP(A451,'[1]Hoja 1'!$C$2:$C$32,1,0)</f>
        <v>#N/A</v>
      </c>
    </row>
    <row r="452" spans="1:28" x14ac:dyDescent="0.25">
      <c r="A452" t="s">
        <v>1499</v>
      </c>
      <c r="B452">
        <v>376</v>
      </c>
      <c r="C452" t="s">
        <v>1500</v>
      </c>
      <c r="D452" t="s">
        <v>1501</v>
      </c>
      <c r="E452">
        <v>12</v>
      </c>
      <c r="F452" t="s">
        <v>1077</v>
      </c>
      <c r="G452">
        <v>34</v>
      </c>
      <c r="H452" t="s">
        <v>556</v>
      </c>
      <c r="I452">
        <v>1908657599</v>
      </c>
      <c r="J452">
        <v>14851896</v>
      </c>
      <c r="K452">
        <v>22804195</v>
      </c>
      <c r="L452">
        <v>30045045</v>
      </c>
      <c r="M452">
        <v>34872303</v>
      </c>
      <c r="N452">
        <v>93668409</v>
      </c>
      <c r="O452">
        <v>139167246</v>
      </c>
      <c r="P452">
        <v>1573248505</v>
      </c>
      <c r="Q452">
        <v>30038240</v>
      </c>
      <c r="R452">
        <v>53</v>
      </c>
      <c r="S452" t="s">
        <v>1049</v>
      </c>
      <c r="T452" t="s">
        <v>1050</v>
      </c>
      <c r="U452" t="s">
        <v>1051</v>
      </c>
      <c r="V452" s="1">
        <v>42129</v>
      </c>
      <c r="W452" s="1">
        <v>48577</v>
      </c>
      <c r="X452" t="s">
        <v>1078</v>
      </c>
      <c r="Z452">
        <v>0</v>
      </c>
      <c r="AA452">
        <v>30038240</v>
      </c>
      <c r="AB452" s="4" t="e">
        <f>VLOOKUP(A452,'[1]Hoja 1'!$C$2:$C$32,1,0)</f>
        <v>#N/A</v>
      </c>
    </row>
    <row r="453" spans="1:28" x14ac:dyDescent="0.25">
      <c r="A453" t="s">
        <v>1502</v>
      </c>
      <c r="B453">
        <v>384</v>
      </c>
      <c r="C453" t="s">
        <v>1503</v>
      </c>
      <c r="D453" t="s">
        <v>1504</v>
      </c>
      <c r="E453">
        <v>12</v>
      </c>
      <c r="F453" t="s">
        <v>1077</v>
      </c>
      <c r="G453">
        <v>34</v>
      </c>
      <c r="H453" t="s">
        <v>556</v>
      </c>
      <c r="I453">
        <v>871670400</v>
      </c>
      <c r="J453">
        <v>12000292</v>
      </c>
      <c r="K453">
        <v>27977617</v>
      </c>
      <c r="L453">
        <v>34379570</v>
      </c>
      <c r="M453">
        <v>75411096</v>
      </c>
      <c r="N453">
        <v>75411096</v>
      </c>
      <c r="O453">
        <v>82019285</v>
      </c>
      <c r="P453">
        <v>564471444</v>
      </c>
      <c r="Q453">
        <v>30166691</v>
      </c>
      <c r="R453">
        <v>53</v>
      </c>
      <c r="S453" t="s">
        <v>1049</v>
      </c>
      <c r="T453" t="s">
        <v>1050</v>
      </c>
      <c r="U453" t="s">
        <v>1051</v>
      </c>
      <c r="V453" s="1">
        <v>41337</v>
      </c>
      <c r="W453" s="1">
        <v>48932</v>
      </c>
      <c r="X453" t="s">
        <v>1078</v>
      </c>
      <c r="Z453">
        <v>0</v>
      </c>
      <c r="AA453">
        <v>30166691</v>
      </c>
      <c r="AB453" s="4" t="e">
        <f>VLOOKUP(A453,'[1]Hoja 1'!$C$2:$C$32,1,0)</f>
        <v>#N/A</v>
      </c>
    </row>
    <row r="454" spans="1:28" x14ac:dyDescent="0.25">
      <c r="A454" t="s">
        <v>1505</v>
      </c>
      <c r="B454">
        <v>391</v>
      </c>
      <c r="C454" t="s">
        <v>1506</v>
      </c>
      <c r="D454" t="s">
        <v>1507</v>
      </c>
      <c r="E454">
        <v>12</v>
      </c>
      <c r="F454" t="s">
        <v>1077</v>
      </c>
      <c r="G454">
        <v>3</v>
      </c>
      <c r="H454" t="s">
        <v>197</v>
      </c>
      <c r="I454">
        <v>379651093</v>
      </c>
      <c r="J454">
        <v>71585783</v>
      </c>
      <c r="K454">
        <v>39290752</v>
      </c>
      <c r="L454">
        <v>33081755</v>
      </c>
      <c r="M454">
        <v>39290752</v>
      </c>
      <c r="N454">
        <v>39290752</v>
      </c>
      <c r="O454">
        <v>39290752</v>
      </c>
      <c r="P454">
        <v>117820547</v>
      </c>
      <c r="Q454">
        <v>33081755</v>
      </c>
      <c r="R454">
        <v>53</v>
      </c>
      <c r="S454" t="s">
        <v>1049</v>
      </c>
      <c r="T454" t="s">
        <v>1050</v>
      </c>
      <c r="U454" t="s">
        <v>1051</v>
      </c>
      <c r="V454" s="1">
        <v>41881</v>
      </c>
      <c r="W454" s="1">
        <v>45504</v>
      </c>
      <c r="X454" t="s">
        <v>1078</v>
      </c>
      <c r="Z454">
        <v>0</v>
      </c>
      <c r="AA454">
        <v>33081755</v>
      </c>
      <c r="AB454" s="4" t="e">
        <f>VLOOKUP(A454,'[1]Hoja 1'!$C$2:$C$32,1,0)</f>
        <v>#N/A</v>
      </c>
    </row>
    <row r="455" spans="1:28" x14ac:dyDescent="0.25">
      <c r="A455" t="s">
        <v>1508</v>
      </c>
      <c r="B455">
        <v>411</v>
      </c>
      <c r="C455" t="s">
        <v>1509</v>
      </c>
      <c r="D455" t="s">
        <v>1510</v>
      </c>
      <c r="E455">
        <v>12</v>
      </c>
      <c r="F455" t="s">
        <v>1077</v>
      </c>
      <c r="G455">
        <v>20</v>
      </c>
      <c r="H455" t="s">
        <v>67</v>
      </c>
      <c r="I455">
        <v>492769800</v>
      </c>
      <c r="J455">
        <v>0</v>
      </c>
      <c r="K455">
        <v>0</v>
      </c>
      <c r="L455">
        <v>24638490</v>
      </c>
      <c r="M455">
        <v>49276980</v>
      </c>
      <c r="N455">
        <v>49276980</v>
      </c>
      <c r="O455">
        <v>49276980</v>
      </c>
      <c r="P455">
        <v>320300370</v>
      </c>
      <c r="Q455">
        <v>24638490</v>
      </c>
      <c r="R455">
        <v>53</v>
      </c>
      <c r="S455" t="s">
        <v>1049</v>
      </c>
      <c r="T455" t="s">
        <v>1050</v>
      </c>
      <c r="U455" t="s">
        <v>1051</v>
      </c>
      <c r="V455" s="1">
        <v>42901</v>
      </c>
      <c r="W455" s="1">
        <v>47113</v>
      </c>
      <c r="X455" t="s">
        <v>1078</v>
      </c>
      <c r="Z455">
        <v>0</v>
      </c>
      <c r="AA455">
        <v>24638490</v>
      </c>
      <c r="AB455" s="4" t="e">
        <f>VLOOKUP(A455,'[1]Hoja 1'!$C$2:$C$32,1,0)</f>
        <v>#N/A</v>
      </c>
    </row>
    <row r="456" spans="1:28" x14ac:dyDescent="0.25">
      <c r="A456" t="s">
        <v>1511</v>
      </c>
      <c r="B456">
        <v>410</v>
      </c>
      <c r="C456" t="s">
        <v>1512</v>
      </c>
      <c r="D456" t="s">
        <v>1513</v>
      </c>
      <c r="E456">
        <v>12</v>
      </c>
      <c r="F456" t="s">
        <v>1077</v>
      </c>
      <c r="G456">
        <v>13</v>
      </c>
      <c r="H456" t="s">
        <v>407</v>
      </c>
      <c r="I456">
        <v>6323690161</v>
      </c>
      <c r="J456">
        <v>192851161</v>
      </c>
      <c r="K456">
        <v>19957800</v>
      </c>
      <c r="L456">
        <v>411456403</v>
      </c>
      <c r="M456">
        <v>629647200</v>
      </c>
      <c r="N456">
        <v>629647200</v>
      </c>
      <c r="O456">
        <v>629647200</v>
      </c>
      <c r="P456">
        <v>3810483197</v>
      </c>
      <c r="Q456">
        <v>411047203</v>
      </c>
      <c r="R456">
        <v>53</v>
      </c>
      <c r="S456" t="s">
        <v>1049</v>
      </c>
      <c r="T456" t="s">
        <v>1050</v>
      </c>
      <c r="U456" t="s">
        <v>1051</v>
      </c>
      <c r="V456" s="1">
        <v>43069</v>
      </c>
      <c r="W456" s="1">
        <v>46752</v>
      </c>
      <c r="X456" t="s">
        <v>1078</v>
      </c>
      <c r="Z456">
        <v>0</v>
      </c>
      <c r="AA456">
        <v>411047203</v>
      </c>
      <c r="AB456" s="4" t="e">
        <f>VLOOKUP(A456,'[1]Hoja 1'!$C$2:$C$32,1,0)</f>
        <v>#N/A</v>
      </c>
    </row>
    <row r="457" spans="1:28" x14ac:dyDescent="0.25">
      <c r="A457" t="s">
        <v>1514</v>
      </c>
      <c r="B457">
        <v>406</v>
      </c>
      <c r="C457" t="s">
        <v>1515</v>
      </c>
      <c r="D457" t="s">
        <v>1516</v>
      </c>
      <c r="E457">
        <v>12</v>
      </c>
      <c r="F457" t="s">
        <v>1077</v>
      </c>
      <c r="G457">
        <v>34</v>
      </c>
      <c r="H457" t="s">
        <v>556</v>
      </c>
      <c r="I457">
        <v>2044418999</v>
      </c>
      <c r="J457">
        <v>46614278</v>
      </c>
      <c r="K457">
        <v>145003554</v>
      </c>
      <c r="L457">
        <v>145321335</v>
      </c>
      <c r="M457">
        <v>201552948</v>
      </c>
      <c r="N457">
        <v>201552948</v>
      </c>
      <c r="O457">
        <v>201552948</v>
      </c>
      <c r="P457">
        <v>1102820988</v>
      </c>
      <c r="Q457">
        <v>145321333</v>
      </c>
      <c r="R457">
        <v>53</v>
      </c>
      <c r="S457" t="s">
        <v>1049</v>
      </c>
      <c r="T457" t="s">
        <v>1050</v>
      </c>
      <c r="U457" t="s">
        <v>1051</v>
      </c>
      <c r="V457" s="1">
        <v>42416</v>
      </c>
      <c r="W457" s="1">
        <v>46823</v>
      </c>
      <c r="X457" t="s">
        <v>1078</v>
      </c>
      <c r="Z457">
        <v>0</v>
      </c>
      <c r="AA457">
        <v>145321333</v>
      </c>
      <c r="AB457" s="4" t="e">
        <f>VLOOKUP(A457,'[1]Hoja 1'!$C$2:$C$32,1,0)</f>
        <v>#N/A</v>
      </c>
    </row>
    <row r="458" spans="1:28" x14ac:dyDescent="0.25">
      <c r="A458" t="s">
        <v>1517</v>
      </c>
      <c r="B458">
        <v>405</v>
      </c>
      <c r="C458" t="s">
        <v>1518</v>
      </c>
      <c r="D458" t="s">
        <v>1519</v>
      </c>
      <c r="E458">
        <v>12</v>
      </c>
      <c r="F458" t="s">
        <v>1077</v>
      </c>
      <c r="G458">
        <v>34</v>
      </c>
      <c r="H458" t="s">
        <v>556</v>
      </c>
      <c r="I458">
        <v>1341010667</v>
      </c>
      <c r="J458">
        <v>58276720</v>
      </c>
      <c r="K458">
        <v>96811772</v>
      </c>
      <c r="L458">
        <v>99999998</v>
      </c>
      <c r="M458">
        <v>96811772</v>
      </c>
      <c r="N458">
        <v>96811772</v>
      </c>
      <c r="O458">
        <v>96811772</v>
      </c>
      <c r="P458">
        <v>795486861</v>
      </c>
      <c r="Q458">
        <v>99999998</v>
      </c>
      <c r="R458">
        <v>53</v>
      </c>
      <c r="S458" t="s">
        <v>1049</v>
      </c>
      <c r="T458" t="s">
        <v>1050</v>
      </c>
      <c r="U458" t="s">
        <v>1051</v>
      </c>
      <c r="V458" s="1">
        <v>42139</v>
      </c>
      <c r="W458" s="1">
        <v>49947</v>
      </c>
      <c r="X458" t="s">
        <v>1078</v>
      </c>
      <c r="Z458">
        <v>0</v>
      </c>
      <c r="AA458">
        <v>99999998</v>
      </c>
      <c r="AB458" s="4" t="e">
        <f>VLOOKUP(A458,'[1]Hoja 1'!$C$2:$C$32,1,0)</f>
        <v>#N/A</v>
      </c>
    </row>
    <row r="459" spans="1:28" x14ac:dyDescent="0.25">
      <c r="A459" t="s">
        <v>1520</v>
      </c>
      <c r="B459">
        <v>407</v>
      </c>
      <c r="C459" t="s">
        <v>1521</v>
      </c>
      <c r="D459" t="s">
        <v>1522</v>
      </c>
      <c r="E459">
        <v>12</v>
      </c>
      <c r="F459" t="s">
        <v>1077</v>
      </c>
      <c r="G459">
        <v>34</v>
      </c>
      <c r="H459" t="s">
        <v>556</v>
      </c>
      <c r="I459">
        <v>997396933</v>
      </c>
      <c r="J459">
        <v>85970558</v>
      </c>
      <c r="K459">
        <v>92766142</v>
      </c>
      <c r="L459">
        <v>111873476</v>
      </c>
      <c r="M459">
        <v>99185523</v>
      </c>
      <c r="N459">
        <v>99185523</v>
      </c>
      <c r="O459">
        <v>99185523</v>
      </c>
      <c r="P459">
        <v>409230188</v>
      </c>
      <c r="Q459">
        <v>111873473</v>
      </c>
      <c r="R459">
        <v>53</v>
      </c>
      <c r="S459" t="s">
        <v>1049</v>
      </c>
      <c r="T459" t="s">
        <v>1050</v>
      </c>
      <c r="U459" t="s">
        <v>1051</v>
      </c>
      <c r="V459" s="1">
        <v>42298</v>
      </c>
      <c r="W459" s="1">
        <v>46365</v>
      </c>
      <c r="X459" t="s">
        <v>1078</v>
      </c>
      <c r="Z459">
        <v>0</v>
      </c>
      <c r="AA459">
        <v>111873473</v>
      </c>
      <c r="AB459" s="4" t="e">
        <f>VLOOKUP(A459,'[1]Hoja 1'!$C$2:$C$32,1,0)</f>
        <v>#N/A</v>
      </c>
    </row>
    <row r="460" spans="1:28" x14ac:dyDescent="0.25">
      <c r="A460" t="s">
        <v>1523</v>
      </c>
      <c r="B460">
        <v>404</v>
      </c>
      <c r="C460" t="s">
        <v>1524</v>
      </c>
      <c r="D460" t="s">
        <v>1525</v>
      </c>
      <c r="E460">
        <v>12</v>
      </c>
      <c r="F460" t="s">
        <v>1077</v>
      </c>
      <c r="G460">
        <v>34</v>
      </c>
      <c r="H460" t="s">
        <v>556</v>
      </c>
      <c r="I460">
        <v>150590806</v>
      </c>
      <c r="J460">
        <v>26787887</v>
      </c>
      <c r="K460">
        <v>15475367</v>
      </c>
      <c r="L460">
        <v>13690177</v>
      </c>
      <c r="M460">
        <v>15475367</v>
      </c>
      <c r="N460">
        <v>15475367</v>
      </c>
      <c r="O460">
        <v>15475367</v>
      </c>
      <c r="P460">
        <v>48211274</v>
      </c>
      <c r="Q460">
        <v>13690177</v>
      </c>
      <c r="R460">
        <v>53</v>
      </c>
      <c r="S460" t="s">
        <v>1049</v>
      </c>
      <c r="T460" t="s">
        <v>1050</v>
      </c>
      <c r="U460" t="s">
        <v>1051</v>
      </c>
      <c r="V460" s="1">
        <v>41977</v>
      </c>
      <c r="W460" s="1">
        <v>45504</v>
      </c>
      <c r="X460" t="s">
        <v>1078</v>
      </c>
      <c r="Z460">
        <v>0</v>
      </c>
      <c r="AA460">
        <v>13690177</v>
      </c>
      <c r="AB460" s="4" t="e">
        <f>VLOOKUP(A460,'[1]Hoja 1'!$C$2:$C$32,1,0)</f>
        <v>#N/A</v>
      </c>
    </row>
    <row r="461" spans="1:28" x14ac:dyDescent="0.25">
      <c r="A461" t="s">
        <v>1526</v>
      </c>
      <c r="B461">
        <v>403</v>
      </c>
      <c r="C461" t="s">
        <v>1527</v>
      </c>
      <c r="D461" t="s">
        <v>1528</v>
      </c>
      <c r="E461">
        <v>12</v>
      </c>
      <c r="F461" t="s">
        <v>1077</v>
      </c>
      <c r="G461">
        <v>34</v>
      </c>
      <c r="H461" t="s">
        <v>556</v>
      </c>
      <c r="I461">
        <v>4740528562</v>
      </c>
      <c r="J461">
        <v>15174215</v>
      </c>
      <c r="K461">
        <v>15482342</v>
      </c>
      <c r="L461">
        <v>191460514</v>
      </c>
      <c r="M461">
        <v>468162000</v>
      </c>
      <c r="N461">
        <v>468162000</v>
      </c>
      <c r="O461">
        <v>468162000</v>
      </c>
      <c r="P461">
        <v>3113925491</v>
      </c>
      <c r="Q461">
        <v>190668903</v>
      </c>
      <c r="R461">
        <v>53</v>
      </c>
      <c r="S461" t="s">
        <v>1049</v>
      </c>
      <c r="T461" t="s">
        <v>1050</v>
      </c>
      <c r="U461" t="s">
        <v>1051</v>
      </c>
      <c r="V461" s="1">
        <v>43312</v>
      </c>
      <c r="W461" s="1">
        <v>47358</v>
      </c>
      <c r="X461" t="s">
        <v>1078</v>
      </c>
      <c r="Z461">
        <v>0</v>
      </c>
      <c r="AA461">
        <v>190668903</v>
      </c>
      <c r="AB461" s="4" t="e">
        <f>VLOOKUP(A461,'[1]Hoja 1'!$C$2:$C$32,1,0)</f>
        <v>#N/A</v>
      </c>
    </row>
    <row r="462" spans="1:28" x14ac:dyDescent="0.25">
      <c r="A462" t="s">
        <v>1529</v>
      </c>
      <c r="B462">
        <v>395</v>
      </c>
      <c r="C462" t="s">
        <v>1530</v>
      </c>
      <c r="D462" t="s">
        <v>1531</v>
      </c>
      <c r="E462">
        <v>12</v>
      </c>
      <c r="F462" t="s">
        <v>1077</v>
      </c>
      <c r="G462">
        <v>26</v>
      </c>
      <c r="H462" t="s">
        <v>317</v>
      </c>
      <c r="I462">
        <v>13817630608</v>
      </c>
      <c r="J462">
        <v>62327205</v>
      </c>
      <c r="K462">
        <v>15665199</v>
      </c>
      <c r="L462">
        <v>928441804</v>
      </c>
      <c r="M462">
        <v>1466189640</v>
      </c>
      <c r="N462">
        <v>1466189640</v>
      </c>
      <c r="O462">
        <v>1466189640</v>
      </c>
      <c r="P462">
        <v>8412627480</v>
      </c>
      <c r="Q462">
        <v>928441801</v>
      </c>
      <c r="R462">
        <v>53</v>
      </c>
      <c r="S462" t="s">
        <v>1049</v>
      </c>
      <c r="T462" t="s">
        <v>1050</v>
      </c>
      <c r="U462" t="s">
        <v>1051</v>
      </c>
      <c r="V462" s="1">
        <v>43045</v>
      </c>
      <c r="W462" s="1">
        <v>46722</v>
      </c>
      <c r="X462" t="s">
        <v>1078</v>
      </c>
      <c r="Z462">
        <v>0</v>
      </c>
      <c r="AA462">
        <v>928441801</v>
      </c>
      <c r="AB462" s="4" t="e">
        <f>VLOOKUP(A462,'[1]Hoja 1'!$C$2:$C$32,1,0)</f>
        <v>#N/A</v>
      </c>
    </row>
    <row r="463" spans="1:28" x14ac:dyDescent="0.25">
      <c r="A463" t="s">
        <v>1532</v>
      </c>
      <c r="B463">
        <v>396</v>
      </c>
      <c r="C463" t="s">
        <v>1533</v>
      </c>
      <c r="D463" t="s">
        <v>1534</v>
      </c>
      <c r="E463">
        <v>12</v>
      </c>
      <c r="F463" t="s">
        <v>1077</v>
      </c>
      <c r="G463">
        <v>26</v>
      </c>
      <c r="H463" t="s">
        <v>317</v>
      </c>
      <c r="I463">
        <v>2761814490</v>
      </c>
      <c r="J463">
        <v>27682120</v>
      </c>
      <c r="K463">
        <v>58163483</v>
      </c>
      <c r="L463">
        <v>165296898</v>
      </c>
      <c r="M463">
        <v>286196898</v>
      </c>
      <c r="N463">
        <v>286196898</v>
      </c>
      <c r="O463">
        <v>286196898</v>
      </c>
      <c r="P463">
        <v>1652081295</v>
      </c>
      <c r="Q463">
        <v>165296898</v>
      </c>
      <c r="R463">
        <v>53</v>
      </c>
      <c r="S463" t="s">
        <v>1049</v>
      </c>
      <c r="T463" t="s">
        <v>1050</v>
      </c>
      <c r="U463" t="s">
        <v>1051</v>
      </c>
      <c r="V463" s="1">
        <v>42970</v>
      </c>
      <c r="W463" s="1">
        <v>46653</v>
      </c>
      <c r="X463" t="s">
        <v>1078</v>
      </c>
      <c r="Z463">
        <v>0</v>
      </c>
      <c r="AA463">
        <v>165296898</v>
      </c>
      <c r="AB463" s="4" t="e">
        <f>VLOOKUP(A463,'[1]Hoja 1'!$C$2:$C$32,1,0)</f>
        <v>#N/A</v>
      </c>
    </row>
    <row r="464" spans="1:28" x14ac:dyDescent="0.25">
      <c r="A464" t="s">
        <v>1535</v>
      </c>
      <c r="B464">
        <v>409</v>
      </c>
      <c r="C464" t="s">
        <v>1536</v>
      </c>
      <c r="D464" t="s">
        <v>1537</v>
      </c>
      <c r="E464">
        <v>12</v>
      </c>
      <c r="F464" t="s">
        <v>1077</v>
      </c>
      <c r="G464">
        <v>34</v>
      </c>
      <c r="H464" t="s">
        <v>556</v>
      </c>
      <c r="I464">
        <v>2198412863</v>
      </c>
      <c r="J464">
        <v>0</v>
      </c>
      <c r="K464">
        <v>22818387</v>
      </c>
      <c r="L464">
        <v>25767212</v>
      </c>
      <c r="M464">
        <v>111426945</v>
      </c>
      <c r="N464">
        <v>167001253</v>
      </c>
      <c r="O464">
        <v>202211127</v>
      </c>
      <c r="P464">
        <v>1669187939</v>
      </c>
      <c r="Q464">
        <v>23075997</v>
      </c>
      <c r="R464">
        <v>53</v>
      </c>
      <c r="S464" t="s">
        <v>1049</v>
      </c>
      <c r="T464" t="s">
        <v>1050</v>
      </c>
      <c r="U464" t="s">
        <v>1051</v>
      </c>
      <c r="V464" s="1">
        <v>42716</v>
      </c>
      <c r="W464" s="1">
        <v>48211</v>
      </c>
      <c r="X464" t="s">
        <v>1078</v>
      </c>
      <c r="Z464">
        <v>0</v>
      </c>
      <c r="AA464">
        <v>23075997</v>
      </c>
      <c r="AB464" s="4" t="e">
        <f>VLOOKUP(A464,'[1]Hoja 1'!$C$2:$C$32,1,0)</f>
        <v>#N/A</v>
      </c>
    </row>
    <row r="465" spans="1:28" x14ac:dyDescent="0.25">
      <c r="A465" t="s">
        <v>1538</v>
      </c>
      <c r="B465">
        <v>397</v>
      </c>
      <c r="C465" t="s">
        <v>1539</v>
      </c>
      <c r="D465" t="s">
        <v>1540</v>
      </c>
      <c r="E465">
        <v>12</v>
      </c>
      <c r="F465" t="s">
        <v>1077</v>
      </c>
      <c r="G465">
        <v>15</v>
      </c>
      <c r="H465" t="s">
        <v>83</v>
      </c>
      <c r="I465">
        <v>13232837405</v>
      </c>
      <c r="J465">
        <v>31887431</v>
      </c>
      <c r="K465">
        <v>182502884</v>
      </c>
      <c r="L465">
        <v>21613200</v>
      </c>
      <c r="M465">
        <v>1299683389</v>
      </c>
      <c r="N465">
        <v>1299683389</v>
      </c>
      <c r="O465">
        <v>1299683389</v>
      </c>
      <c r="P465">
        <v>9097783723</v>
      </c>
      <c r="Q465">
        <v>11097103</v>
      </c>
      <c r="R465">
        <v>53</v>
      </c>
      <c r="S465" t="s">
        <v>1049</v>
      </c>
      <c r="T465" t="s">
        <v>1050</v>
      </c>
      <c r="U465" t="s">
        <v>1051</v>
      </c>
      <c r="V465" s="1">
        <v>43373</v>
      </c>
      <c r="W465" s="1">
        <v>47056</v>
      </c>
      <c r="X465" t="s">
        <v>1078</v>
      </c>
      <c r="Z465">
        <v>0</v>
      </c>
      <c r="AA465">
        <v>11097103</v>
      </c>
      <c r="AB465" s="4" t="e">
        <f>VLOOKUP(A465,'[1]Hoja 1'!$C$2:$C$32,1,0)</f>
        <v>#N/A</v>
      </c>
    </row>
    <row r="466" spans="1:28" x14ac:dyDescent="0.25">
      <c r="A466" t="s">
        <v>1541</v>
      </c>
      <c r="B466">
        <v>399</v>
      </c>
      <c r="C466" t="s">
        <v>1542</v>
      </c>
      <c r="D466" t="s">
        <v>1543</v>
      </c>
      <c r="E466">
        <v>12</v>
      </c>
      <c r="F466" t="s">
        <v>1077</v>
      </c>
      <c r="G466">
        <v>34</v>
      </c>
      <c r="H466" t="s">
        <v>556</v>
      </c>
      <c r="I466">
        <v>1248260765</v>
      </c>
      <c r="J466">
        <v>325556</v>
      </c>
      <c r="K466">
        <v>1995501</v>
      </c>
      <c r="L466">
        <v>23746918</v>
      </c>
      <c r="M466">
        <v>61109630</v>
      </c>
      <c r="N466">
        <v>122219279</v>
      </c>
      <c r="O466">
        <v>122219279</v>
      </c>
      <c r="P466">
        <v>916644602</v>
      </c>
      <c r="Q466">
        <v>23000000</v>
      </c>
      <c r="R466">
        <v>53</v>
      </c>
      <c r="S466" t="s">
        <v>1049</v>
      </c>
      <c r="T466" t="s">
        <v>1050</v>
      </c>
      <c r="U466" t="s">
        <v>1051</v>
      </c>
      <c r="V466" s="1">
        <v>43466</v>
      </c>
      <c r="W466" s="1">
        <v>47242</v>
      </c>
      <c r="X466" t="s">
        <v>1078</v>
      </c>
      <c r="Z466">
        <v>0</v>
      </c>
      <c r="AA466">
        <v>23000000</v>
      </c>
      <c r="AB466" s="4" t="e">
        <f>VLOOKUP(A466,'[1]Hoja 1'!$C$2:$C$32,1,0)</f>
        <v>#N/A</v>
      </c>
    </row>
    <row r="467" spans="1:28" x14ac:dyDescent="0.25">
      <c r="A467" t="s">
        <v>1544</v>
      </c>
      <c r="B467">
        <v>408</v>
      </c>
      <c r="C467" t="s">
        <v>1545</v>
      </c>
      <c r="D467" t="s">
        <v>1546</v>
      </c>
      <c r="E467">
        <v>12</v>
      </c>
      <c r="F467" t="s">
        <v>1077</v>
      </c>
      <c r="G467">
        <v>34</v>
      </c>
      <c r="H467" t="s">
        <v>556</v>
      </c>
      <c r="I467">
        <v>1804019581</v>
      </c>
      <c r="J467">
        <v>0</v>
      </c>
      <c r="K467">
        <v>0</v>
      </c>
      <c r="L467">
        <v>53739046</v>
      </c>
      <c r="M467">
        <v>89565045</v>
      </c>
      <c r="N467">
        <v>89565045</v>
      </c>
      <c r="O467">
        <v>142995498</v>
      </c>
      <c r="P467">
        <v>1428154947</v>
      </c>
      <c r="Q467">
        <v>52175282</v>
      </c>
      <c r="R467">
        <v>53</v>
      </c>
      <c r="S467" t="s">
        <v>1049</v>
      </c>
      <c r="T467" t="s">
        <v>1050</v>
      </c>
      <c r="U467" t="s">
        <v>1051</v>
      </c>
      <c r="V467" s="1">
        <v>42723</v>
      </c>
      <c r="W467" s="1">
        <v>48211</v>
      </c>
      <c r="X467" t="s">
        <v>1078</v>
      </c>
      <c r="Z467">
        <v>0</v>
      </c>
      <c r="AA467">
        <v>52175282</v>
      </c>
      <c r="AB467" s="4" t="e">
        <f>VLOOKUP(A467,'[1]Hoja 1'!$C$2:$C$32,1,0)</f>
        <v>#N/A</v>
      </c>
    </row>
    <row r="468" spans="1:28" x14ac:dyDescent="0.25">
      <c r="A468" t="s">
        <v>1547</v>
      </c>
      <c r="B468">
        <v>29579</v>
      </c>
      <c r="C468" t="s">
        <v>1548</v>
      </c>
      <c r="D468" t="s">
        <v>1549</v>
      </c>
      <c r="E468">
        <v>1</v>
      </c>
      <c r="F468" t="s">
        <v>78</v>
      </c>
      <c r="G468">
        <v>35</v>
      </c>
      <c r="H468" t="s">
        <v>44</v>
      </c>
      <c r="I468">
        <v>16591421580</v>
      </c>
      <c r="J468">
        <v>7767123782</v>
      </c>
      <c r="K468">
        <v>3630724263</v>
      </c>
      <c r="L468">
        <v>5193573535</v>
      </c>
      <c r="M468">
        <v>0</v>
      </c>
      <c r="N468">
        <v>0</v>
      </c>
      <c r="O468">
        <v>0</v>
      </c>
      <c r="P468">
        <v>0</v>
      </c>
      <c r="Q468">
        <v>2260135788</v>
      </c>
      <c r="R468">
        <v>53</v>
      </c>
      <c r="S468" t="s">
        <v>1049</v>
      </c>
      <c r="T468" t="s">
        <v>1050</v>
      </c>
      <c r="U468" t="s">
        <v>1051</v>
      </c>
      <c r="V468" s="1">
        <v>41275</v>
      </c>
      <c r="W468" s="1">
        <v>43435</v>
      </c>
      <c r="X468" t="s">
        <v>30</v>
      </c>
      <c r="Z468">
        <v>0</v>
      </c>
      <c r="AA468">
        <v>2260135788</v>
      </c>
      <c r="AB468" s="4" t="e">
        <f>VLOOKUP(A468,'[1]Hoja 1'!$C$2:$C$32,1,0)</f>
        <v>#N/A</v>
      </c>
    </row>
    <row r="469" spans="1:28" x14ac:dyDescent="0.25">
      <c r="A469" t="s">
        <v>1550</v>
      </c>
      <c r="B469">
        <v>33244</v>
      </c>
      <c r="C469" t="s">
        <v>1551</v>
      </c>
      <c r="D469" t="s">
        <v>1552</v>
      </c>
      <c r="E469">
        <v>7</v>
      </c>
      <c r="F469" t="s">
        <v>53</v>
      </c>
      <c r="G469">
        <v>35</v>
      </c>
      <c r="H469" t="s">
        <v>44</v>
      </c>
      <c r="I469">
        <v>850447342</v>
      </c>
      <c r="J469">
        <v>10003955</v>
      </c>
      <c r="K469">
        <v>236388011</v>
      </c>
      <c r="L469">
        <v>604055377</v>
      </c>
      <c r="M469">
        <v>0</v>
      </c>
      <c r="N469">
        <v>0</v>
      </c>
      <c r="O469">
        <v>0</v>
      </c>
      <c r="P469">
        <v>0</v>
      </c>
      <c r="Q469">
        <v>143134878</v>
      </c>
      <c r="R469">
        <v>53</v>
      </c>
      <c r="S469" t="s">
        <v>1049</v>
      </c>
      <c r="T469" t="s">
        <v>1050</v>
      </c>
      <c r="U469" t="s">
        <v>1051</v>
      </c>
      <c r="V469" s="1">
        <v>41275</v>
      </c>
      <c r="W469" s="1">
        <v>43435</v>
      </c>
      <c r="X469" t="s">
        <v>30</v>
      </c>
      <c r="Z469">
        <v>0</v>
      </c>
      <c r="AA469">
        <v>143134878</v>
      </c>
      <c r="AB469" s="4" t="e">
        <f>VLOOKUP(A469,'[1]Hoja 1'!$C$2:$C$32,1,0)</f>
        <v>#N/A</v>
      </c>
    </row>
    <row r="470" spans="1:28" x14ac:dyDescent="0.25">
      <c r="A470" t="s">
        <v>1553</v>
      </c>
      <c r="B470">
        <v>31258</v>
      </c>
      <c r="C470" t="s">
        <v>1554</v>
      </c>
      <c r="D470" t="s">
        <v>1555</v>
      </c>
      <c r="E470">
        <v>6</v>
      </c>
      <c r="F470" t="s">
        <v>43</v>
      </c>
      <c r="G470">
        <v>35</v>
      </c>
      <c r="H470" t="s">
        <v>44</v>
      </c>
      <c r="I470">
        <v>237204574</v>
      </c>
      <c r="J470">
        <v>96188086</v>
      </c>
      <c r="K470">
        <v>60498685</v>
      </c>
      <c r="L470">
        <v>80517803</v>
      </c>
      <c r="M470">
        <v>0</v>
      </c>
      <c r="N470">
        <v>0</v>
      </c>
      <c r="O470">
        <v>0</v>
      </c>
      <c r="P470">
        <v>0</v>
      </c>
      <c r="Q470">
        <v>42074940</v>
      </c>
      <c r="R470">
        <v>53</v>
      </c>
      <c r="S470" t="s">
        <v>1049</v>
      </c>
      <c r="T470" t="s">
        <v>1050</v>
      </c>
      <c r="U470" t="s">
        <v>1051</v>
      </c>
      <c r="V470" s="1">
        <v>41306</v>
      </c>
      <c r="W470" s="1">
        <v>43435</v>
      </c>
      <c r="X470" t="s">
        <v>30</v>
      </c>
      <c r="Z470">
        <v>0</v>
      </c>
      <c r="AA470">
        <v>42074940</v>
      </c>
      <c r="AB470" s="4" t="e">
        <f>VLOOKUP(A470,'[1]Hoja 1'!$C$2:$C$32,1,0)</f>
        <v>#N/A</v>
      </c>
    </row>
    <row r="471" spans="1:28" x14ac:dyDescent="0.25">
      <c r="A471" t="s">
        <v>1556</v>
      </c>
      <c r="B471">
        <v>38222</v>
      </c>
      <c r="C471" t="s">
        <v>1557</v>
      </c>
      <c r="D471" t="s">
        <v>1558</v>
      </c>
      <c r="E471">
        <v>11</v>
      </c>
      <c r="F471" t="s">
        <v>729</v>
      </c>
      <c r="G471">
        <v>14</v>
      </c>
      <c r="H471" t="s">
        <v>91</v>
      </c>
      <c r="I471">
        <v>934749124</v>
      </c>
      <c r="J471">
        <v>1608658</v>
      </c>
      <c r="K471">
        <v>209574544</v>
      </c>
      <c r="L471">
        <v>404274819</v>
      </c>
      <c r="M471">
        <v>319291103</v>
      </c>
      <c r="N471">
        <v>0</v>
      </c>
      <c r="O471">
        <v>0</v>
      </c>
      <c r="P471">
        <v>0</v>
      </c>
      <c r="Q471">
        <v>50000000</v>
      </c>
      <c r="R471">
        <v>53</v>
      </c>
      <c r="S471" t="s">
        <v>1049</v>
      </c>
      <c r="T471" t="s">
        <v>1050</v>
      </c>
      <c r="U471" t="s">
        <v>1051</v>
      </c>
      <c r="V471" s="1">
        <v>41640</v>
      </c>
      <c r="W471" s="1">
        <v>43800</v>
      </c>
      <c r="X471" t="s">
        <v>30</v>
      </c>
      <c r="Z471">
        <v>0</v>
      </c>
      <c r="AA471">
        <v>50000000</v>
      </c>
      <c r="AB471" s="4" t="e">
        <f>VLOOKUP(A471,'[1]Hoja 1'!$C$2:$C$32,1,0)</f>
        <v>#N/A</v>
      </c>
    </row>
    <row r="472" spans="1:28" x14ac:dyDescent="0.25">
      <c r="A472" t="s">
        <v>1559</v>
      </c>
      <c r="B472">
        <v>29778</v>
      </c>
      <c r="C472" t="s">
        <v>1560</v>
      </c>
      <c r="D472" t="s">
        <v>1561</v>
      </c>
      <c r="E472">
        <v>6</v>
      </c>
      <c r="F472" t="s">
        <v>43</v>
      </c>
      <c r="G472">
        <v>35</v>
      </c>
      <c r="H472" t="s">
        <v>44</v>
      </c>
      <c r="I472">
        <v>258637889</v>
      </c>
      <c r="J472">
        <v>48185195</v>
      </c>
      <c r="K472">
        <v>10478727</v>
      </c>
      <c r="L472">
        <v>199973967</v>
      </c>
      <c r="M472">
        <v>0</v>
      </c>
      <c r="N472">
        <v>0</v>
      </c>
      <c r="O472">
        <v>0</v>
      </c>
      <c r="P472">
        <v>0</v>
      </c>
      <c r="Q472">
        <v>40165000</v>
      </c>
      <c r="R472">
        <v>53</v>
      </c>
      <c r="S472" t="s">
        <v>1049</v>
      </c>
      <c r="T472" t="s">
        <v>1050</v>
      </c>
      <c r="U472" t="s">
        <v>1051</v>
      </c>
      <c r="V472" s="1">
        <v>41456</v>
      </c>
      <c r="W472" s="1">
        <v>43435</v>
      </c>
      <c r="X472" t="s">
        <v>30</v>
      </c>
      <c r="Z472">
        <v>0</v>
      </c>
      <c r="AA472">
        <v>40165000</v>
      </c>
      <c r="AB472" s="4" t="e">
        <f>VLOOKUP(A472,'[1]Hoja 1'!$C$2:$C$32,1,0)</f>
        <v>#N/A</v>
      </c>
    </row>
    <row r="473" spans="1:28" x14ac:dyDescent="0.25">
      <c r="A473" t="s">
        <v>1562</v>
      </c>
      <c r="B473">
        <v>29792</v>
      </c>
      <c r="C473" t="s">
        <v>1563</v>
      </c>
      <c r="D473" t="s">
        <v>1564</v>
      </c>
      <c r="E473">
        <v>6</v>
      </c>
      <c r="F473" t="s">
        <v>43</v>
      </c>
      <c r="G473">
        <v>35</v>
      </c>
      <c r="H473" t="s">
        <v>44</v>
      </c>
      <c r="I473">
        <v>375474491</v>
      </c>
      <c r="J473">
        <v>76973111</v>
      </c>
      <c r="K473">
        <v>14606518</v>
      </c>
      <c r="L473">
        <v>69599988</v>
      </c>
      <c r="M473">
        <v>214294875</v>
      </c>
      <c r="N473">
        <v>0</v>
      </c>
      <c r="O473">
        <v>0</v>
      </c>
      <c r="P473">
        <v>0</v>
      </c>
      <c r="Q473">
        <v>50000000</v>
      </c>
      <c r="R473">
        <v>53</v>
      </c>
      <c r="S473" t="s">
        <v>1049</v>
      </c>
      <c r="T473" t="s">
        <v>1050</v>
      </c>
      <c r="U473" t="s">
        <v>1051</v>
      </c>
      <c r="V473" s="1">
        <v>41640</v>
      </c>
      <c r="W473" s="1">
        <v>43800</v>
      </c>
      <c r="X473" t="s">
        <v>30</v>
      </c>
      <c r="Z473">
        <v>0</v>
      </c>
      <c r="AA473">
        <v>50000000</v>
      </c>
      <c r="AB473" s="4" t="e">
        <f>VLOOKUP(A473,'[1]Hoja 1'!$C$2:$C$32,1,0)</f>
        <v>#N/A</v>
      </c>
    </row>
    <row r="474" spans="1:28" x14ac:dyDescent="0.25">
      <c r="A474" t="s">
        <v>1565</v>
      </c>
      <c r="B474">
        <v>422</v>
      </c>
      <c r="C474" t="s">
        <v>1566</v>
      </c>
      <c r="D474" t="s">
        <v>1567</v>
      </c>
      <c r="E474">
        <v>12</v>
      </c>
      <c r="F474" t="s">
        <v>1077</v>
      </c>
      <c r="G474">
        <v>34</v>
      </c>
      <c r="H474" t="s">
        <v>556</v>
      </c>
      <c r="I474">
        <v>1139601298</v>
      </c>
      <c r="J474">
        <v>98768362</v>
      </c>
      <c r="K474">
        <v>62196540</v>
      </c>
      <c r="L474">
        <v>88786226</v>
      </c>
      <c r="M474">
        <v>71188003</v>
      </c>
      <c r="N474">
        <v>71188003</v>
      </c>
      <c r="O474">
        <v>71188003</v>
      </c>
      <c r="P474">
        <v>676286161</v>
      </c>
      <c r="Q474">
        <v>88786226</v>
      </c>
      <c r="R474">
        <v>53</v>
      </c>
      <c r="S474" t="s">
        <v>1049</v>
      </c>
      <c r="T474" t="s">
        <v>1050</v>
      </c>
      <c r="U474" t="s">
        <v>1051</v>
      </c>
      <c r="V474" s="1">
        <v>42646</v>
      </c>
      <c r="W474" s="1">
        <v>49947</v>
      </c>
      <c r="X474" t="s">
        <v>1078</v>
      </c>
      <c r="Z474">
        <v>0</v>
      </c>
      <c r="AA474">
        <v>88786226</v>
      </c>
      <c r="AB474" s="4" t="e">
        <f>VLOOKUP(A474,'[1]Hoja 1'!$C$2:$C$32,1,0)</f>
        <v>#N/A</v>
      </c>
    </row>
    <row r="475" spans="1:28" x14ac:dyDescent="0.25">
      <c r="A475" t="s">
        <v>1568</v>
      </c>
      <c r="B475">
        <v>421</v>
      </c>
      <c r="C475" t="s">
        <v>1569</v>
      </c>
      <c r="D475" t="s">
        <v>1570</v>
      </c>
      <c r="E475">
        <v>12</v>
      </c>
      <c r="F475" t="s">
        <v>1077</v>
      </c>
      <c r="G475">
        <v>34</v>
      </c>
      <c r="H475" t="s">
        <v>556</v>
      </c>
      <c r="I475">
        <v>860849478</v>
      </c>
      <c r="J475">
        <v>5257736</v>
      </c>
      <c r="K475">
        <v>59501177</v>
      </c>
      <c r="L475">
        <v>132323450</v>
      </c>
      <c r="M475">
        <v>83799008</v>
      </c>
      <c r="N475">
        <v>83799008</v>
      </c>
      <c r="O475">
        <v>83799008</v>
      </c>
      <c r="P475">
        <v>412370091</v>
      </c>
      <c r="Q475">
        <v>132323449</v>
      </c>
      <c r="R475">
        <v>53</v>
      </c>
      <c r="S475" t="s">
        <v>1049</v>
      </c>
      <c r="T475" t="s">
        <v>1050</v>
      </c>
      <c r="U475" t="s">
        <v>1051</v>
      </c>
      <c r="V475" s="1">
        <v>42853</v>
      </c>
      <c r="W475" s="1">
        <v>46365</v>
      </c>
      <c r="X475" t="s">
        <v>1078</v>
      </c>
      <c r="Z475">
        <v>0</v>
      </c>
      <c r="AA475">
        <v>132323449</v>
      </c>
      <c r="AB475" s="4" t="e">
        <f>VLOOKUP(A475,'[1]Hoja 1'!$C$2:$C$32,1,0)</f>
        <v>#N/A</v>
      </c>
    </row>
    <row r="476" spans="1:28" x14ac:dyDescent="0.25">
      <c r="A476" t="s">
        <v>1571</v>
      </c>
      <c r="B476">
        <v>420</v>
      </c>
      <c r="C476" t="s">
        <v>1572</v>
      </c>
      <c r="D476" t="s">
        <v>1573</v>
      </c>
      <c r="E476">
        <v>12</v>
      </c>
      <c r="F476" t="s">
        <v>1077</v>
      </c>
      <c r="G476">
        <v>34</v>
      </c>
      <c r="H476" t="s">
        <v>556</v>
      </c>
      <c r="I476">
        <v>294636596</v>
      </c>
      <c r="J476">
        <v>29279470</v>
      </c>
      <c r="K476">
        <v>28972402</v>
      </c>
      <c r="L476">
        <v>29702098</v>
      </c>
      <c r="M476">
        <v>28972402</v>
      </c>
      <c r="N476">
        <v>28972402</v>
      </c>
      <c r="O476">
        <v>28972402</v>
      </c>
      <c r="P476">
        <v>119765420</v>
      </c>
      <c r="Q476">
        <v>29702099</v>
      </c>
      <c r="R476">
        <v>53</v>
      </c>
      <c r="S476" t="s">
        <v>1049</v>
      </c>
      <c r="T476" t="s">
        <v>1050</v>
      </c>
      <c r="U476" t="s">
        <v>1051</v>
      </c>
      <c r="V476" s="1">
        <v>42485</v>
      </c>
      <c r="W476" s="1">
        <v>46139</v>
      </c>
      <c r="X476" t="s">
        <v>1078</v>
      </c>
      <c r="Z476">
        <v>0</v>
      </c>
      <c r="AA476">
        <v>29702099</v>
      </c>
      <c r="AB476" s="4" t="e">
        <f>VLOOKUP(A476,'[1]Hoja 1'!$C$2:$C$32,1,0)</f>
        <v>#N/A</v>
      </c>
    </row>
    <row r="477" spans="1:28" x14ac:dyDescent="0.25">
      <c r="A477" t="s">
        <v>1574</v>
      </c>
      <c r="B477">
        <v>419</v>
      </c>
      <c r="C477" t="s">
        <v>1575</v>
      </c>
      <c r="D477" t="s">
        <v>1576</v>
      </c>
      <c r="E477">
        <v>12</v>
      </c>
      <c r="F477" t="s">
        <v>1077</v>
      </c>
      <c r="G477">
        <v>25</v>
      </c>
      <c r="H477" t="s">
        <v>87</v>
      </c>
      <c r="I477">
        <v>1298988750</v>
      </c>
      <c r="J477">
        <v>53855091</v>
      </c>
      <c r="K477">
        <v>101834051</v>
      </c>
      <c r="L477">
        <v>100770634</v>
      </c>
      <c r="M477">
        <v>87919745</v>
      </c>
      <c r="N477">
        <v>87919745</v>
      </c>
      <c r="O477">
        <v>87919745</v>
      </c>
      <c r="P477">
        <v>778769739</v>
      </c>
      <c r="Q477">
        <v>100770635</v>
      </c>
      <c r="R477">
        <v>53</v>
      </c>
      <c r="S477" t="s">
        <v>1049</v>
      </c>
      <c r="T477" t="s">
        <v>1050</v>
      </c>
      <c r="U477" t="s">
        <v>1051</v>
      </c>
      <c r="V477" s="1">
        <v>42619</v>
      </c>
      <c r="W477" s="1">
        <v>49947</v>
      </c>
      <c r="X477" t="s">
        <v>1078</v>
      </c>
      <c r="Z477">
        <v>0</v>
      </c>
      <c r="AA477">
        <v>100770635</v>
      </c>
      <c r="AB477" s="4" t="e">
        <f>VLOOKUP(A477,'[1]Hoja 1'!$C$2:$C$32,1,0)</f>
        <v>#N/A</v>
      </c>
    </row>
    <row r="478" spans="1:28" x14ac:dyDescent="0.25">
      <c r="A478" t="s">
        <v>1577</v>
      </c>
      <c r="B478">
        <v>418</v>
      </c>
      <c r="C478" t="s">
        <v>1578</v>
      </c>
      <c r="D478" t="s">
        <v>1579</v>
      </c>
      <c r="E478">
        <v>12</v>
      </c>
      <c r="F478" t="s">
        <v>1077</v>
      </c>
      <c r="G478">
        <v>34</v>
      </c>
      <c r="H478" t="s">
        <v>556</v>
      </c>
      <c r="I478">
        <v>349943581</v>
      </c>
      <c r="J478">
        <v>1392824</v>
      </c>
      <c r="K478">
        <v>26375990</v>
      </c>
      <c r="L478">
        <v>28939238</v>
      </c>
      <c r="M478">
        <v>22640794</v>
      </c>
      <c r="N478">
        <v>22640794</v>
      </c>
      <c r="O478">
        <v>22640794</v>
      </c>
      <c r="P478">
        <v>225313147</v>
      </c>
      <c r="Q478">
        <v>28939237</v>
      </c>
      <c r="R478">
        <v>53</v>
      </c>
      <c r="S478" t="s">
        <v>1049</v>
      </c>
      <c r="T478" t="s">
        <v>1050</v>
      </c>
      <c r="U478" t="s">
        <v>1051</v>
      </c>
      <c r="V478" s="1">
        <v>42644</v>
      </c>
      <c r="W478" s="1">
        <v>49947</v>
      </c>
      <c r="X478" t="s">
        <v>1078</v>
      </c>
      <c r="Z478">
        <v>0</v>
      </c>
      <c r="AA478">
        <v>28939237</v>
      </c>
      <c r="AB478" s="4" t="e">
        <f>VLOOKUP(A478,'[1]Hoja 1'!$C$2:$C$32,1,0)</f>
        <v>#N/A</v>
      </c>
    </row>
    <row r="479" spans="1:28" x14ac:dyDescent="0.25">
      <c r="A479" t="s">
        <v>1580</v>
      </c>
      <c r="B479">
        <v>423</v>
      </c>
      <c r="C479" t="s">
        <v>1581</v>
      </c>
      <c r="D479" t="s">
        <v>1582</v>
      </c>
      <c r="E479">
        <v>12</v>
      </c>
      <c r="F479" t="s">
        <v>1077</v>
      </c>
      <c r="G479">
        <v>34</v>
      </c>
      <c r="H479" t="s">
        <v>556</v>
      </c>
      <c r="I479">
        <v>1103376926</v>
      </c>
      <c r="J479">
        <v>908926</v>
      </c>
      <c r="K479">
        <v>15671393</v>
      </c>
      <c r="L479">
        <v>41259096</v>
      </c>
      <c r="M479">
        <v>55610838</v>
      </c>
      <c r="N479">
        <v>65456711</v>
      </c>
      <c r="O479">
        <v>72020614</v>
      </c>
      <c r="P479">
        <v>852449348</v>
      </c>
      <c r="Q479">
        <v>41258174</v>
      </c>
      <c r="R479">
        <v>53</v>
      </c>
      <c r="S479" t="s">
        <v>1049</v>
      </c>
      <c r="T479" t="s">
        <v>1050</v>
      </c>
      <c r="U479" t="s">
        <v>1051</v>
      </c>
      <c r="V479" s="1">
        <v>42345</v>
      </c>
      <c r="W479" s="1">
        <v>48238</v>
      </c>
      <c r="X479" t="s">
        <v>1078</v>
      </c>
      <c r="Z479">
        <v>0</v>
      </c>
      <c r="AA479">
        <v>41258174</v>
      </c>
      <c r="AB479" s="4" t="e">
        <f>VLOOKUP(A479,'[1]Hoja 1'!$C$2:$C$32,1,0)</f>
        <v>#N/A</v>
      </c>
    </row>
    <row r="480" spans="1:28" x14ac:dyDescent="0.25">
      <c r="A480" t="s">
        <v>1583</v>
      </c>
      <c r="B480">
        <v>424</v>
      </c>
      <c r="C480" t="s">
        <v>1584</v>
      </c>
      <c r="D480" t="s">
        <v>1585</v>
      </c>
      <c r="E480">
        <v>12</v>
      </c>
      <c r="F480" t="s">
        <v>1077</v>
      </c>
      <c r="G480">
        <v>34</v>
      </c>
      <c r="H480" t="s">
        <v>556</v>
      </c>
      <c r="I480">
        <v>10579674048</v>
      </c>
      <c r="J480">
        <v>137824028</v>
      </c>
      <c r="K480">
        <v>270274480</v>
      </c>
      <c r="L480">
        <v>444161174</v>
      </c>
      <c r="M480">
        <v>666909993</v>
      </c>
      <c r="N480">
        <v>738562532</v>
      </c>
      <c r="O480">
        <v>828128191</v>
      </c>
      <c r="P480">
        <v>7493813650</v>
      </c>
      <c r="Q480">
        <v>418143992</v>
      </c>
      <c r="R480">
        <v>53</v>
      </c>
      <c r="S480" t="s">
        <v>1049</v>
      </c>
      <c r="T480" t="s">
        <v>1050</v>
      </c>
      <c r="U480" t="s">
        <v>1051</v>
      </c>
      <c r="V480" s="1">
        <v>42698</v>
      </c>
      <c r="W480" s="1">
        <v>50038</v>
      </c>
      <c r="X480" t="s">
        <v>1078</v>
      </c>
      <c r="Z480">
        <v>0</v>
      </c>
      <c r="AA480">
        <v>418143992</v>
      </c>
      <c r="AB480" s="4" t="e">
        <f>VLOOKUP(A480,'[1]Hoja 1'!$C$2:$C$32,1,0)</f>
        <v>#N/A</v>
      </c>
    </row>
    <row r="481" spans="1:28" x14ac:dyDescent="0.25">
      <c r="A481" t="s">
        <v>1586</v>
      </c>
      <c r="B481">
        <v>416</v>
      </c>
      <c r="C481" t="s">
        <v>1587</v>
      </c>
      <c r="D481" t="s">
        <v>1588</v>
      </c>
      <c r="E481">
        <v>12</v>
      </c>
      <c r="F481" t="s">
        <v>1077</v>
      </c>
      <c r="G481">
        <v>26</v>
      </c>
      <c r="H481" t="s">
        <v>317</v>
      </c>
      <c r="I481">
        <v>2700509117</v>
      </c>
      <c r="J481">
        <v>33567439</v>
      </c>
      <c r="K481">
        <v>23119800</v>
      </c>
      <c r="L481">
        <v>171382186</v>
      </c>
      <c r="M481">
        <v>282982186</v>
      </c>
      <c r="N481">
        <v>282982186</v>
      </c>
      <c r="O481">
        <v>282982186</v>
      </c>
      <c r="P481">
        <v>1623493134</v>
      </c>
      <c r="Q481">
        <v>171382186</v>
      </c>
      <c r="R481">
        <v>53</v>
      </c>
      <c r="S481" t="s">
        <v>1049</v>
      </c>
      <c r="T481" t="s">
        <v>1050</v>
      </c>
      <c r="U481" t="s">
        <v>1051</v>
      </c>
      <c r="V481" s="1">
        <v>43008</v>
      </c>
      <c r="W481" s="1">
        <v>46661</v>
      </c>
      <c r="X481" t="s">
        <v>1078</v>
      </c>
      <c r="Z481">
        <v>0</v>
      </c>
      <c r="AA481">
        <v>171382186</v>
      </c>
      <c r="AB481" s="4" t="e">
        <f>VLOOKUP(A481,'[1]Hoja 1'!$C$2:$C$32,1,0)</f>
        <v>#N/A</v>
      </c>
    </row>
    <row r="482" spans="1:28" x14ac:dyDescent="0.25">
      <c r="A482" t="s">
        <v>1589</v>
      </c>
      <c r="B482">
        <v>415</v>
      </c>
      <c r="C482" t="s">
        <v>1590</v>
      </c>
      <c r="D482" t="s">
        <v>1591</v>
      </c>
      <c r="E482">
        <v>12</v>
      </c>
      <c r="F482" t="s">
        <v>1077</v>
      </c>
      <c r="G482">
        <v>26</v>
      </c>
      <c r="H482" t="s">
        <v>317</v>
      </c>
      <c r="I482">
        <v>13575872774</v>
      </c>
      <c r="J482">
        <v>35899842</v>
      </c>
      <c r="K482">
        <v>33992132</v>
      </c>
      <c r="L482">
        <v>62994480</v>
      </c>
      <c r="M482">
        <v>1348998480</v>
      </c>
      <c r="N482">
        <v>1348998480</v>
      </c>
      <c r="O482">
        <v>1348998480</v>
      </c>
      <c r="P482">
        <v>9395990880</v>
      </c>
      <c r="Q482">
        <v>62691652</v>
      </c>
      <c r="R482">
        <v>53</v>
      </c>
      <c r="S482" t="s">
        <v>1049</v>
      </c>
      <c r="T482" t="s">
        <v>1050</v>
      </c>
      <c r="U482" t="s">
        <v>1051</v>
      </c>
      <c r="V482" s="1">
        <v>43218</v>
      </c>
      <c r="W482" s="1">
        <v>47256</v>
      </c>
      <c r="X482" t="s">
        <v>1078</v>
      </c>
      <c r="Z482">
        <v>0</v>
      </c>
      <c r="AA482">
        <v>62691652</v>
      </c>
      <c r="AB482" s="4" t="e">
        <f>VLOOKUP(A482,'[1]Hoja 1'!$C$2:$C$32,1,0)</f>
        <v>#N/A</v>
      </c>
    </row>
    <row r="483" spans="1:28" x14ac:dyDescent="0.25">
      <c r="A483" t="s">
        <v>1592</v>
      </c>
      <c r="B483">
        <v>40505</v>
      </c>
      <c r="C483" t="s">
        <v>1593</v>
      </c>
      <c r="D483" t="s">
        <v>1594</v>
      </c>
      <c r="E483">
        <v>1</v>
      </c>
      <c r="F483" t="s">
        <v>78</v>
      </c>
      <c r="G483">
        <v>3</v>
      </c>
      <c r="H483" t="s">
        <v>197</v>
      </c>
      <c r="I483">
        <v>133606808</v>
      </c>
      <c r="J483">
        <v>0</v>
      </c>
      <c r="K483">
        <v>20041022</v>
      </c>
      <c r="L483">
        <v>113565787</v>
      </c>
      <c r="M483">
        <v>0</v>
      </c>
      <c r="N483">
        <v>0</v>
      </c>
      <c r="O483">
        <v>0</v>
      </c>
      <c r="P483">
        <v>0</v>
      </c>
      <c r="Q483">
        <v>50000000</v>
      </c>
      <c r="R483">
        <v>53</v>
      </c>
      <c r="S483" t="s">
        <v>1049</v>
      </c>
      <c r="T483" t="s">
        <v>1050</v>
      </c>
      <c r="U483" t="s">
        <v>1051</v>
      </c>
      <c r="V483" s="1">
        <v>41913</v>
      </c>
      <c r="W483" s="1">
        <v>43160</v>
      </c>
      <c r="X483" t="s">
        <v>30</v>
      </c>
      <c r="Z483">
        <v>0</v>
      </c>
      <c r="AA483">
        <v>50000000</v>
      </c>
      <c r="AB483" s="4" t="e">
        <f>VLOOKUP(A483,'[1]Hoja 1'!$C$2:$C$32,1,0)</f>
        <v>#N/A</v>
      </c>
    </row>
    <row r="484" spans="1:28" x14ac:dyDescent="0.25">
      <c r="A484" t="s">
        <v>1595</v>
      </c>
      <c r="B484">
        <v>35306</v>
      </c>
      <c r="C484" t="s">
        <v>1596</v>
      </c>
      <c r="D484" t="s">
        <v>1597</v>
      </c>
      <c r="E484">
        <v>1</v>
      </c>
      <c r="F484" t="s">
        <v>78</v>
      </c>
      <c r="G484">
        <v>30</v>
      </c>
      <c r="H484" t="s">
        <v>128</v>
      </c>
      <c r="I484">
        <v>53927832</v>
      </c>
      <c r="J484">
        <v>32852472</v>
      </c>
      <c r="K484">
        <v>5239364</v>
      </c>
      <c r="L484">
        <v>15835996</v>
      </c>
      <c r="M484">
        <v>0</v>
      </c>
      <c r="N484">
        <v>0</v>
      </c>
      <c r="O484">
        <v>0</v>
      </c>
      <c r="P484">
        <v>0</v>
      </c>
      <c r="Q484">
        <v>15112519</v>
      </c>
      <c r="R484">
        <v>53</v>
      </c>
      <c r="S484" t="s">
        <v>1049</v>
      </c>
      <c r="T484" t="s">
        <v>1050</v>
      </c>
      <c r="U484" t="s">
        <v>1051</v>
      </c>
      <c r="V484" s="1">
        <v>41548</v>
      </c>
      <c r="W484" s="1">
        <v>44166</v>
      </c>
      <c r="X484" t="s">
        <v>30</v>
      </c>
      <c r="Z484">
        <v>0</v>
      </c>
      <c r="AA484">
        <v>15112519</v>
      </c>
      <c r="AB484" s="4" t="e">
        <f>VLOOKUP(A484,'[1]Hoja 1'!$C$2:$C$32,1,0)</f>
        <v>#N/A</v>
      </c>
    </row>
    <row r="485" spans="1:28" x14ac:dyDescent="0.25">
      <c r="A485" t="s">
        <v>1598</v>
      </c>
      <c r="B485">
        <v>38695</v>
      </c>
      <c r="C485" t="s">
        <v>1599</v>
      </c>
      <c r="D485" t="s">
        <v>1600</v>
      </c>
      <c r="E485">
        <v>1</v>
      </c>
      <c r="F485" t="s">
        <v>78</v>
      </c>
      <c r="G485">
        <v>30</v>
      </c>
      <c r="H485" t="s">
        <v>128</v>
      </c>
      <c r="I485">
        <v>803919339</v>
      </c>
      <c r="J485">
        <v>689888730</v>
      </c>
      <c r="K485">
        <v>72682821</v>
      </c>
      <c r="L485">
        <v>41347789</v>
      </c>
      <c r="M485">
        <v>0</v>
      </c>
      <c r="N485">
        <v>0</v>
      </c>
      <c r="O485">
        <v>0</v>
      </c>
      <c r="P485">
        <v>0</v>
      </c>
      <c r="Q485">
        <v>59121068</v>
      </c>
      <c r="R485">
        <v>53</v>
      </c>
      <c r="S485" t="s">
        <v>1049</v>
      </c>
      <c r="T485" t="s">
        <v>1050</v>
      </c>
      <c r="U485" t="s">
        <v>1051</v>
      </c>
      <c r="V485" s="1">
        <v>41640</v>
      </c>
      <c r="W485" s="1">
        <v>43435</v>
      </c>
      <c r="X485" t="s">
        <v>30</v>
      </c>
      <c r="Z485">
        <v>0</v>
      </c>
      <c r="AA485">
        <v>59121068</v>
      </c>
      <c r="AB485" s="4" t="e">
        <f>VLOOKUP(A485,'[1]Hoja 1'!$C$2:$C$32,1,0)</f>
        <v>#N/A</v>
      </c>
    </row>
    <row r="486" spans="1:28" x14ac:dyDescent="0.25">
      <c r="A486" t="s">
        <v>1601</v>
      </c>
      <c r="B486">
        <v>33320</v>
      </c>
      <c r="C486" t="s">
        <v>1602</v>
      </c>
      <c r="D486" t="s">
        <v>1603</v>
      </c>
      <c r="E486">
        <v>1</v>
      </c>
      <c r="F486" t="s">
        <v>78</v>
      </c>
      <c r="G486">
        <v>35</v>
      </c>
      <c r="H486" t="s">
        <v>44</v>
      </c>
      <c r="I486">
        <v>1379230713</v>
      </c>
      <c r="J486">
        <v>0</v>
      </c>
      <c r="K486">
        <v>108260062</v>
      </c>
      <c r="L486">
        <v>108260062</v>
      </c>
      <c r="M486">
        <v>1162710588</v>
      </c>
      <c r="N486">
        <v>0</v>
      </c>
      <c r="O486">
        <v>0</v>
      </c>
      <c r="P486">
        <v>0</v>
      </c>
      <c r="Q486">
        <v>102551470</v>
      </c>
      <c r="R486">
        <v>53</v>
      </c>
      <c r="S486" t="s">
        <v>1049</v>
      </c>
      <c r="T486" t="s">
        <v>1050</v>
      </c>
      <c r="U486" t="s">
        <v>1051</v>
      </c>
      <c r="V486" s="1">
        <v>41640</v>
      </c>
      <c r="W486" s="1">
        <v>43800</v>
      </c>
      <c r="X486" t="s">
        <v>30</v>
      </c>
      <c r="Z486">
        <v>0</v>
      </c>
      <c r="AA486">
        <v>102551470</v>
      </c>
      <c r="AB486" s="4" t="e">
        <f>VLOOKUP(A486,'[1]Hoja 1'!$C$2:$C$32,1,0)</f>
        <v>#N/A</v>
      </c>
    </row>
    <row r="487" spans="1:28" x14ac:dyDescent="0.25">
      <c r="A487" t="s">
        <v>1604</v>
      </c>
      <c r="B487">
        <v>33319</v>
      </c>
      <c r="C487" t="s">
        <v>1605</v>
      </c>
      <c r="D487" t="s">
        <v>1606</v>
      </c>
      <c r="E487">
        <v>1</v>
      </c>
      <c r="F487" t="s">
        <v>78</v>
      </c>
      <c r="G487">
        <v>35</v>
      </c>
      <c r="H487" t="s">
        <v>44</v>
      </c>
      <c r="I487">
        <v>2765571018</v>
      </c>
      <c r="J487">
        <v>261393576</v>
      </c>
      <c r="K487">
        <v>76788552</v>
      </c>
      <c r="L487">
        <v>682600176</v>
      </c>
      <c r="M487">
        <v>1744788715</v>
      </c>
      <c r="N487">
        <v>0</v>
      </c>
      <c r="O487">
        <v>0</v>
      </c>
      <c r="P487">
        <v>0</v>
      </c>
      <c r="Q487">
        <v>650962415</v>
      </c>
      <c r="R487">
        <v>53</v>
      </c>
      <c r="S487" t="s">
        <v>1049</v>
      </c>
      <c r="T487" t="s">
        <v>1050</v>
      </c>
      <c r="U487" t="s">
        <v>1051</v>
      </c>
      <c r="V487" s="1">
        <v>41640</v>
      </c>
      <c r="W487" s="1">
        <v>43800</v>
      </c>
      <c r="X487" t="s">
        <v>30</v>
      </c>
      <c r="Z487">
        <v>0</v>
      </c>
      <c r="AA487">
        <v>650962415</v>
      </c>
      <c r="AB487" s="4" t="e">
        <f>VLOOKUP(A487,'[1]Hoja 1'!$C$2:$C$32,1,0)</f>
        <v>#N/A</v>
      </c>
    </row>
    <row r="488" spans="1:28" x14ac:dyDescent="0.25">
      <c r="A488" t="s">
        <v>1607</v>
      </c>
      <c r="B488">
        <v>41671</v>
      </c>
      <c r="C488" t="s">
        <v>1608</v>
      </c>
      <c r="D488" t="s">
        <v>1609</v>
      </c>
      <c r="E488">
        <v>7</v>
      </c>
      <c r="F488" t="s">
        <v>53</v>
      </c>
      <c r="G488">
        <v>35</v>
      </c>
      <c r="H488" t="s">
        <v>44</v>
      </c>
      <c r="I488">
        <v>10396956235</v>
      </c>
      <c r="J488">
        <v>2673694614</v>
      </c>
      <c r="K488">
        <v>4367550897</v>
      </c>
      <c r="L488">
        <v>3355710723</v>
      </c>
      <c r="M488">
        <v>0</v>
      </c>
      <c r="N488">
        <v>0</v>
      </c>
      <c r="O488">
        <v>0</v>
      </c>
      <c r="P488">
        <v>0</v>
      </c>
      <c r="Q488">
        <v>614199170</v>
      </c>
      <c r="R488">
        <v>53</v>
      </c>
      <c r="S488" t="s">
        <v>1049</v>
      </c>
      <c r="T488" t="s">
        <v>1050</v>
      </c>
      <c r="U488" t="s">
        <v>1051</v>
      </c>
      <c r="V488" s="1">
        <v>41640</v>
      </c>
      <c r="W488" s="1">
        <v>43435</v>
      </c>
      <c r="X488" t="s">
        <v>30</v>
      </c>
      <c r="Z488">
        <v>0</v>
      </c>
      <c r="AA488">
        <v>614199170</v>
      </c>
      <c r="AB488" s="4" t="e">
        <f>VLOOKUP(A488,'[1]Hoja 1'!$C$2:$C$32,1,0)</f>
        <v>#N/A</v>
      </c>
    </row>
    <row r="489" spans="1:28" x14ac:dyDescent="0.25">
      <c r="A489" t="s">
        <v>1610</v>
      </c>
      <c r="B489">
        <v>41672</v>
      </c>
      <c r="C489" t="s">
        <v>1611</v>
      </c>
      <c r="D489" t="s">
        <v>1612</v>
      </c>
      <c r="E489">
        <v>7</v>
      </c>
      <c r="F489" t="s">
        <v>53</v>
      </c>
      <c r="G489">
        <v>35</v>
      </c>
      <c r="H489" t="s">
        <v>44</v>
      </c>
      <c r="I489">
        <v>2753442152</v>
      </c>
      <c r="J489">
        <v>608749347</v>
      </c>
      <c r="K489">
        <v>411475540</v>
      </c>
      <c r="L489">
        <v>1733217266</v>
      </c>
      <c r="M489">
        <v>0</v>
      </c>
      <c r="N489">
        <v>0</v>
      </c>
      <c r="O489">
        <v>0</v>
      </c>
      <c r="P489">
        <v>0</v>
      </c>
      <c r="Q489">
        <v>817522729</v>
      </c>
      <c r="R489">
        <v>53</v>
      </c>
      <c r="S489" t="s">
        <v>1049</v>
      </c>
      <c r="T489" t="s">
        <v>1050</v>
      </c>
      <c r="U489" t="s">
        <v>1051</v>
      </c>
      <c r="V489" s="1">
        <v>41640</v>
      </c>
      <c r="W489" s="1">
        <v>43435</v>
      </c>
      <c r="X489" t="s">
        <v>30</v>
      </c>
      <c r="Z489">
        <v>0</v>
      </c>
      <c r="AA489">
        <v>817522729</v>
      </c>
      <c r="AB489" s="4" t="e">
        <f>VLOOKUP(A489,'[1]Hoja 1'!$C$2:$C$32,1,0)</f>
        <v>#N/A</v>
      </c>
    </row>
    <row r="490" spans="1:28" x14ac:dyDescent="0.25">
      <c r="A490" t="s">
        <v>1613</v>
      </c>
      <c r="B490">
        <v>41670</v>
      </c>
      <c r="C490" t="s">
        <v>1614</v>
      </c>
      <c r="D490" t="s">
        <v>1615</v>
      </c>
      <c r="E490">
        <v>7</v>
      </c>
      <c r="F490" t="s">
        <v>53</v>
      </c>
      <c r="G490">
        <v>35</v>
      </c>
      <c r="H490" t="s">
        <v>44</v>
      </c>
      <c r="I490">
        <v>18568973994</v>
      </c>
      <c r="J490">
        <v>7097585246</v>
      </c>
      <c r="K490">
        <v>4988891498</v>
      </c>
      <c r="L490">
        <v>6482497250</v>
      </c>
      <c r="M490">
        <v>0</v>
      </c>
      <c r="N490">
        <v>0</v>
      </c>
      <c r="O490">
        <v>0</v>
      </c>
      <c r="P490">
        <v>0</v>
      </c>
      <c r="Q490">
        <v>5383089194</v>
      </c>
      <c r="R490">
        <v>53</v>
      </c>
      <c r="S490" t="s">
        <v>1049</v>
      </c>
      <c r="T490" t="s">
        <v>1050</v>
      </c>
      <c r="U490" t="s">
        <v>1051</v>
      </c>
      <c r="V490" s="1">
        <v>41671</v>
      </c>
      <c r="W490" s="1">
        <v>43435</v>
      </c>
      <c r="X490" t="s">
        <v>30</v>
      </c>
      <c r="Z490">
        <v>0</v>
      </c>
      <c r="AA490">
        <v>5383089194</v>
      </c>
      <c r="AB490" s="4" t="e">
        <f>VLOOKUP(A490,'[1]Hoja 1'!$C$2:$C$32,1,0)</f>
        <v>#N/A</v>
      </c>
    </row>
    <row r="491" spans="1:28" x14ac:dyDescent="0.25">
      <c r="A491" t="s">
        <v>1616</v>
      </c>
      <c r="B491">
        <v>41673</v>
      </c>
      <c r="C491" t="s">
        <v>1617</v>
      </c>
      <c r="D491" t="s">
        <v>1618</v>
      </c>
      <c r="E491">
        <v>7</v>
      </c>
      <c r="F491" t="s">
        <v>53</v>
      </c>
      <c r="G491">
        <v>35</v>
      </c>
      <c r="H491" t="s">
        <v>44</v>
      </c>
      <c r="I491">
        <v>1677690871</v>
      </c>
      <c r="J491">
        <v>487941286</v>
      </c>
      <c r="K491">
        <v>907679759</v>
      </c>
      <c r="L491">
        <v>282069826</v>
      </c>
      <c r="M491">
        <v>0</v>
      </c>
      <c r="N491">
        <v>0</v>
      </c>
      <c r="O491">
        <v>0</v>
      </c>
      <c r="P491">
        <v>0</v>
      </c>
      <c r="Q491">
        <v>162446487</v>
      </c>
      <c r="R491">
        <v>53</v>
      </c>
      <c r="S491" t="s">
        <v>1049</v>
      </c>
      <c r="T491" t="s">
        <v>1050</v>
      </c>
      <c r="U491" t="s">
        <v>1051</v>
      </c>
      <c r="V491" s="1">
        <v>41671</v>
      </c>
      <c r="W491" s="1">
        <v>43435</v>
      </c>
      <c r="X491" t="s">
        <v>30</v>
      </c>
      <c r="Z491">
        <v>0</v>
      </c>
      <c r="AA491">
        <v>162446487</v>
      </c>
      <c r="AB491" s="4" t="e">
        <f>VLOOKUP(A491,'[1]Hoja 1'!$C$2:$C$32,1,0)</f>
        <v>#N/A</v>
      </c>
    </row>
    <row r="492" spans="1:28" x14ac:dyDescent="0.25">
      <c r="A492" t="s">
        <v>1619</v>
      </c>
      <c r="B492">
        <v>33322</v>
      </c>
      <c r="C492" t="s">
        <v>1620</v>
      </c>
      <c r="D492" t="s">
        <v>1621</v>
      </c>
      <c r="E492">
        <v>7</v>
      </c>
      <c r="F492" t="s">
        <v>53</v>
      </c>
      <c r="G492">
        <v>35</v>
      </c>
      <c r="H492" t="s">
        <v>44</v>
      </c>
      <c r="I492">
        <v>573871758</v>
      </c>
      <c r="J492">
        <v>169073879</v>
      </c>
      <c r="K492">
        <v>140398629</v>
      </c>
      <c r="L492">
        <v>264399251</v>
      </c>
      <c r="M492">
        <v>0</v>
      </c>
      <c r="N492">
        <v>0</v>
      </c>
      <c r="O492">
        <v>0</v>
      </c>
      <c r="P492">
        <v>0</v>
      </c>
      <c r="Q492">
        <v>252320006</v>
      </c>
      <c r="R492">
        <v>53</v>
      </c>
      <c r="S492" t="s">
        <v>1049</v>
      </c>
      <c r="T492" t="s">
        <v>1050</v>
      </c>
      <c r="U492" t="s">
        <v>1051</v>
      </c>
      <c r="V492" s="1">
        <v>41671</v>
      </c>
      <c r="W492" s="1">
        <v>43435</v>
      </c>
      <c r="X492" t="s">
        <v>30</v>
      </c>
      <c r="Z492">
        <v>0</v>
      </c>
      <c r="AA492">
        <v>252320006</v>
      </c>
      <c r="AB492" s="4" t="e">
        <f>VLOOKUP(A492,'[1]Hoja 1'!$C$2:$C$32,1,0)</f>
        <v>#N/A</v>
      </c>
    </row>
    <row r="493" spans="1:28" x14ac:dyDescent="0.25">
      <c r="A493" t="s">
        <v>1622</v>
      </c>
      <c r="B493">
        <v>40748</v>
      </c>
      <c r="C493" t="s">
        <v>1623</v>
      </c>
      <c r="D493" t="s">
        <v>1624</v>
      </c>
      <c r="E493">
        <v>7</v>
      </c>
      <c r="F493" t="s">
        <v>53</v>
      </c>
      <c r="G493">
        <v>35</v>
      </c>
      <c r="H493" t="s">
        <v>44</v>
      </c>
      <c r="I493">
        <v>162390092</v>
      </c>
      <c r="J493">
        <v>23580591</v>
      </c>
      <c r="K493">
        <v>61654370</v>
      </c>
      <c r="L493">
        <v>62872363</v>
      </c>
      <c r="M493">
        <v>14282767</v>
      </c>
      <c r="N493">
        <v>0</v>
      </c>
      <c r="O493">
        <v>0</v>
      </c>
      <c r="P493">
        <v>0</v>
      </c>
      <c r="Q493">
        <v>60000000</v>
      </c>
      <c r="R493">
        <v>53</v>
      </c>
      <c r="S493" t="s">
        <v>1049</v>
      </c>
      <c r="T493" t="s">
        <v>1050</v>
      </c>
      <c r="U493" t="s">
        <v>1051</v>
      </c>
      <c r="V493" s="1">
        <v>41699</v>
      </c>
      <c r="W493" s="1">
        <v>43800</v>
      </c>
      <c r="X493" t="s">
        <v>30</v>
      </c>
      <c r="Z493">
        <v>0</v>
      </c>
      <c r="AA493">
        <v>60000000</v>
      </c>
      <c r="AB493" s="4" t="e">
        <f>VLOOKUP(A493,'[1]Hoja 1'!$C$2:$C$32,1,0)</f>
        <v>#N/A</v>
      </c>
    </row>
    <row r="494" spans="1:28" x14ac:dyDescent="0.25">
      <c r="A494" t="s">
        <v>1625</v>
      </c>
      <c r="B494">
        <v>40747</v>
      </c>
      <c r="C494" t="s">
        <v>1626</v>
      </c>
      <c r="D494" t="s">
        <v>1627</v>
      </c>
      <c r="E494">
        <v>7</v>
      </c>
      <c r="F494" t="s">
        <v>53</v>
      </c>
      <c r="G494">
        <v>35</v>
      </c>
      <c r="H494" t="s">
        <v>44</v>
      </c>
      <c r="I494">
        <v>162001795</v>
      </c>
      <c r="J494">
        <v>16911574</v>
      </c>
      <c r="K494">
        <v>54130031</v>
      </c>
      <c r="L494">
        <v>31417155</v>
      </c>
      <c r="M494">
        <v>59543035</v>
      </c>
      <c r="N494">
        <v>0</v>
      </c>
      <c r="O494">
        <v>0</v>
      </c>
      <c r="P494">
        <v>0</v>
      </c>
      <c r="Q494">
        <v>29981843</v>
      </c>
      <c r="R494">
        <v>53</v>
      </c>
      <c r="S494" t="s">
        <v>1049</v>
      </c>
      <c r="T494" t="s">
        <v>1050</v>
      </c>
      <c r="U494" t="s">
        <v>1051</v>
      </c>
      <c r="V494" s="1">
        <v>41699</v>
      </c>
      <c r="W494" s="1">
        <v>43800</v>
      </c>
      <c r="X494" t="s">
        <v>30</v>
      </c>
      <c r="Z494">
        <v>0</v>
      </c>
      <c r="AA494">
        <v>29981843</v>
      </c>
      <c r="AB494" s="4" t="e">
        <f>VLOOKUP(A494,'[1]Hoja 1'!$C$2:$C$32,1,0)</f>
        <v>#N/A</v>
      </c>
    </row>
    <row r="495" spans="1:28" x14ac:dyDescent="0.25">
      <c r="A495" t="s">
        <v>1628</v>
      </c>
      <c r="B495">
        <v>41939</v>
      </c>
      <c r="C495" t="s">
        <v>1629</v>
      </c>
      <c r="D495" t="s">
        <v>1630</v>
      </c>
      <c r="E495">
        <v>7</v>
      </c>
      <c r="F495" t="s">
        <v>53</v>
      </c>
      <c r="G495">
        <v>35</v>
      </c>
      <c r="H495" t="s">
        <v>44</v>
      </c>
      <c r="I495">
        <v>15722169418</v>
      </c>
      <c r="J495">
        <v>5038485577</v>
      </c>
      <c r="K495">
        <v>5452423135</v>
      </c>
      <c r="L495">
        <v>2646928702</v>
      </c>
      <c r="M495">
        <v>2584332005</v>
      </c>
      <c r="N495">
        <v>0</v>
      </c>
      <c r="O495">
        <v>0</v>
      </c>
      <c r="P495">
        <v>0</v>
      </c>
      <c r="Q495">
        <v>2526002113</v>
      </c>
      <c r="R495">
        <v>53</v>
      </c>
      <c r="S495" t="s">
        <v>1049</v>
      </c>
      <c r="T495" t="s">
        <v>1050</v>
      </c>
      <c r="U495" t="s">
        <v>1051</v>
      </c>
      <c r="V495" s="1">
        <v>41699</v>
      </c>
      <c r="W495" s="1">
        <v>43800</v>
      </c>
      <c r="X495" t="s">
        <v>30</v>
      </c>
      <c r="Z495">
        <v>0</v>
      </c>
      <c r="AA495">
        <v>2526002113</v>
      </c>
      <c r="AB495" s="4" t="e">
        <f>VLOOKUP(A495,'[1]Hoja 1'!$C$2:$C$32,1,0)</f>
        <v>#N/A</v>
      </c>
    </row>
    <row r="496" spans="1:28" x14ac:dyDescent="0.25">
      <c r="A496" t="s">
        <v>1631</v>
      </c>
      <c r="B496">
        <v>41940</v>
      </c>
      <c r="C496" t="s">
        <v>1632</v>
      </c>
      <c r="D496" t="s">
        <v>1633</v>
      </c>
      <c r="E496">
        <v>7</v>
      </c>
      <c r="F496" t="s">
        <v>53</v>
      </c>
      <c r="G496">
        <v>35</v>
      </c>
      <c r="H496" t="s">
        <v>44</v>
      </c>
      <c r="I496">
        <v>1625096980</v>
      </c>
      <c r="J496">
        <v>315700150</v>
      </c>
      <c r="K496">
        <v>457601952</v>
      </c>
      <c r="L496">
        <v>851794878</v>
      </c>
      <c r="M496">
        <v>0</v>
      </c>
      <c r="N496">
        <v>0</v>
      </c>
      <c r="O496">
        <v>0</v>
      </c>
      <c r="P496">
        <v>0</v>
      </c>
      <c r="Q496">
        <v>177250455</v>
      </c>
      <c r="R496">
        <v>53</v>
      </c>
      <c r="S496" t="s">
        <v>1049</v>
      </c>
      <c r="T496" t="s">
        <v>1050</v>
      </c>
      <c r="U496" t="s">
        <v>1051</v>
      </c>
      <c r="V496" s="1">
        <v>41730</v>
      </c>
      <c r="W496" s="1">
        <v>43435</v>
      </c>
      <c r="X496" t="s">
        <v>30</v>
      </c>
      <c r="Z496">
        <v>0</v>
      </c>
      <c r="AA496">
        <v>177250455</v>
      </c>
      <c r="AB496" s="4" t="e">
        <f>VLOOKUP(A496,'[1]Hoja 1'!$C$2:$C$32,1,0)</f>
        <v>#N/A</v>
      </c>
    </row>
    <row r="497" spans="1:28" x14ac:dyDescent="0.25">
      <c r="A497" t="s">
        <v>1634</v>
      </c>
      <c r="B497">
        <v>41827</v>
      </c>
      <c r="C497" t="s">
        <v>1635</v>
      </c>
      <c r="D497" t="s">
        <v>1636</v>
      </c>
      <c r="E497">
        <v>7</v>
      </c>
      <c r="F497" t="s">
        <v>53</v>
      </c>
      <c r="G497">
        <v>35</v>
      </c>
      <c r="H497" t="s">
        <v>44</v>
      </c>
      <c r="I497">
        <v>145759189</v>
      </c>
      <c r="J497">
        <v>54682105</v>
      </c>
      <c r="K497">
        <v>37175672</v>
      </c>
      <c r="L497">
        <v>40893239</v>
      </c>
      <c r="M497">
        <v>13008174</v>
      </c>
      <c r="N497">
        <v>0</v>
      </c>
      <c r="O497">
        <v>0</v>
      </c>
      <c r="P497">
        <v>0</v>
      </c>
      <c r="Q497">
        <v>39025006</v>
      </c>
      <c r="R497">
        <v>53</v>
      </c>
      <c r="S497" t="s">
        <v>1049</v>
      </c>
      <c r="T497" t="s">
        <v>1050</v>
      </c>
      <c r="U497" t="s">
        <v>1051</v>
      </c>
      <c r="V497" s="1">
        <v>41730</v>
      </c>
      <c r="W497" s="1">
        <v>43800</v>
      </c>
      <c r="X497" t="s">
        <v>30</v>
      </c>
      <c r="Z497">
        <v>0</v>
      </c>
      <c r="AA497">
        <v>39025006</v>
      </c>
      <c r="AB497" s="4" t="e">
        <f>VLOOKUP(A497,'[1]Hoja 1'!$C$2:$C$32,1,0)</f>
        <v>#N/A</v>
      </c>
    </row>
    <row r="498" spans="1:28" x14ac:dyDescent="0.25">
      <c r="A498" t="s">
        <v>1637</v>
      </c>
      <c r="B498">
        <v>33830</v>
      </c>
      <c r="C498" t="s">
        <v>1638</v>
      </c>
      <c r="D498" t="s">
        <v>1639</v>
      </c>
      <c r="E498">
        <v>6</v>
      </c>
      <c r="F498" t="s">
        <v>43</v>
      </c>
      <c r="G498">
        <v>35</v>
      </c>
      <c r="H498" t="s">
        <v>44</v>
      </c>
      <c r="I498">
        <v>8296329164</v>
      </c>
      <c r="J498">
        <v>2361872281</v>
      </c>
      <c r="K498">
        <v>3551198133</v>
      </c>
      <c r="L498">
        <v>2383258749</v>
      </c>
      <c r="M498">
        <v>0</v>
      </c>
      <c r="N498">
        <v>0</v>
      </c>
      <c r="O498">
        <v>0</v>
      </c>
      <c r="P498">
        <v>0</v>
      </c>
      <c r="Q498">
        <v>2274378087</v>
      </c>
      <c r="R498">
        <v>53</v>
      </c>
      <c r="S498" t="s">
        <v>1049</v>
      </c>
      <c r="T498" t="s">
        <v>1050</v>
      </c>
      <c r="U498" t="s">
        <v>1051</v>
      </c>
      <c r="V498" s="1">
        <v>41730</v>
      </c>
      <c r="W498" s="1">
        <v>43435</v>
      </c>
      <c r="X498" t="s">
        <v>30</v>
      </c>
      <c r="Z498">
        <v>0</v>
      </c>
      <c r="AA498">
        <v>2274378087</v>
      </c>
      <c r="AB498" s="4" t="e">
        <f>VLOOKUP(A498,'[1]Hoja 1'!$C$2:$C$32,1,0)</f>
        <v>#N/A</v>
      </c>
    </row>
    <row r="499" spans="1:28" x14ac:dyDescent="0.25">
      <c r="A499" t="s">
        <v>1640</v>
      </c>
      <c r="B499">
        <v>429</v>
      </c>
      <c r="C499" t="s">
        <v>1641</v>
      </c>
      <c r="D499" t="s">
        <v>1642</v>
      </c>
      <c r="E499">
        <v>12</v>
      </c>
      <c r="F499" t="s">
        <v>1077</v>
      </c>
      <c r="G499">
        <v>16</v>
      </c>
      <c r="H499" t="s">
        <v>124</v>
      </c>
      <c r="I499">
        <v>1272693320</v>
      </c>
      <c r="J499">
        <v>39899028</v>
      </c>
      <c r="K499">
        <v>31350077</v>
      </c>
      <c r="L499">
        <v>65867250</v>
      </c>
      <c r="M499">
        <v>117287880</v>
      </c>
      <c r="N499">
        <v>117287880</v>
      </c>
      <c r="O499">
        <v>117287880</v>
      </c>
      <c r="P499">
        <v>783713325</v>
      </c>
      <c r="Q499">
        <v>65867235</v>
      </c>
      <c r="R499">
        <v>53</v>
      </c>
      <c r="S499" t="s">
        <v>1049</v>
      </c>
      <c r="T499" t="s">
        <v>1050</v>
      </c>
      <c r="U499" t="s">
        <v>1051</v>
      </c>
      <c r="V499" s="1">
        <v>43266</v>
      </c>
      <c r="W499" s="1">
        <v>47314</v>
      </c>
      <c r="X499" t="s">
        <v>1078</v>
      </c>
      <c r="Z499">
        <v>0</v>
      </c>
      <c r="AA499">
        <v>65867235</v>
      </c>
      <c r="AB499" s="4" t="e">
        <f>VLOOKUP(A499,'[1]Hoja 1'!$C$2:$C$32,1,0)</f>
        <v>#N/A</v>
      </c>
    </row>
    <row r="500" spans="1:28" x14ac:dyDescent="0.25">
      <c r="A500" t="s">
        <v>1643</v>
      </c>
      <c r="B500">
        <v>430</v>
      </c>
      <c r="C500" t="s">
        <v>1644</v>
      </c>
      <c r="D500" t="s">
        <v>1645</v>
      </c>
      <c r="E500">
        <v>12</v>
      </c>
      <c r="F500" t="s">
        <v>1077</v>
      </c>
      <c r="G500">
        <v>16</v>
      </c>
      <c r="H500" t="s">
        <v>124</v>
      </c>
      <c r="I500">
        <v>98079660</v>
      </c>
      <c r="J500">
        <v>0</v>
      </c>
      <c r="K500">
        <v>1860</v>
      </c>
      <c r="L500">
        <v>12067680</v>
      </c>
      <c r="M500">
        <v>9556680</v>
      </c>
      <c r="N500">
        <v>9556680</v>
      </c>
      <c r="O500">
        <v>9556680</v>
      </c>
      <c r="P500">
        <v>57340080</v>
      </c>
      <c r="Q500">
        <v>11957240</v>
      </c>
      <c r="R500">
        <v>53</v>
      </c>
      <c r="S500" t="s">
        <v>1049</v>
      </c>
      <c r="T500" t="s">
        <v>1050</v>
      </c>
      <c r="U500" t="s">
        <v>1051</v>
      </c>
      <c r="V500" s="1">
        <v>43164</v>
      </c>
      <c r="W500" s="1">
        <v>46873</v>
      </c>
      <c r="X500" t="s">
        <v>1078</v>
      </c>
      <c r="Z500">
        <v>0</v>
      </c>
      <c r="AA500">
        <v>11957240</v>
      </c>
      <c r="AB500" s="4" t="e">
        <f>VLOOKUP(A500,'[1]Hoja 1'!$C$2:$C$32,1,0)</f>
        <v>#N/A</v>
      </c>
    </row>
    <row r="501" spans="1:28" x14ac:dyDescent="0.25">
      <c r="A501" t="s">
        <v>1646</v>
      </c>
      <c r="B501">
        <v>439</v>
      </c>
      <c r="C501" t="s">
        <v>1647</v>
      </c>
      <c r="D501" t="s">
        <v>1648</v>
      </c>
      <c r="E501">
        <v>12</v>
      </c>
      <c r="F501" t="s">
        <v>1077</v>
      </c>
      <c r="G501">
        <v>34</v>
      </c>
      <c r="H501" t="s">
        <v>556</v>
      </c>
      <c r="I501">
        <v>2744472631</v>
      </c>
      <c r="J501">
        <v>0</v>
      </c>
      <c r="K501">
        <v>4168427</v>
      </c>
      <c r="L501">
        <v>94998849</v>
      </c>
      <c r="M501">
        <v>228304175</v>
      </c>
      <c r="N501">
        <v>273509280</v>
      </c>
      <c r="O501">
        <v>273509280</v>
      </c>
      <c r="P501">
        <v>1869982620</v>
      </c>
      <c r="Q501">
        <v>93204420</v>
      </c>
      <c r="R501">
        <v>53</v>
      </c>
      <c r="S501" t="s">
        <v>1049</v>
      </c>
      <c r="T501" t="s">
        <v>1050</v>
      </c>
      <c r="U501" t="s">
        <v>1051</v>
      </c>
      <c r="V501" s="1">
        <v>43374</v>
      </c>
      <c r="W501" s="1">
        <v>47210</v>
      </c>
      <c r="X501" t="s">
        <v>1078</v>
      </c>
      <c r="Z501">
        <v>0</v>
      </c>
      <c r="AA501">
        <v>93204420</v>
      </c>
      <c r="AB501" s="4" t="e">
        <f>VLOOKUP(A501,'[1]Hoja 1'!$C$2:$C$32,1,0)</f>
        <v>#N/A</v>
      </c>
    </row>
    <row r="502" spans="1:28" x14ac:dyDescent="0.25">
      <c r="A502" t="s">
        <v>1649</v>
      </c>
      <c r="B502">
        <v>438</v>
      </c>
      <c r="C502" t="s">
        <v>1650</v>
      </c>
      <c r="D502" t="s">
        <v>1651</v>
      </c>
      <c r="E502">
        <v>12</v>
      </c>
      <c r="F502" t="s">
        <v>1077</v>
      </c>
      <c r="G502">
        <v>34</v>
      </c>
      <c r="H502" t="s">
        <v>556</v>
      </c>
      <c r="I502">
        <v>2479422278</v>
      </c>
      <c r="J502">
        <v>0</v>
      </c>
      <c r="K502">
        <v>3471597</v>
      </c>
      <c r="L502">
        <v>62202585</v>
      </c>
      <c r="M502">
        <v>277854296</v>
      </c>
      <c r="N502">
        <v>242525400</v>
      </c>
      <c r="O502">
        <v>242525400</v>
      </c>
      <c r="P502">
        <v>1650843000</v>
      </c>
      <c r="Q502">
        <v>62202594</v>
      </c>
      <c r="R502">
        <v>53</v>
      </c>
      <c r="S502" t="s">
        <v>1049</v>
      </c>
      <c r="T502" t="s">
        <v>1050</v>
      </c>
      <c r="U502" t="s">
        <v>1051</v>
      </c>
      <c r="V502" s="1">
        <v>43245</v>
      </c>
      <c r="W502" s="1">
        <v>47148</v>
      </c>
      <c r="X502" t="s">
        <v>1078</v>
      </c>
      <c r="Z502">
        <v>0</v>
      </c>
      <c r="AA502">
        <v>62202594</v>
      </c>
      <c r="AB502" s="4" t="e">
        <f>VLOOKUP(A502,'[1]Hoja 1'!$C$2:$C$32,1,0)</f>
        <v>#N/A</v>
      </c>
    </row>
    <row r="503" spans="1:28" x14ac:dyDescent="0.25">
      <c r="A503" t="s">
        <v>1652</v>
      </c>
      <c r="B503">
        <v>440</v>
      </c>
      <c r="C503" t="s">
        <v>1653</v>
      </c>
      <c r="D503" t="s">
        <v>1654</v>
      </c>
      <c r="E503">
        <v>12</v>
      </c>
      <c r="F503" t="s">
        <v>1077</v>
      </c>
      <c r="G503">
        <v>34</v>
      </c>
      <c r="H503" t="s">
        <v>556</v>
      </c>
      <c r="I503">
        <v>3129559740</v>
      </c>
      <c r="J503">
        <v>0</v>
      </c>
      <c r="K503">
        <v>1851444</v>
      </c>
      <c r="L503">
        <v>34764479</v>
      </c>
      <c r="M503">
        <v>48485587</v>
      </c>
      <c r="N503">
        <v>99823224</v>
      </c>
      <c r="O503">
        <v>221196520</v>
      </c>
      <c r="P503">
        <v>2723438486</v>
      </c>
      <c r="Q503">
        <v>5630183</v>
      </c>
      <c r="R503">
        <v>53</v>
      </c>
      <c r="S503" t="s">
        <v>1049</v>
      </c>
      <c r="T503" t="s">
        <v>1050</v>
      </c>
      <c r="U503" t="s">
        <v>1051</v>
      </c>
      <c r="V503" s="1">
        <v>42734</v>
      </c>
      <c r="W503" s="1">
        <v>47875</v>
      </c>
      <c r="X503" t="s">
        <v>1078</v>
      </c>
      <c r="Z503">
        <v>0</v>
      </c>
      <c r="AA503">
        <v>5630183</v>
      </c>
      <c r="AB503" s="4" t="e">
        <f>VLOOKUP(A503,'[1]Hoja 1'!$C$2:$C$32,1,0)</f>
        <v>#N/A</v>
      </c>
    </row>
    <row r="504" spans="1:28" x14ac:dyDescent="0.25">
      <c r="A504" t="s">
        <v>1655</v>
      </c>
      <c r="B504">
        <v>43438</v>
      </c>
      <c r="C504" t="s">
        <v>1656</v>
      </c>
      <c r="D504" t="s">
        <v>1657</v>
      </c>
      <c r="E504">
        <v>1</v>
      </c>
      <c r="F504" t="s">
        <v>78</v>
      </c>
      <c r="G504">
        <v>14</v>
      </c>
      <c r="H504" t="s">
        <v>91</v>
      </c>
      <c r="I504">
        <v>957525352</v>
      </c>
      <c r="J504">
        <v>5760732</v>
      </c>
      <c r="K504">
        <v>202375658</v>
      </c>
      <c r="L504">
        <v>452150207</v>
      </c>
      <c r="M504">
        <v>297238755</v>
      </c>
      <c r="N504">
        <v>0</v>
      </c>
      <c r="O504">
        <v>0</v>
      </c>
      <c r="P504">
        <v>0</v>
      </c>
      <c r="Q504">
        <v>431493443</v>
      </c>
      <c r="R504">
        <v>53</v>
      </c>
      <c r="S504" t="s">
        <v>1049</v>
      </c>
      <c r="T504" t="s">
        <v>1050</v>
      </c>
      <c r="U504" t="s">
        <v>1051</v>
      </c>
      <c r="V504" s="1">
        <v>42370</v>
      </c>
      <c r="W504" s="1">
        <v>43800</v>
      </c>
      <c r="X504" t="s">
        <v>30</v>
      </c>
      <c r="Z504">
        <v>0</v>
      </c>
      <c r="AA504">
        <v>431493443</v>
      </c>
      <c r="AB504" s="4" t="e">
        <f>VLOOKUP(A504,'[1]Hoja 1'!$C$2:$C$32,1,0)</f>
        <v>#N/A</v>
      </c>
    </row>
    <row r="505" spans="1:28" x14ac:dyDescent="0.25">
      <c r="A505" t="s">
        <v>1658</v>
      </c>
      <c r="B505">
        <v>432</v>
      </c>
      <c r="C505" t="s">
        <v>1659</v>
      </c>
      <c r="D505" t="s">
        <v>1660</v>
      </c>
      <c r="E505">
        <v>12</v>
      </c>
      <c r="F505" t="s">
        <v>1077</v>
      </c>
      <c r="G505">
        <v>18</v>
      </c>
      <c r="H505" t="s">
        <v>98</v>
      </c>
      <c r="I505">
        <v>15101288967</v>
      </c>
      <c r="J505">
        <v>0</v>
      </c>
      <c r="K505">
        <v>1859148399</v>
      </c>
      <c r="L505">
        <v>869541165</v>
      </c>
      <c r="M505">
        <v>605616744</v>
      </c>
      <c r="N505">
        <v>862850317</v>
      </c>
      <c r="O505">
        <v>594413239</v>
      </c>
      <c r="P505">
        <v>10309719103</v>
      </c>
      <c r="Q505">
        <v>52792124</v>
      </c>
      <c r="R505">
        <v>53</v>
      </c>
      <c r="S505" t="s">
        <v>1049</v>
      </c>
      <c r="T505" t="s">
        <v>1050</v>
      </c>
      <c r="U505" t="s">
        <v>1051</v>
      </c>
      <c r="V505" s="1">
        <v>44073</v>
      </c>
      <c r="W505" s="1">
        <v>55061</v>
      </c>
      <c r="X505" t="s">
        <v>1078</v>
      </c>
      <c r="Z505">
        <v>0</v>
      </c>
      <c r="AA505">
        <v>52792124</v>
      </c>
      <c r="AB505" s="4" t="e">
        <f>VLOOKUP(A505,'[1]Hoja 1'!$C$2:$C$32,1,0)</f>
        <v>#N/A</v>
      </c>
    </row>
    <row r="506" spans="1:28" x14ac:dyDescent="0.25">
      <c r="A506" t="s">
        <v>1661</v>
      </c>
      <c r="B506">
        <v>441</v>
      </c>
      <c r="C506" t="s">
        <v>1662</v>
      </c>
      <c r="D506" t="s">
        <v>1663</v>
      </c>
      <c r="E506">
        <v>12</v>
      </c>
      <c r="F506" t="s">
        <v>1077</v>
      </c>
      <c r="G506">
        <v>34</v>
      </c>
      <c r="H506" t="s">
        <v>556</v>
      </c>
      <c r="I506">
        <v>15871615105</v>
      </c>
      <c r="J506">
        <v>2018491</v>
      </c>
      <c r="K506">
        <v>481877436</v>
      </c>
      <c r="L506">
        <v>361192935</v>
      </c>
      <c r="M506">
        <v>1108292569</v>
      </c>
      <c r="N506">
        <v>1108292569</v>
      </c>
      <c r="O506">
        <v>1383792477</v>
      </c>
      <c r="P506">
        <v>11426148628</v>
      </c>
      <c r="Q506">
        <v>329593060</v>
      </c>
      <c r="R506">
        <v>53</v>
      </c>
      <c r="S506" t="s">
        <v>1049</v>
      </c>
      <c r="T506" t="s">
        <v>1050</v>
      </c>
      <c r="U506" t="s">
        <v>1051</v>
      </c>
      <c r="V506" s="1">
        <v>42492</v>
      </c>
      <c r="W506" s="1">
        <v>50038</v>
      </c>
      <c r="X506" t="s">
        <v>1078</v>
      </c>
      <c r="Z506">
        <v>0</v>
      </c>
      <c r="AA506">
        <v>329593060</v>
      </c>
      <c r="AB506" s="4" t="e">
        <f>VLOOKUP(A506,'[1]Hoja 1'!$C$2:$C$32,1,0)</f>
        <v>#N/A</v>
      </c>
    </row>
    <row r="507" spans="1:28" x14ac:dyDescent="0.25">
      <c r="A507" t="s">
        <v>1664</v>
      </c>
      <c r="B507">
        <v>43527</v>
      </c>
      <c r="C507" t="s">
        <v>1665</v>
      </c>
      <c r="D507" t="s">
        <v>1666</v>
      </c>
      <c r="E507">
        <v>6</v>
      </c>
      <c r="F507" t="s">
        <v>43</v>
      </c>
      <c r="G507">
        <v>30</v>
      </c>
      <c r="H507" t="s">
        <v>128</v>
      </c>
      <c r="I507">
        <v>49717432</v>
      </c>
      <c r="J507">
        <v>8629545</v>
      </c>
      <c r="K507">
        <v>11130825</v>
      </c>
      <c r="L507">
        <v>16776961</v>
      </c>
      <c r="M507">
        <v>13180101</v>
      </c>
      <c r="N507">
        <v>0</v>
      </c>
      <c r="O507">
        <v>0</v>
      </c>
      <c r="P507">
        <v>0</v>
      </c>
      <c r="Q507">
        <v>16010495</v>
      </c>
      <c r="R507">
        <v>53</v>
      </c>
      <c r="S507" t="s">
        <v>1049</v>
      </c>
      <c r="T507" t="s">
        <v>1050</v>
      </c>
      <c r="U507" t="s">
        <v>1051</v>
      </c>
      <c r="V507" s="1">
        <v>42005</v>
      </c>
      <c r="W507" s="1">
        <v>43800</v>
      </c>
      <c r="X507" t="s">
        <v>30</v>
      </c>
      <c r="Z507">
        <v>0</v>
      </c>
      <c r="AA507">
        <v>16010495</v>
      </c>
      <c r="AB507" s="4" t="e">
        <f>VLOOKUP(A507,'[1]Hoja 1'!$C$2:$C$32,1,0)</f>
        <v>#N/A</v>
      </c>
    </row>
    <row r="508" spans="1:28" x14ac:dyDescent="0.25">
      <c r="A508" t="s">
        <v>1667</v>
      </c>
      <c r="B508">
        <v>44196</v>
      </c>
      <c r="C508" t="s">
        <v>1668</v>
      </c>
      <c r="D508" t="s">
        <v>1669</v>
      </c>
      <c r="E508">
        <v>1</v>
      </c>
      <c r="F508" t="s">
        <v>78</v>
      </c>
      <c r="G508">
        <v>35</v>
      </c>
      <c r="H508" t="s">
        <v>44</v>
      </c>
      <c r="I508">
        <v>504847132</v>
      </c>
      <c r="J508">
        <v>158401546</v>
      </c>
      <c r="K508">
        <v>136306235</v>
      </c>
      <c r="L508">
        <v>103440580</v>
      </c>
      <c r="M508">
        <v>106698770</v>
      </c>
      <c r="N508">
        <v>0</v>
      </c>
      <c r="O508">
        <v>0</v>
      </c>
      <c r="P508">
        <v>0</v>
      </c>
      <c r="Q508">
        <v>98714838</v>
      </c>
      <c r="R508">
        <v>53</v>
      </c>
      <c r="S508" t="s">
        <v>1049</v>
      </c>
      <c r="T508" t="s">
        <v>1050</v>
      </c>
      <c r="U508" t="s">
        <v>1051</v>
      </c>
      <c r="V508" s="1">
        <v>41913</v>
      </c>
      <c r="W508" s="1">
        <v>43800</v>
      </c>
      <c r="X508" t="s">
        <v>30</v>
      </c>
      <c r="Z508">
        <v>0</v>
      </c>
      <c r="AA508">
        <v>98714838</v>
      </c>
      <c r="AB508" s="4" t="e">
        <f>VLOOKUP(A508,'[1]Hoja 1'!$C$2:$C$32,1,0)</f>
        <v>#N/A</v>
      </c>
    </row>
    <row r="509" spans="1:28" x14ac:dyDescent="0.25">
      <c r="A509" t="s">
        <v>1670</v>
      </c>
      <c r="B509">
        <v>43528</v>
      </c>
      <c r="C509" t="s">
        <v>1671</v>
      </c>
      <c r="D509" t="s">
        <v>1672</v>
      </c>
      <c r="E509">
        <v>1</v>
      </c>
      <c r="F509" t="s">
        <v>78</v>
      </c>
      <c r="G509">
        <v>30</v>
      </c>
      <c r="H509" t="s">
        <v>128</v>
      </c>
      <c r="I509">
        <v>111989162</v>
      </c>
      <c r="J509">
        <v>21641186</v>
      </c>
      <c r="K509">
        <v>220050</v>
      </c>
      <c r="L509">
        <v>90127925</v>
      </c>
      <c r="M509">
        <v>0</v>
      </c>
      <c r="N509">
        <v>0</v>
      </c>
      <c r="O509">
        <v>0</v>
      </c>
      <c r="P509">
        <v>0</v>
      </c>
      <c r="Q509">
        <v>86010375</v>
      </c>
      <c r="R509">
        <v>53</v>
      </c>
      <c r="S509" t="s">
        <v>1049</v>
      </c>
      <c r="T509" t="s">
        <v>1050</v>
      </c>
      <c r="U509" t="s">
        <v>1051</v>
      </c>
      <c r="V509" s="1">
        <v>42005</v>
      </c>
      <c r="W509" s="1">
        <v>43435</v>
      </c>
      <c r="X509" t="s">
        <v>30</v>
      </c>
      <c r="Z509">
        <v>0</v>
      </c>
      <c r="AA509">
        <v>86010375</v>
      </c>
      <c r="AB509" s="4" t="e">
        <f>VLOOKUP(A509,'[1]Hoja 1'!$C$2:$C$32,1,0)</f>
        <v>#N/A</v>
      </c>
    </row>
    <row r="510" spans="1:28" x14ac:dyDescent="0.25">
      <c r="A510" t="s">
        <v>1673</v>
      </c>
      <c r="B510">
        <v>45425</v>
      </c>
      <c r="C510" t="s">
        <v>1674</v>
      </c>
      <c r="D510" t="s">
        <v>1675</v>
      </c>
      <c r="E510">
        <v>6</v>
      </c>
      <c r="F510" t="s">
        <v>43</v>
      </c>
      <c r="G510">
        <v>30</v>
      </c>
      <c r="H510" t="s">
        <v>128</v>
      </c>
      <c r="I510">
        <v>20528465</v>
      </c>
      <c r="J510">
        <v>2003020</v>
      </c>
      <c r="K510">
        <v>9253128</v>
      </c>
      <c r="L510">
        <v>8233228</v>
      </c>
      <c r="M510">
        <v>1039088</v>
      </c>
      <c r="N510">
        <v>0</v>
      </c>
      <c r="O510">
        <v>0</v>
      </c>
      <c r="P510">
        <v>0</v>
      </c>
      <c r="Q510">
        <v>7857088</v>
      </c>
      <c r="R510">
        <v>53</v>
      </c>
      <c r="S510" t="s">
        <v>1049</v>
      </c>
      <c r="T510" t="s">
        <v>1050</v>
      </c>
      <c r="U510" t="s">
        <v>1051</v>
      </c>
      <c r="V510" s="1">
        <v>42005</v>
      </c>
      <c r="W510" s="1">
        <v>43800</v>
      </c>
      <c r="X510" t="s">
        <v>30</v>
      </c>
      <c r="Z510">
        <v>0</v>
      </c>
      <c r="AA510">
        <v>7857088</v>
      </c>
      <c r="AB510" s="4" t="e">
        <f>VLOOKUP(A510,'[1]Hoja 1'!$C$2:$C$32,1,0)</f>
        <v>#N/A</v>
      </c>
    </row>
    <row r="511" spans="1:28" x14ac:dyDescent="0.25">
      <c r="A511" t="s">
        <v>1676</v>
      </c>
      <c r="B511">
        <v>45302</v>
      </c>
      <c r="C511" t="s">
        <v>1677</v>
      </c>
      <c r="D511" t="s">
        <v>1678</v>
      </c>
      <c r="E511">
        <v>1</v>
      </c>
      <c r="F511" t="s">
        <v>78</v>
      </c>
      <c r="G511">
        <v>30</v>
      </c>
      <c r="H511" t="s">
        <v>128</v>
      </c>
      <c r="I511">
        <v>2863585</v>
      </c>
      <c r="J511">
        <v>0</v>
      </c>
      <c r="K511">
        <v>2755325</v>
      </c>
      <c r="L511">
        <v>108260</v>
      </c>
      <c r="M511">
        <v>0</v>
      </c>
      <c r="N511">
        <v>0</v>
      </c>
      <c r="O511">
        <v>0</v>
      </c>
      <c r="P511">
        <v>0</v>
      </c>
      <c r="Q511">
        <v>103314</v>
      </c>
      <c r="R511">
        <v>53</v>
      </c>
      <c r="S511" t="s">
        <v>1049</v>
      </c>
      <c r="T511" t="s">
        <v>1050</v>
      </c>
      <c r="U511" t="s">
        <v>1051</v>
      </c>
      <c r="V511" s="1">
        <v>42005</v>
      </c>
      <c r="W511" s="1">
        <v>43435</v>
      </c>
      <c r="X511" t="s">
        <v>30</v>
      </c>
      <c r="Z511">
        <v>0</v>
      </c>
      <c r="AA511">
        <v>103314</v>
      </c>
      <c r="AB511" s="4" t="e">
        <f>VLOOKUP(A511,'[1]Hoja 1'!$C$2:$C$32,1,0)</f>
        <v>#N/A</v>
      </c>
    </row>
    <row r="512" spans="1:28" x14ac:dyDescent="0.25">
      <c r="A512" t="s">
        <v>1679</v>
      </c>
      <c r="B512">
        <v>42047</v>
      </c>
      <c r="C512" t="s">
        <v>1680</v>
      </c>
      <c r="D512" t="s">
        <v>1681</v>
      </c>
      <c r="E512">
        <v>7</v>
      </c>
      <c r="F512" t="s">
        <v>53</v>
      </c>
      <c r="G512">
        <v>25</v>
      </c>
      <c r="H512" t="s">
        <v>87</v>
      </c>
      <c r="I512">
        <v>43819784</v>
      </c>
      <c r="J512">
        <v>16439156</v>
      </c>
      <c r="K512">
        <v>11176173</v>
      </c>
      <c r="L512">
        <v>16204455</v>
      </c>
      <c r="M512">
        <v>0</v>
      </c>
      <c r="N512">
        <v>0</v>
      </c>
      <c r="O512">
        <v>0</v>
      </c>
      <c r="P512">
        <v>0</v>
      </c>
      <c r="Q512">
        <v>15464144</v>
      </c>
      <c r="R512">
        <v>53</v>
      </c>
      <c r="S512" t="s">
        <v>1049</v>
      </c>
      <c r="T512" t="s">
        <v>1050</v>
      </c>
      <c r="U512" t="s">
        <v>1051</v>
      </c>
      <c r="V512" s="1">
        <v>41974</v>
      </c>
      <c r="W512" s="1">
        <v>43435</v>
      </c>
      <c r="X512" t="s">
        <v>30</v>
      </c>
      <c r="Z512">
        <v>0</v>
      </c>
      <c r="AA512">
        <v>15464144</v>
      </c>
      <c r="AB512" s="4" t="e">
        <f>VLOOKUP(A512,'[1]Hoja 1'!$C$2:$C$32,1,0)</f>
        <v>#N/A</v>
      </c>
    </row>
    <row r="513" spans="1:28" x14ac:dyDescent="0.25">
      <c r="A513" t="s">
        <v>1682</v>
      </c>
      <c r="B513">
        <v>45332</v>
      </c>
      <c r="C513" t="s">
        <v>1683</v>
      </c>
      <c r="D513" t="s">
        <v>1684</v>
      </c>
      <c r="E513">
        <v>6</v>
      </c>
      <c r="F513" t="s">
        <v>43</v>
      </c>
      <c r="G513">
        <v>30</v>
      </c>
      <c r="H513" t="s">
        <v>128</v>
      </c>
      <c r="I513">
        <v>82043425</v>
      </c>
      <c r="J513">
        <v>135310</v>
      </c>
      <c r="K513">
        <v>48884202</v>
      </c>
      <c r="L513">
        <v>16408685</v>
      </c>
      <c r="M513">
        <v>16615228</v>
      </c>
      <c r="N513">
        <v>0</v>
      </c>
      <c r="O513">
        <v>0</v>
      </c>
      <c r="P513">
        <v>0</v>
      </c>
      <c r="Q513">
        <v>15659044</v>
      </c>
      <c r="R513">
        <v>53</v>
      </c>
      <c r="S513" t="s">
        <v>1049</v>
      </c>
      <c r="T513" t="s">
        <v>1050</v>
      </c>
      <c r="U513" t="s">
        <v>1051</v>
      </c>
      <c r="V513" s="1">
        <v>42005</v>
      </c>
      <c r="W513" s="1">
        <v>43800</v>
      </c>
      <c r="X513" t="s">
        <v>30</v>
      </c>
      <c r="Z513">
        <v>0</v>
      </c>
      <c r="AA513">
        <v>15659044</v>
      </c>
      <c r="AB513" s="4" t="e">
        <f>VLOOKUP(A513,'[1]Hoja 1'!$C$2:$C$32,1,0)</f>
        <v>#N/A</v>
      </c>
    </row>
    <row r="514" spans="1:28" x14ac:dyDescent="0.25">
      <c r="A514" t="s">
        <v>1685</v>
      </c>
      <c r="B514">
        <v>43306</v>
      </c>
      <c r="C514" t="s">
        <v>1686</v>
      </c>
      <c r="D514" t="s">
        <v>1687</v>
      </c>
      <c r="E514">
        <v>1</v>
      </c>
      <c r="F514" t="s">
        <v>78</v>
      </c>
      <c r="G514">
        <v>30</v>
      </c>
      <c r="H514" t="s">
        <v>128</v>
      </c>
      <c r="I514">
        <v>51423466</v>
      </c>
      <c r="J514">
        <v>0</v>
      </c>
      <c r="K514">
        <v>17741096</v>
      </c>
      <c r="L514">
        <v>17741096</v>
      </c>
      <c r="M514">
        <v>15941274</v>
      </c>
      <c r="N514">
        <v>0</v>
      </c>
      <c r="O514">
        <v>0</v>
      </c>
      <c r="P514">
        <v>0</v>
      </c>
      <c r="Q514">
        <v>16930583</v>
      </c>
      <c r="R514">
        <v>53</v>
      </c>
      <c r="S514" t="s">
        <v>1049</v>
      </c>
      <c r="T514" t="s">
        <v>1050</v>
      </c>
      <c r="U514" t="s">
        <v>1051</v>
      </c>
      <c r="V514" s="1">
        <v>42005</v>
      </c>
      <c r="W514" s="1">
        <v>43800</v>
      </c>
      <c r="X514" t="s">
        <v>30</v>
      </c>
      <c r="Z514">
        <v>0</v>
      </c>
      <c r="AA514">
        <v>16930583</v>
      </c>
      <c r="AB514" s="4" t="e">
        <f>VLOOKUP(A514,'[1]Hoja 1'!$C$2:$C$32,1,0)</f>
        <v>#N/A</v>
      </c>
    </row>
    <row r="515" spans="1:28" x14ac:dyDescent="0.25">
      <c r="A515" t="s">
        <v>1688</v>
      </c>
      <c r="B515">
        <v>35304</v>
      </c>
      <c r="C515" t="s">
        <v>1689</v>
      </c>
      <c r="D515" t="s">
        <v>1690</v>
      </c>
      <c r="E515">
        <v>6</v>
      </c>
      <c r="F515" t="s">
        <v>43</v>
      </c>
      <c r="G515">
        <v>30</v>
      </c>
      <c r="H515" t="s">
        <v>128</v>
      </c>
      <c r="I515">
        <v>27382790</v>
      </c>
      <c r="J515">
        <v>0</v>
      </c>
      <c r="K515">
        <v>7632661</v>
      </c>
      <c r="L515">
        <v>16764174</v>
      </c>
      <c r="M515">
        <v>2985955</v>
      </c>
      <c r="N515">
        <v>0</v>
      </c>
      <c r="O515">
        <v>0</v>
      </c>
      <c r="P515">
        <v>0</v>
      </c>
      <c r="Q515">
        <v>15998292</v>
      </c>
      <c r="R515">
        <v>53</v>
      </c>
      <c r="S515" t="s">
        <v>1049</v>
      </c>
      <c r="T515" t="s">
        <v>1050</v>
      </c>
      <c r="U515" t="s">
        <v>1051</v>
      </c>
      <c r="V515" s="1">
        <v>42005</v>
      </c>
      <c r="W515" s="1">
        <v>43800</v>
      </c>
      <c r="X515" t="s">
        <v>30</v>
      </c>
      <c r="Z515">
        <v>0</v>
      </c>
      <c r="AA515">
        <v>15998292</v>
      </c>
      <c r="AB515" s="4" t="e">
        <f>VLOOKUP(A515,'[1]Hoja 1'!$C$2:$C$32,1,0)</f>
        <v>#N/A</v>
      </c>
    </row>
    <row r="516" spans="1:28" x14ac:dyDescent="0.25">
      <c r="A516" t="s">
        <v>1691</v>
      </c>
      <c r="B516">
        <v>43768</v>
      </c>
      <c r="C516" t="s">
        <v>1692</v>
      </c>
      <c r="D516" t="s">
        <v>1693</v>
      </c>
      <c r="E516">
        <v>7</v>
      </c>
      <c r="F516" t="s">
        <v>53</v>
      </c>
      <c r="G516">
        <v>35</v>
      </c>
      <c r="H516" t="s">
        <v>44</v>
      </c>
      <c r="I516">
        <v>130430857</v>
      </c>
      <c r="J516">
        <v>0</v>
      </c>
      <c r="K516">
        <v>31436182</v>
      </c>
      <c r="L516">
        <v>41914909</v>
      </c>
      <c r="M516">
        <v>57079767</v>
      </c>
      <c r="N516">
        <v>0</v>
      </c>
      <c r="O516">
        <v>0</v>
      </c>
      <c r="P516">
        <v>0</v>
      </c>
      <c r="Q516">
        <v>40000000</v>
      </c>
      <c r="R516">
        <v>53</v>
      </c>
      <c r="S516" t="s">
        <v>1049</v>
      </c>
      <c r="T516" t="s">
        <v>1050</v>
      </c>
      <c r="U516" t="s">
        <v>1051</v>
      </c>
      <c r="V516" s="1">
        <v>42036</v>
      </c>
      <c r="W516" s="1">
        <v>43800</v>
      </c>
      <c r="X516" t="s">
        <v>30</v>
      </c>
      <c r="Z516">
        <v>0</v>
      </c>
      <c r="AA516">
        <v>40000000</v>
      </c>
      <c r="AB516" s="4" t="e">
        <f>VLOOKUP(A516,'[1]Hoja 1'!$C$2:$C$32,1,0)</f>
        <v>#N/A</v>
      </c>
    </row>
    <row r="517" spans="1:28" x14ac:dyDescent="0.25">
      <c r="A517" t="s">
        <v>1694</v>
      </c>
      <c r="B517">
        <v>43758</v>
      </c>
      <c r="C517" t="s">
        <v>1695</v>
      </c>
      <c r="D517" t="s">
        <v>1696</v>
      </c>
      <c r="E517">
        <v>1</v>
      </c>
      <c r="F517" t="s">
        <v>78</v>
      </c>
      <c r="G517">
        <v>30</v>
      </c>
      <c r="H517" t="s">
        <v>128</v>
      </c>
      <c r="I517">
        <v>242768927</v>
      </c>
      <c r="J517">
        <v>14845992</v>
      </c>
      <c r="K517">
        <v>23144099</v>
      </c>
      <c r="L517">
        <v>156221802</v>
      </c>
      <c r="M517">
        <v>48557033</v>
      </c>
      <c r="N517">
        <v>0</v>
      </c>
      <c r="O517">
        <v>0</v>
      </c>
      <c r="P517">
        <v>0</v>
      </c>
      <c r="Q517">
        <v>149084712</v>
      </c>
      <c r="R517">
        <v>53</v>
      </c>
      <c r="S517" t="s">
        <v>1049</v>
      </c>
      <c r="T517" t="s">
        <v>1050</v>
      </c>
      <c r="U517" t="s">
        <v>1051</v>
      </c>
      <c r="V517" s="1">
        <v>42036</v>
      </c>
      <c r="W517" s="1">
        <v>43800</v>
      </c>
      <c r="X517" t="s">
        <v>30</v>
      </c>
      <c r="Z517">
        <v>0</v>
      </c>
      <c r="AA517">
        <v>149084712</v>
      </c>
      <c r="AB517" s="4" t="e">
        <f>VLOOKUP(A517,'[1]Hoja 1'!$C$2:$C$32,1,0)</f>
        <v>#N/A</v>
      </c>
    </row>
    <row r="518" spans="1:28" x14ac:dyDescent="0.25">
      <c r="A518" t="s">
        <v>1697</v>
      </c>
      <c r="B518">
        <v>453</v>
      </c>
      <c r="C518" t="s">
        <v>1698</v>
      </c>
      <c r="D518" t="s">
        <v>1699</v>
      </c>
      <c r="E518">
        <v>12</v>
      </c>
      <c r="F518" t="s">
        <v>1077</v>
      </c>
      <c r="G518">
        <v>34</v>
      </c>
      <c r="H518" t="s">
        <v>556</v>
      </c>
      <c r="I518">
        <v>208437180</v>
      </c>
      <c r="J518">
        <v>0</v>
      </c>
      <c r="K518">
        <v>0</v>
      </c>
      <c r="L518">
        <v>2609580</v>
      </c>
      <c r="M518">
        <v>10468080</v>
      </c>
      <c r="N518">
        <v>20564160</v>
      </c>
      <c r="O518">
        <v>20564160</v>
      </c>
      <c r="P518">
        <v>154231200</v>
      </c>
      <c r="Q518">
        <v>2609176</v>
      </c>
      <c r="R518">
        <v>53</v>
      </c>
      <c r="S518" t="s">
        <v>1049</v>
      </c>
      <c r="T518" t="s">
        <v>1050</v>
      </c>
      <c r="U518" t="s">
        <v>1051</v>
      </c>
      <c r="V518" s="1">
        <v>43525</v>
      </c>
      <c r="W518" s="1">
        <v>47182</v>
      </c>
      <c r="X518" t="s">
        <v>1078</v>
      </c>
      <c r="Z518">
        <v>0</v>
      </c>
      <c r="AA518">
        <v>2609176</v>
      </c>
      <c r="AB518" s="4" t="e">
        <f>VLOOKUP(A518,'[1]Hoja 1'!$C$2:$C$32,1,0)</f>
        <v>#N/A</v>
      </c>
    </row>
    <row r="519" spans="1:28" x14ac:dyDescent="0.25">
      <c r="A519" t="s">
        <v>1700</v>
      </c>
      <c r="B519">
        <v>455</v>
      </c>
      <c r="C519" t="s">
        <v>1701</v>
      </c>
      <c r="D519" t="s">
        <v>1702</v>
      </c>
      <c r="E519">
        <v>12</v>
      </c>
      <c r="F519" t="s">
        <v>1077</v>
      </c>
      <c r="G519">
        <v>34</v>
      </c>
      <c r="H519" t="s">
        <v>556</v>
      </c>
      <c r="I519">
        <v>2465136492</v>
      </c>
      <c r="J519">
        <v>9762917</v>
      </c>
      <c r="K519">
        <v>14644375</v>
      </c>
      <c r="L519">
        <v>20798260</v>
      </c>
      <c r="M519">
        <v>142036501</v>
      </c>
      <c r="N519">
        <v>142036501</v>
      </c>
      <c r="O519">
        <v>193054720</v>
      </c>
      <c r="P519">
        <v>1942803218</v>
      </c>
      <c r="Q519">
        <v>20798260</v>
      </c>
      <c r="R519">
        <v>53</v>
      </c>
      <c r="S519" t="s">
        <v>1049</v>
      </c>
      <c r="T519" t="s">
        <v>1050</v>
      </c>
      <c r="U519" t="s">
        <v>1051</v>
      </c>
      <c r="V519" s="1">
        <v>42884</v>
      </c>
      <c r="W519" s="1">
        <v>48211</v>
      </c>
      <c r="X519" t="s">
        <v>1078</v>
      </c>
      <c r="Z519">
        <v>0</v>
      </c>
      <c r="AA519">
        <v>20798260</v>
      </c>
      <c r="AB519" s="4" t="e">
        <f>VLOOKUP(A519,'[1]Hoja 1'!$C$2:$C$32,1,0)</f>
        <v>#N/A</v>
      </c>
    </row>
    <row r="520" spans="1:28" x14ac:dyDescent="0.25">
      <c r="A520" t="s">
        <v>1703</v>
      </c>
      <c r="B520">
        <v>452</v>
      </c>
      <c r="C520" t="s">
        <v>1704</v>
      </c>
      <c r="D520" t="s">
        <v>1705</v>
      </c>
      <c r="E520">
        <v>12</v>
      </c>
      <c r="F520" t="s">
        <v>1077</v>
      </c>
      <c r="G520">
        <v>11</v>
      </c>
      <c r="H520" t="s">
        <v>79</v>
      </c>
      <c r="I520">
        <v>12379519620</v>
      </c>
      <c r="J520">
        <v>0</v>
      </c>
      <c r="K520">
        <v>19664831</v>
      </c>
      <c r="L520">
        <v>26898874</v>
      </c>
      <c r="M520">
        <v>27595555</v>
      </c>
      <c r="N520">
        <v>621991700</v>
      </c>
      <c r="O520">
        <v>1229828280</v>
      </c>
      <c r="P520">
        <v>10453540380</v>
      </c>
      <c r="Q520">
        <v>5000000</v>
      </c>
      <c r="R520">
        <v>53</v>
      </c>
      <c r="S520" t="s">
        <v>1049</v>
      </c>
      <c r="T520" t="s">
        <v>1050</v>
      </c>
      <c r="U520" t="s">
        <v>1051</v>
      </c>
      <c r="V520" s="1">
        <v>43922</v>
      </c>
      <c r="W520" s="1">
        <v>47757</v>
      </c>
      <c r="X520" t="s">
        <v>1078</v>
      </c>
      <c r="Z520">
        <v>0</v>
      </c>
      <c r="AA520">
        <v>5000000</v>
      </c>
      <c r="AB520" s="4" t="e">
        <f>VLOOKUP(A520,'[1]Hoja 1'!$C$2:$C$32,1,0)</f>
        <v>#N/A</v>
      </c>
    </row>
    <row r="521" spans="1:28" x14ac:dyDescent="0.25">
      <c r="A521" t="s">
        <v>1706</v>
      </c>
      <c r="B521">
        <v>52</v>
      </c>
      <c r="C521" t="s">
        <v>1707</v>
      </c>
      <c r="D521" t="s">
        <v>1708</v>
      </c>
      <c r="E521">
        <v>12</v>
      </c>
      <c r="F521" t="s">
        <v>1077</v>
      </c>
      <c r="G521">
        <v>16</v>
      </c>
      <c r="H521" t="s">
        <v>124</v>
      </c>
      <c r="I521">
        <v>2444435380</v>
      </c>
      <c r="J521">
        <v>2379300710</v>
      </c>
      <c r="K521">
        <v>0</v>
      </c>
      <c r="L521">
        <v>65134670</v>
      </c>
      <c r="M521">
        <v>0</v>
      </c>
      <c r="N521">
        <v>0</v>
      </c>
      <c r="O521">
        <v>0</v>
      </c>
      <c r="P521">
        <v>0</v>
      </c>
      <c r="Q521">
        <v>65134670</v>
      </c>
      <c r="R521">
        <v>53</v>
      </c>
      <c r="S521" t="s">
        <v>1049</v>
      </c>
      <c r="T521" t="s">
        <v>1050</v>
      </c>
      <c r="U521" t="s">
        <v>1051</v>
      </c>
      <c r="V521" s="1">
        <v>37581</v>
      </c>
      <c r="W521" s="1">
        <v>43290</v>
      </c>
      <c r="X521" t="s">
        <v>1078</v>
      </c>
      <c r="Z521">
        <v>0</v>
      </c>
      <c r="AA521">
        <v>65134670</v>
      </c>
      <c r="AB521" s="4" t="e">
        <f>VLOOKUP(A521,'[1]Hoja 1'!$C$2:$C$32,1,0)</f>
        <v>#N/A</v>
      </c>
    </row>
    <row r="522" spans="1:28" x14ac:dyDescent="0.25">
      <c r="A522" t="s">
        <v>1709</v>
      </c>
      <c r="B522">
        <v>53</v>
      </c>
      <c r="C522" t="s">
        <v>1710</v>
      </c>
      <c r="D522" t="s">
        <v>1711</v>
      </c>
      <c r="E522">
        <v>12</v>
      </c>
      <c r="F522" t="s">
        <v>1077</v>
      </c>
      <c r="G522">
        <v>7</v>
      </c>
      <c r="H522" t="s">
        <v>235</v>
      </c>
      <c r="I522">
        <v>2243776720</v>
      </c>
      <c r="J522">
        <v>2147028095</v>
      </c>
      <c r="K522">
        <v>0</v>
      </c>
      <c r="L522">
        <v>96748625</v>
      </c>
      <c r="M522">
        <v>0</v>
      </c>
      <c r="N522">
        <v>0</v>
      </c>
      <c r="O522">
        <v>0</v>
      </c>
      <c r="P522">
        <v>0</v>
      </c>
      <c r="Q522">
        <v>96748625</v>
      </c>
      <c r="R522">
        <v>53</v>
      </c>
      <c r="S522" t="s">
        <v>1049</v>
      </c>
      <c r="T522" t="s">
        <v>1050</v>
      </c>
      <c r="U522" t="s">
        <v>1051</v>
      </c>
      <c r="V522" s="1">
        <v>38257</v>
      </c>
      <c r="W522" s="1">
        <v>43341</v>
      </c>
      <c r="X522" t="s">
        <v>1078</v>
      </c>
      <c r="Z522">
        <v>0</v>
      </c>
      <c r="AA522">
        <v>96748625</v>
      </c>
      <c r="AB522" s="4" t="e">
        <f>VLOOKUP(A522,'[1]Hoja 1'!$C$2:$C$32,1,0)</f>
        <v>#N/A</v>
      </c>
    </row>
    <row r="523" spans="1:28" x14ac:dyDescent="0.25">
      <c r="A523" t="s">
        <v>1712</v>
      </c>
      <c r="B523">
        <v>55</v>
      </c>
      <c r="C523" t="s">
        <v>1713</v>
      </c>
      <c r="D523" t="s">
        <v>1714</v>
      </c>
      <c r="E523">
        <v>12</v>
      </c>
      <c r="F523" t="s">
        <v>1077</v>
      </c>
      <c r="G523">
        <v>34</v>
      </c>
      <c r="H523" t="s">
        <v>556</v>
      </c>
      <c r="I523">
        <v>6592658420</v>
      </c>
      <c r="J523">
        <v>6546094157</v>
      </c>
      <c r="K523">
        <v>0</v>
      </c>
      <c r="L523">
        <v>46564263</v>
      </c>
      <c r="M523">
        <v>0</v>
      </c>
      <c r="N523">
        <v>0</v>
      </c>
      <c r="O523">
        <v>0</v>
      </c>
      <c r="P523">
        <v>0</v>
      </c>
      <c r="Q523">
        <v>46564263</v>
      </c>
      <c r="R523">
        <v>53</v>
      </c>
      <c r="S523" t="s">
        <v>1049</v>
      </c>
      <c r="T523" t="s">
        <v>1050</v>
      </c>
      <c r="U523" t="s">
        <v>1051</v>
      </c>
      <c r="V523" s="1">
        <v>37188</v>
      </c>
      <c r="W523" s="1">
        <v>43290</v>
      </c>
      <c r="X523" t="s">
        <v>1078</v>
      </c>
      <c r="Z523">
        <v>0</v>
      </c>
      <c r="AA523">
        <v>46564263</v>
      </c>
      <c r="AB523" s="4" t="e">
        <f>VLOOKUP(A523,'[1]Hoja 1'!$C$2:$C$32,1,0)</f>
        <v>#N/A</v>
      </c>
    </row>
    <row r="524" spans="1:28" x14ac:dyDescent="0.25">
      <c r="A524" t="s">
        <v>1715</v>
      </c>
      <c r="B524">
        <v>70</v>
      </c>
      <c r="C524" t="s">
        <v>1716</v>
      </c>
      <c r="D524" t="s">
        <v>1717</v>
      </c>
      <c r="E524">
        <v>12</v>
      </c>
      <c r="F524" t="s">
        <v>1077</v>
      </c>
      <c r="G524">
        <v>28</v>
      </c>
      <c r="H524" t="s">
        <v>144</v>
      </c>
      <c r="I524">
        <v>813745539</v>
      </c>
      <c r="J524">
        <v>787736508</v>
      </c>
      <c r="K524">
        <v>0</v>
      </c>
      <c r="L524">
        <v>26009031</v>
      </c>
      <c r="M524">
        <v>0</v>
      </c>
      <c r="N524">
        <v>0</v>
      </c>
      <c r="O524">
        <v>0</v>
      </c>
      <c r="P524">
        <v>0</v>
      </c>
      <c r="Q524">
        <v>26009031</v>
      </c>
      <c r="R524">
        <v>53</v>
      </c>
      <c r="S524" t="s">
        <v>1049</v>
      </c>
      <c r="T524" t="s">
        <v>1050</v>
      </c>
      <c r="U524" t="s">
        <v>1051</v>
      </c>
      <c r="V524" s="1">
        <v>37904</v>
      </c>
      <c r="W524" s="1">
        <v>43341</v>
      </c>
      <c r="X524" t="s">
        <v>1078</v>
      </c>
      <c r="Z524">
        <v>0</v>
      </c>
      <c r="AA524">
        <v>26009031</v>
      </c>
      <c r="AB524" s="4" t="e">
        <f>VLOOKUP(A524,'[1]Hoja 1'!$C$2:$C$32,1,0)</f>
        <v>#N/A</v>
      </c>
    </row>
    <row r="525" spans="1:28" x14ac:dyDescent="0.25">
      <c r="A525" t="s">
        <v>1718</v>
      </c>
      <c r="B525">
        <v>57</v>
      </c>
      <c r="C525" t="s">
        <v>1719</v>
      </c>
      <c r="D525" t="s">
        <v>1720</v>
      </c>
      <c r="E525">
        <v>12</v>
      </c>
      <c r="F525" t="s">
        <v>1077</v>
      </c>
      <c r="G525">
        <v>34</v>
      </c>
      <c r="H525" t="s">
        <v>556</v>
      </c>
      <c r="I525">
        <v>2449448715</v>
      </c>
      <c r="J525">
        <v>2409495729</v>
      </c>
      <c r="K525">
        <v>0</v>
      </c>
      <c r="L525">
        <v>39952986</v>
      </c>
      <c r="M525">
        <v>0</v>
      </c>
      <c r="N525">
        <v>0</v>
      </c>
      <c r="O525">
        <v>0</v>
      </c>
      <c r="P525">
        <v>0</v>
      </c>
      <c r="Q525">
        <v>39952986</v>
      </c>
      <c r="R525">
        <v>53</v>
      </c>
      <c r="S525" t="s">
        <v>1049</v>
      </c>
      <c r="T525" t="s">
        <v>1050</v>
      </c>
      <c r="U525" t="s">
        <v>1051</v>
      </c>
      <c r="V525" s="1">
        <v>37484</v>
      </c>
      <c r="W525" s="1">
        <v>43290</v>
      </c>
      <c r="X525" t="s">
        <v>1078</v>
      </c>
      <c r="Z525">
        <v>0</v>
      </c>
      <c r="AA525">
        <v>39952986</v>
      </c>
      <c r="AB525" s="4" t="e">
        <f>VLOOKUP(A525,'[1]Hoja 1'!$C$2:$C$32,1,0)</f>
        <v>#N/A</v>
      </c>
    </row>
    <row r="526" spans="1:28" x14ac:dyDescent="0.25">
      <c r="A526" t="s">
        <v>1721</v>
      </c>
      <c r="B526">
        <v>58</v>
      </c>
      <c r="C526" t="s">
        <v>1722</v>
      </c>
      <c r="D526" t="s">
        <v>1723</v>
      </c>
      <c r="E526">
        <v>12</v>
      </c>
      <c r="F526" t="s">
        <v>1077</v>
      </c>
      <c r="G526">
        <v>7</v>
      </c>
      <c r="H526" t="s">
        <v>235</v>
      </c>
      <c r="I526">
        <v>5518180499</v>
      </c>
      <c r="J526">
        <v>5346223685</v>
      </c>
      <c r="K526">
        <v>0</v>
      </c>
      <c r="L526">
        <v>171956814</v>
      </c>
      <c r="M526">
        <v>0</v>
      </c>
      <c r="N526">
        <v>0</v>
      </c>
      <c r="O526">
        <v>0</v>
      </c>
      <c r="P526">
        <v>0</v>
      </c>
      <c r="Q526">
        <v>171956815</v>
      </c>
      <c r="R526">
        <v>53</v>
      </c>
      <c r="S526" t="s">
        <v>1049</v>
      </c>
      <c r="T526" t="s">
        <v>1050</v>
      </c>
      <c r="U526" t="s">
        <v>1051</v>
      </c>
      <c r="V526" s="1">
        <v>37931</v>
      </c>
      <c r="W526" s="1">
        <v>43341</v>
      </c>
      <c r="X526" t="s">
        <v>1078</v>
      </c>
      <c r="Z526">
        <v>0</v>
      </c>
      <c r="AA526">
        <v>171956815</v>
      </c>
      <c r="AB526" s="4" t="e">
        <f>VLOOKUP(A526,'[1]Hoja 1'!$C$2:$C$32,1,0)</f>
        <v>#N/A</v>
      </c>
    </row>
    <row r="527" spans="1:28" x14ac:dyDescent="0.25">
      <c r="A527" t="s">
        <v>1724</v>
      </c>
      <c r="B527">
        <v>68</v>
      </c>
      <c r="C527" t="s">
        <v>1725</v>
      </c>
      <c r="D527" t="s">
        <v>1726</v>
      </c>
      <c r="E527">
        <v>12</v>
      </c>
      <c r="F527" t="s">
        <v>1077</v>
      </c>
      <c r="G527">
        <v>34</v>
      </c>
      <c r="H527" t="s">
        <v>556</v>
      </c>
      <c r="I527">
        <v>5063002400</v>
      </c>
      <c r="J527">
        <v>4910637840</v>
      </c>
      <c r="K527">
        <v>0</v>
      </c>
      <c r="L527">
        <v>152364560</v>
      </c>
      <c r="M527">
        <v>0</v>
      </c>
      <c r="N527">
        <v>0</v>
      </c>
      <c r="O527">
        <v>0</v>
      </c>
      <c r="P527">
        <v>0</v>
      </c>
      <c r="Q527">
        <v>152364561</v>
      </c>
      <c r="R527">
        <v>53</v>
      </c>
      <c r="S527" t="s">
        <v>1049</v>
      </c>
      <c r="T527" t="s">
        <v>1050</v>
      </c>
      <c r="U527" t="s">
        <v>1051</v>
      </c>
      <c r="V527" s="1">
        <v>37966</v>
      </c>
      <c r="W527" s="1">
        <v>43290</v>
      </c>
      <c r="X527" t="s">
        <v>1078</v>
      </c>
      <c r="Z527">
        <v>0</v>
      </c>
      <c r="AA527">
        <v>152364561</v>
      </c>
      <c r="AB527" s="4" t="e">
        <f>VLOOKUP(A527,'[1]Hoja 1'!$C$2:$C$32,1,0)</f>
        <v>#N/A</v>
      </c>
    </row>
    <row r="528" spans="1:28" x14ac:dyDescent="0.25">
      <c r="A528" t="s">
        <v>1727</v>
      </c>
      <c r="B528">
        <v>69</v>
      </c>
      <c r="C528" t="s">
        <v>1728</v>
      </c>
      <c r="D528" t="s">
        <v>1729</v>
      </c>
      <c r="E528">
        <v>12</v>
      </c>
      <c r="F528" t="s">
        <v>1077</v>
      </c>
      <c r="G528">
        <v>34</v>
      </c>
      <c r="H528" t="s">
        <v>556</v>
      </c>
      <c r="I528">
        <v>2146477685</v>
      </c>
      <c r="J528">
        <v>2083046291</v>
      </c>
      <c r="K528">
        <v>0</v>
      </c>
      <c r="L528">
        <v>63431394</v>
      </c>
      <c r="M528">
        <v>0</v>
      </c>
      <c r="N528">
        <v>0</v>
      </c>
      <c r="O528">
        <v>0</v>
      </c>
      <c r="P528">
        <v>0</v>
      </c>
      <c r="Q528">
        <v>63431394</v>
      </c>
      <c r="R528">
        <v>53</v>
      </c>
      <c r="S528" t="s">
        <v>1049</v>
      </c>
      <c r="T528" t="s">
        <v>1050</v>
      </c>
      <c r="U528" t="s">
        <v>1051</v>
      </c>
      <c r="V528" s="1">
        <v>38958</v>
      </c>
      <c r="W528" s="1">
        <v>43341</v>
      </c>
      <c r="X528" t="s">
        <v>1078</v>
      </c>
      <c r="Z528">
        <v>0</v>
      </c>
      <c r="AA528">
        <v>63431394</v>
      </c>
      <c r="AB528" s="4" t="e">
        <f>VLOOKUP(A528,'[1]Hoja 1'!$C$2:$C$32,1,0)</f>
        <v>#N/A</v>
      </c>
    </row>
    <row r="529" spans="1:28" x14ac:dyDescent="0.25">
      <c r="A529" t="s">
        <v>1730</v>
      </c>
      <c r="B529">
        <v>72</v>
      </c>
      <c r="C529" t="s">
        <v>1731</v>
      </c>
      <c r="D529" t="s">
        <v>1732</v>
      </c>
      <c r="E529">
        <v>12</v>
      </c>
      <c r="F529" t="s">
        <v>1077</v>
      </c>
      <c r="G529">
        <v>34</v>
      </c>
      <c r="H529" t="s">
        <v>556</v>
      </c>
      <c r="I529">
        <v>1065660219</v>
      </c>
      <c r="J529">
        <v>1028882179</v>
      </c>
      <c r="K529">
        <v>0</v>
      </c>
      <c r="L529">
        <v>36778040</v>
      </c>
      <c r="M529">
        <v>0</v>
      </c>
      <c r="N529">
        <v>0</v>
      </c>
      <c r="O529">
        <v>0</v>
      </c>
      <c r="P529">
        <v>0</v>
      </c>
      <c r="Q529">
        <v>36778040</v>
      </c>
      <c r="R529">
        <v>53</v>
      </c>
      <c r="S529" t="s">
        <v>1049</v>
      </c>
      <c r="T529" t="s">
        <v>1050</v>
      </c>
      <c r="U529" t="s">
        <v>1051</v>
      </c>
      <c r="V529" s="1">
        <v>37995</v>
      </c>
      <c r="W529" s="1">
        <v>43341</v>
      </c>
      <c r="X529" t="s">
        <v>1078</v>
      </c>
      <c r="Z529">
        <v>0</v>
      </c>
      <c r="AA529">
        <v>36778040</v>
      </c>
      <c r="AB529" s="4" t="e">
        <f>VLOOKUP(A529,'[1]Hoja 1'!$C$2:$C$32,1,0)</f>
        <v>#N/A</v>
      </c>
    </row>
    <row r="530" spans="1:28" x14ac:dyDescent="0.25">
      <c r="A530" t="s">
        <v>1733</v>
      </c>
      <c r="B530">
        <v>66</v>
      </c>
      <c r="C530" t="s">
        <v>1734</v>
      </c>
      <c r="D530" t="s">
        <v>1735</v>
      </c>
      <c r="E530">
        <v>12</v>
      </c>
      <c r="F530" t="s">
        <v>1077</v>
      </c>
      <c r="G530">
        <v>34</v>
      </c>
      <c r="H530" t="s">
        <v>556</v>
      </c>
      <c r="I530">
        <v>1287446059</v>
      </c>
      <c r="J530">
        <v>1251800387</v>
      </c>
      <c r="K530">
        <v>0</v>
      </c>
      <c r="L530">
        <v>35645672</v>
      </c>
      <c r="M530">
        <v>0</v>
      </c>
      <c r="N530">
        <v>0</v>
      </c>
      <c r="O530">
        <v>0</v>
      </c>
      <c r="P530">
        <v>0</v>
      </c>
      <c r="Q530">
        <v>35645672</v>
      </c>
      <c r="R530">
        <v>53</v>
      </c>
      <c r="S530" t="s">
        <v>1049</v>
      </c>
      <c r="T530" t="s">
        <v>1050</v>
      </c>
      <c r="U530" t="s">
        <v>1051</v>
      </c>
      <c r="V530" s="1">
        <v>37795</v>
      </c>
      <c r="W530" s="1">
        <v>43279</v>
      </c>
      <c r="X530" t="s">
        <v>1078</v>
      </c>
      <c r="Z530">
        <v>0</v>
      </c>
      <c r="AA530">
        <v>35645672</v>
      </c>
      <c r="AB530" s="4" t="e">
        <f>VLOOKUP(A530,'[1]Hoja 1'!$C$2:$C$32,1,0)</f>
        <v>#N/A</v>
      </c>
    </row>
    <row r="531" spans="1:28" x14ac:dyDescent="0.25">
      <c r="A531" t="s">
        <v>1736</v>
      </c>
      <c r="B531">
        <v>65</v>
      </c>
      <c r="C531" t="s">
        <v>1737</v>
      </c>
      <c r="D531" t="s">
        <v>1738</v>
      </c>
      <c r="E531">
        <v>12</v>
      </c>
      <c r="F531" t="s">
        <v>1077</v>
      </c>
      <c r="G531">
        <v>22</v>
      </c>
      <c r="H531" t="s">
        <v>37</v>
      </c>
      <c r="I531">
        <v>2147118160</v>
      </c>
      <c r="J531">
        <v>2082122301</v>
      </c>
      <c r="K531">
        <v>0</v>
      </c>
      <c r="L531">
        <v>64995859</v>
      </c>
      <c r="M531">
        <v>0</v>
      </c>
      <c r="N531">
        <v>0</v>
      </c>
      <c r="O531">
        <v>0</v>
      </c>
      <c r="P531">
        <v>0</v>
      </c>
      <c r="Q531">
        <v>64995859</v>
      </c>
      <c r="R531">
        <v>53</v>
      </c>
      <c r="S531" t="s">
        <v>1049</v>
      </c>
      <c r="T531" t="s">
        <v>1050</v>
      </c>
      <c r="U531" t="s">
        <v>1051</v>
      </c>
      <c r="V531" s="1">
        <v>37955</v>
      </c>
      <c r="W531" s="1">
        <v>43341</v>
      </c>
      <c r="X531" t="s">
        <v>1078</v>
      </c>
      <c r="Z531">
        <v>0</v>
      </c>
      <c r="AA531">
        <v>64995859</v>
      </c>
      <c r="AB531" s="4" t="e">
        <f>VLOOKUP(A531,'[1]Hoja 1'!$C$2:$C$32,1,0)</f>
        <v>#N/A</v>
      </c>
    </row>
    <row r="532" spans="1:28" x14ac:dyDescent="0.25">
      <c r="A532" t="s">
        <v>1739</v>
      </c>
      <c r="B532">
        <v>85</v>
      </c>
      <c r="C532" t="s">
        <v>1740</v>
      </c>
      <c r="D532" t="s">
        <v>1741</v>
      </c>
      <c r="E532">
        <v>12</v>
      </c>
      <c r="F532" t="s">
        <v>1077</v>
      </c>
      <c r="G532">
        <v>34</v>
      </c>
      <c r="H532" t="s">
        <v>556</v>
      </c>
      <c r="I532">
        <v>1450434829</v>
      </c>
      <c r="J532">
        <v>1404975053</v>
      </c>
      <c r="K532">
        <v>0</v>
      </c>
      <c r="L532">
        <v>45459776</v>
      </c>
      <c r="M532">
        <v>0</v>
      </c>
      <c r="N532">
        <v>0</v>
      </c>
      <c r="O532">
        <v>0</v>
      </c>
      <c r="P532">
        <v>0</v>
      </c>
      <c r="Q532">
        <v>45459776</v>
      </c>
      <c r="R532">
        <v>53</v>
      </c>
      <c r="S532" t="s">
        <v>1049</v>
      </c>
      <c r="T532" t="s">
        <v>1050</v>
      </c>
      <c r="U532" t="s">
        <v>1051</v>
      </c>
      <c r="V532" s="1">
        <v>38037</v>
      </c>
      <c r="W532" s="1">
        <v>43341</v>
      </c>
      <c r="X532" t="s">
        <v>1078</v>
      </c>
      <c r="Z532">
        <v>0</v>
      </c>
      <c r="AA532">
        <v>45459776</v>
      </c>
      <c r="AB532" s="4" t="e">
        <f>VLOOKUP(A532,'[1]Hoja 1'!$C$2:$C$32,1,0)</f>
        <v>#N/A</v>
      </c>
    </row>
    <row r="533" spans="1:28" x14ac:dyDescent="0.25">
      <c r="A533" t="s">
        <v>1742</v>
      </c>
      <c r="B533">
        <v>76</v>
      </c>
      <c r="C533" t="s">
        <v>1743</v>
      </c>
      <c r="D533" t="s">
        <v>1744</v>
      </c>
      <c r="E533">
        <v>12</v>
      </c>
      <c r="F533" t="s">
        <v>1077</v>
      </c>
      <c r="G533">
        <v>34</v>
      </c>
      <c r="H533" t="s">
        <v>556</v>
      </c>
      <c r="I533">
        <v>2606236447</v>
      </c>
      <c r="J533">
        <v>2533847925</v>
      </c>
      <c r="K533">
        <v>0</v>
      </c>
      <c r="L533">
        <v>72388522</v>
      </c>
      <c r="M533">
        <v>0</v>
      </c>
      <c r="N533">
        <v>0</v>
      </c>
      <c r="O533">
        <v>0</v>
      </c>
      <c r="P533">
        <v>0</v>
      </c>
      <c r="Q533">
        <v>72388522</v>
      </c>
      <c r="R533">
        <v>53</v>
      </c>
      <c r="S533" t="s">
        <v>1049</v>
      </c>
      <c r="T533" t="s">
        <v>1050</v>
      </c>
      <c r="U533" t="s">
        <v>1051</v>
      </c>
      <c r="V533" s="1">
        <v>38456</v>
      </c>
      <c r="W533" s="1">
        <v>43279</v>
      </c>
      <c r="X533" t="s">
        <v>1078</v>
      </c>
      <c r="Z533">
        <v>0</v>
      </c>
      <c r="AA533">
        <v>72388522</v>
      </c>
      <c r="AB533" s="4" t="e">
        <f>VLOOKUP(A533,'[1]Hoja 1'!$C$2:$C$32,1,0)</f>
        <v>#N/A</v>
      </c>
    </row>
    <row r="534" spans="1:28" x14ac:dyDescent="0.25">
      <c r="A534" t="s">
        <v>1745</v>
      </c>
      <c r="B534">
        <v>77</v>
      </c>
      <c r="C534" t="s">
        <v>1746</v>
      </c>
      <c r="D534" t="s">
        <v>1747</v>
      </c>
      <c r="E534">
        <v>12</v>
      </c>
      <c r="F534" t="s">
        <v>1077</v>
      </c>
      <c r="G534">
        <v>34</v>
      </c>
      <c r="H534" t="s">
        <v>556</v>
      </c>
      <c r="I534">
        <v>3180493367</v>
      </c>
      <c r="J534">
        <v>3016381661</v>
      </c>
      <c r="K534">
        <v>41755493</v>
      </c>
      <c r="L534">
        <v>122356213</v>
      </c>
      <c r="M534">
        <v>0</v>
      </c>
      <c r="N534">
        <v>0</v>
      </c>
      <c r="O534">
        <v>0</v>
      </c>
      <c r="P534">
        <v>0</v>
      </c>
      <c r="Q534">
        <v>122356213</v>
      </c>
      <c r="R534">
        <v>53</v>
      </c>
      <c r="S534" t="s">
        <v>1049</v>
      </c>
      <c r="T534" t="s">
        <v>1050</v>
      </c>
      <c r="U534" t="s">
        <v>1051</v>
      </c>
      <c r="V534" s="1">
        <v>38275</v>
      </c>
      <c r="W534" s="1">
        <v>43341</v>
      </c>
      <c r="X534" t="s">
        <v>1078</v>
      </c>
      <c r="Z534">
        <v>0</v>
      </c>
      <c r="AA534">
        <v>122356213</v>
      </c>
      <c r="AB534" s="4" t="e">
        <f>VLOOKUP(A534,'[1]Hoja 1'!$C$2:$C$32,1,0)</f>
        <v>#N/A</v>
      </c>
    </row>
    <row r="535" spans="1:28" x14ac:dyDescent="0.25">
      <c r="A535" t="s">
        <v>1748</v>
      </c>
      <c r="B535">
        <v>79</v>
      </c>
      <c r="C535" t="s">
        <v>1749</v>
      </c>
      <c r="D535" t="s">
        <v>1750</v>
      </c>
      <c r="E535">
        <v>12</v>
      </c>
      <c r="F535" t="s">
        <v>1077</v>
      </c>
      <c r="G535">
        <v>34</v>
      </c>
      <c r="H535" t="s">
        <v>556</v>
      </c>
      <c r="I535">
        <v>581270886</v>
      </c>
      <c r="J535">
        <v>559425856</v>
      </c>
      <c r="K535">
        <v>0</v>
      </c>
      <c r="L535">
        <v>21845030</v>
      </c>
      <c r="M535">
        <v>0</v>
      </c>
      <c r="N535">
        <v>0</v>
      </c>
      <c r="O535">
        <v>0</v>
      </c>
      <c r="P535">
        <v>0</v>
      </c>
      <c r="Q535">
        <v>21845031</v>
      </c>
      <c r="R535">
        <v>53</v>
      </c>
      <c r="S535" t="s">
        <v>1049</v>
      </c>
      <c r="T535" t="s">
        <v>1050</v>
      </c>
      <c r="U535" t="s">
        <v>1051</v>
      </c>
      <c r="V535" s="1">
        <v>38200</v>
      </c>
      <c r="W535" s="1">
        <v>43341</v>
      </c>
      <c r="X535" t="s">
        <v>1078</v>
      </c>
      <c r="Z535">
        <v>0</v>
      </c>
      <c r="AA535">
        <v>21845031</v>
      </c>
      <c r="AB535" s="4" t="e">
        <f>VLOOKUP(A535,'[1]Hoja 1'!$C$2:$C$32,1,0)</f>
        <v>#N/A</v>
      </c>
    </row>
    <row r="536" spans="1:28" x14ac:dyDescent="0.25">
      <c r="A536" t="s">
        <v>1751</v>
      </c>
      <c r="B536">
        <v>36187</v>
      </c>
      <c r="C536" t="s">
        <v>1752</v>
      </c>
      <c r="D536" t="s">
        <v>1753</v>
      </c>
      <c r="E536">
        <v>7</v>
      </c>
      <c r="F536" t="s">
        <v>53</v>
      </c>
      <c r="G536">
        <v>17</v>
      </c>
      <c r="H536" t="s">
        <v>339</v>
      </c>
      <c r="I536">
        <v>13623769</v>
      </c>
      <c r="J536">
        <v>8245890</v>
      </c>
      <c r="K536">
        <v>3101233</v>
      </c>
      <c r="L536">
        <v>2095745</v>
      </c>
      <c r="M536">
        <v>180902</v>
      </c>
      <c r="N536">
        <v>0</v>
      </c>
      <c r="O536">
        <v>0</v>
      </c>
      <c r="P536">
        <v>0</v>
      </c>
      <c r="Q536">
        <v>2000000</v>
      </c>
      <c r="R536">
        <v>18</v>
      </c>
      <c r="S536" t="s">
        <v>1011</v>
      </c>
      <c r="T536" t="s">
        <v>1754</v>
      </c>
      <c r="U536" t="s">
        <v>1755</v>
      </c>
      <c r="V536" s="1">
        <v>41275</v>
      </c>
      <c r="W536" s="1">
        <v>43800</v>
      </c>
      <c r="X536" t="s">
        <v>30</v>
      </c>
      <c r="Z536">
        <v>0</v>
      </c>
      <c r="AA536">
        <v>2000000</v>
      </c>
      <c r="AB536" s="4" t="e">
        <f>VLOOKUP(A536,'[1]Hoja 1'!$C$2:$C$32,1,0)</f>
        <v>#N/A</v>
      </c>
    </row>
    <row r="537" spans="1:28" x14ac:dyDescent="0.25">
      <c r="A537" t="s">
        <v>1756</v>
      </c>
      <c r="B537">
        <v>36329</v>
      </c>
      <c r="C537" t="s">
        <v>1757</v>
      </c>
      <c r="D537" t="s">
        <v>1758</v>
      </c>
      <c r="E537">
        <v>6</v>
      </c>
      <c r="F537" t="s">
        <v>43</v>
      </c>
      <c r="G537">
        <v>17</v>
      </c>
      <c r="H537" t="s">
        <v>339</v>
      </c>
      <c r="I537">
        <v>67560502</v>
      </c>
      <c r="J537">
        <v>36372537</v>
      </c>
      <c r="K537">
        <v>12092922</v>
      </c>
      <c r="L537">
        <v>15652105</v>
      </c>
      <c r="M537">
        <v>3442938</v>
      </c>
      <c r="N537">
        <v>0</v>
      </c>
      <c r="O537">
        <v>0</v>
      </c>
      <c r="P537">
        <v>0</v>
      </c>
      <c r="Q537">
        <v>14937000</v>
      </c>
      <c r="R537">
        <v>18</v>
      </c>
      <c r="S537" t="s">
        <v>1011</v>
      </c>
      <c r="T537" t="s">
        <v>1754</v>
      </c>
      <c r="U537" t="s">
        <v>1755</v>
      </c>
      <c r="V537" s="1">
        <v>41275</v>
      </c>
      <c r="W537" s="1">
        <v>43800</v>
      </c>
      <c r="X537" t="s">
        <v>30</v>
      </c>
      <c r="Z537">
        <v>0</v>
      </c>
      <c r="AA537">
        <v>14937000</v>
      </c>
      <c r="AB537" s="4" t="e">
        <f>VLOOKUP(A537,'[1]Hoja 1'!$C$2:$C$32,1,0)</f>
        <v>#N/A</v>
      </c>
    </row>
    <row r="538" spans="1:28" x14ac:dyDescent="0.25">
      <c r="A538" t="s">
        <v>1759</v>
      </c>
      <c r="B538">
        <v>48036</v>
      </c>
      <c r="C538" t="s">
        <v>1760</v>
      </c>
      <c r="D538" t="s">
        <v>1761</v>
      </c>
      <c r="E538">
        <v>6</v>
      </c>
      <c r="F538" t="s">
        <v>43</v>
      </c>
      <c r="G538">
        <v>17</v>
      </c>
      <c r="H538" t="s">
        <v>339</v>
      </c>
      <c r="I538">
        <v>6600995</v>
      </c>
      <c r="J538">
        <v>3247802</v>
      </c>
      <c r="K538">
        <v>2095745</v>
      </c>
      <c r="L538">
        <v>1257447</v>
      </c>
      <c r="M538">
        <v>0</v>
      </c>
      <c r="N538">
        <v>0</v>
      </c>
      <c r="O538">
        <v>0</v>
      </c>
      <c r="P538">
        <v>0</v>
      </c>
      <c r="Q538">
        <v>1200000</v>
      </c>
      <c r="R538">
        <v>18</v>
      </c>
      <c r="S538" t="s">
        <v>1011</v>
      </c>
      <c r="T538" t="s">
        <v>1754</v>
      </c>
      <c r="U538" t="s">
        <v>1755</v>
      </c>
      <c r="V538" s="1">
        <v>42370</v>
      </c>
      <c r="W538" s="1">
        <v>43435</v>
      </c>
      <c r="X538" t="s">
        <v>30</v>
      </c>
      <c r="Z538">
        <v>0</v>
      </c>
      <c r="AA538">
        <v>1200000</v>
      </c>
      <c r="AB538" s="4" t="e">
        <f>VLOOKUP(A538,'[1]Hoja 1'!$C$2:$C$32,1,0)</f>
        <v>#N/A</v>
      </c>
    </row>
    <row r="539" spans="1:28" x14ac:dyDescent="0.25">
      <c r="A539" t="s">
        <v>1762</v>
      </c>
      <c r="B539">
        <v>40324</v>
      </c>
      <c r="C539" t="s">
        <v>1763</v>
      </c>
      <c r="D539" t="s">
        <v>1763</v>
      </c>
      <c r="E539">
        <v>7</v>
      </c>
      <c r="F539" t="s">
        <v>53</v>
      </c>
      <c r="G539">
        <v>9</v>
      </c>
      <c r="H539" t="s">
        <v>26</v>
      </c>
      <c r="I539">
        <v>155111359</v>
      </c>
      <c r="J539">
        <v>29379410</v>
      </c>
      <c r="K539">
        <v>50668811</v>
      </c>
      <c r="L539">
        <v>7290016</v>
      </c>
      <c r="M539">
        <v>67773122</v>
      </c>
      <c r="N539">
        <v>0</v>
      </c>
      <c r="O539">
        <v>0</v>
      </c>
      <c r="P539">
        <v>0</v>
      </c>
      <c r="Q539">
        <v>5997385</v>
      </c>
      <c r="R539">
        <v>18</v>
      </c>
      <c r="S539" t="s">
        <v>1011</v>
      </c>
      <c r="T539" t="s">
        <v>1764</v>
      </c>
      <c r="U539" t="s">
        <v>1765</v>
      </c>
      <c r="V539" s="1">
        <v>41640</v>
      </c>
      <c r="W539" s="1">
        <v>43800</v>
      </c>
      <c r="X539" t="s">
        <v>30</v>
      </c>
      <c r="Z539">
        <v>0</v>
      </c>
      <c r="AA539">
        <v>5997385</v>
      </c>
      <c r="AB539" s="4" t="e">
        <f>VLOOKUP(A539,'[1]Hoja 1'!$C$2:$C$32,1,0)</f>
        <v>#N/A</v>
      </c>
    </row>
    <row r="540" spans="1:28" x14ac:dyDescent="0.25">
      <c r="A540" t="s">
        <v>1766</v>
      </c>
      <c r="B540">
        <v>53322</v>
      </c>
      <c r="C540" t="s">
        <v>1767</v>
      </c>
      <c r="D540" t="s">
        <v>1768</v>
      </c>
      <c r="E540">
        <v>6</v>
      </c>
      <c r="F540" t="s">
        <v>43</v>
      </c>
      <c r="G540">
        <v>9</v>
      </c>
      <c r="H540" t="s">
        <v>26</v>
      </c>
      <c r="I540">
        <v>144753858</v>
      </c>
      <c r="J540">
        <v>0</v>
      </c>
      <c r="K540">
        <v>0</v>
      </c>
      <c r="L540">
        <v>144753858</v>
      </c>
      <c r="M540">
        <v>0</v>
      </c>
      <c r="N540">
        <v>0</v>
      </c>
      <c r="O540">
        <v>0</v>
      </c>
      <c r="P540">
        <v>0</v>
      </c>
      <c r="Q540">
        <v>138140688</v>
      </c>
      <c r="R540">
        <v>18</v>
      </c>
      <c r="S540" t="s">
        <v>1011</v>
      </c>
      <c r="T540" t="s">
        <v>1764</v>
      </c>
      <c r="U540" t="s">
        <v>1765</v>
      </c>
      <c r="V540" s="1">
        <v>43101</v>
      </c>
      <c r="W540" s="1">
        <v>43435</v>
      </c>
      <c r="X540" t="s">
        <v>30</v>
      </c>
      <c r="Z540">
        <v>0</v>
      </c>
      <c r="AA540">
        <v>138140688</v>
      </c>
      <c r="AB540" s="4" t="e">
        <f>VLOOKUP(A540,'[1]Hoja 1'!$C$2:$C$32,1,0)</f>
        <v>#N/A</v>
      </c>
    </row>
    <row r="541" spans="1:28" x14ac:dyDescent="0.25">
      <c r="A541" t="s">
        <v>1769</v>
      </c>
      <c r="B541">
        <v>53388</v>
      </c>
      <c r="C541" t="s">
        <v>1770</v>
      </c>
      <c r="D541" t="s">
        <v>1771</v>
      </c>
      <c r="E541">
        <v>6</v>
      </c>
      <c r="F541" t="s">
        <v>43</v>
      </c>
      <c r="G541">
        <v>9</v>
      </c>
      <c r="H541" t="s">
        <v>26</v>
      </c>
      <c r="I541">
        <v>152301207</v>
      </c>
      <c r="J541">
        <v>0</v>
      </c>
      <c r="K541">
        <v>0</v>
      </c>
      <c r="L541">
        <v>152301207</v>
      </c>
      <c r="M541">
        <v>0</v>
      </c>
      <c r="N541">
        <v>0</v>
      </c>
      <c r="O541">
        <v>0</v>
      </c>
      <c r="P541">
        <v>0</v>
      </c>
      <c r="Q541">
        <v>145343231</v>
      </c>
      <c r="R541">
        <v>18</v>
      </c>
      <c r="S541" t="s">
        <v>1011</v>
      </c>
      <c r="T541" t="s">
        <v>1764</v>
      </c>
      <c r="U541" t="s">
        <v>1765</v>
      </c>
      <c r="V541" s="1">
        <v>43101</v>
      </c>
      <c r="W541" s="1">
        <v>43435</v>
      </c>
      <c r="X541" t="s">
        <v>30</v>
      </c>
      <c r="Z541">
        <v>0</v>
      </c>
      <c r="AA541">
        <v>145343231</v>
      </c>
      <c r="AB541" s="4" t="e">
        <f>VLOOKUP(A541,'[1]Hoja 1'!$C$2:$C$32,1,0)</f>
        <v>#N/A</v>
      </c>
    </row>
    <row r="542" spans="1:28" x14ac:dyDescent="0.25">
      <c r="A542" t="s">
        <v>1046</v>
      </c>
      <c r="B542">
        <v>51233</v>
      </c>
      <c r="C542" t="s">
        <v>1772</v>
      </c>
      <c r="D542" t="s">
        <v>1773</v>
      </c>
      <c r="E542">
        <v>1</v>
      </c>
      <c r="F542" t="s">
        <v>78</v>
      </c>
      <c r="G542">
        <v>35</v>
      </c>
      <c r="H542" t="s">
        <v>44</v>
      </c>
      <c r="I542">
        <v>1801821893</v>
      </c>
      <c r="J542">
        <v>0</v>
      </c>
      <c r="K542">
        <v>140283111</v>
      </c>
      <c r="L542">
        <v>1495288808</v>
      </c>
      <c r="M542">
        <v>93655098</v>
      </c>
      <c r="N542">
        <v>72594876</v>
      </c>
      <c r="O542">
        <v>0</v>
      </c>
      <c r="P542">
        <v>0</v>
      </c>
      <c r="Q542">
        <v>253225548</v>
      </c>
      <c r="R542">
        <v>52</v>
      </c>
      <c r="S542" t="s">
        <v>1774</v>
      </c>
      <c r="T542" t="s">
        <v>1775</v>
      </c>
      <c r="U542" t="s">
        <v>1776</v>
      </c>
      <c r="V542" s="1">
        <v>42736</v>
      </c>
      <c r="W542" s="1">
        <v>44166</v>
      </c>
      <c r="X542" t="s">
        <v>638</v>
      </c>
      <c r="Y542" t="s">
        <v>638</v>
      </c>
      <c r="Z542">
        <v>0</v>
      </c>
      <c r="AA542">
        <v>253225548</v>
      </c>
      <c r="AB542" s="4" t="e">
        <f>VLOOKUP(A542,'[1]Hoja 1'!$C$2:$C$32,1,0)</f>
        <v>#N/A</v>
      </c>
    </row>
    <row r="543" spans="1:28" x14ac:dyDescent="0.25">
      <c r="A543" t="s">
        <v>1046</v>
      </c>
      <c r="B543">
        <v>52717</v>
      </c>
      <c r="C543" t="s">
        <v>1777</v>
      </c>
      <c r="D543" t="s">
        <v>1778</v>
      </c>
      <c r="E543">
        <v>1</v>
      </c>
      <c r="F543" t="s">
        <v>78</v>
      </c>
      <c r="G543">
        <v>35</v>
      </c>
      <c r="H543" t="s">
        <v>44</v>
      </c>
      <c r="I543">
        <v>78830585576</v>
      </c>
      <c r="J543">
        <v>0</v>
      </c>
      <c r="K543">
        <v>2156522055</v>
      </c>
      <c r="L543">
        <v>14906002100</v>
      </c>
      <c r="M543">
        <v>17190648827</v>
      </c>
      <c r="N543">
        <v>12851179136</v>
      </c>
      <c r="O543">
        <v>9445028398</v>
      </c>
      <c r="P543">
        <v>22281205060</v>
      </c>
      <c r="Q543">
        <v>12934337935</v>
      </c>
      <c r="R543">
        <v>52</v>
      </c>
      <c r="S543" t="s">
        <v>1774</v>
      </c>
      <c r="T543" t="s">
        <v>1775</v>
      </c>
      <c r="U543" t="s">
        <v>1776</v>
      </c>
      <c r="V543" s="1">
        <v>42856</v>
      </c>
      <c r="W543" s="1">
        <v>45992</v>
      </c>
      <c r="X543" t="s">
        <v>638</v>
      </c>
      <c r="Y543" t="s">
        <v>638</v>
      </c>
      <c r="Z543">
        <v>0</v>
      </c>
      <c r="AA543">
        <v>12934337935</v>
      </c>
      <c r="AB543" s="4" t="e">
        <f>VLOOKUP(A543,'[1]Hoja 1'!$C$2:$C$32,1,0)</f>
        <v>#N/A</v>
      </c>
    </row>
    <row r="544" spans="1:28" x14ac:dyDescent="0.25">
      <c r="A544" t="s">
        <v>1046</v>
      </c>
      <c r="B544">
        <v>51269</v>
      </c>
      <c r="C544" t="s">
        <v>1779</v>
      </c>
      <c r="D544" t="s">
        <v>1780</v>
      </c>
      <c r="E544">
        <v>1</v>
      </c>
      <c r="F544" t="s">
        <v>78</v>
      </c>
      <c r="G544">
        <v>35</v>
      </c>
      <c r="H544" t="s">
        <v>44</v>
      </c>
      <c r="I544">
        <v>1645079053</v>
      </c>
      <c r="J544">
        <v>0</v>
      </c>
      <c r="K544">
        <v>55537254</v>
      </c>
      <c r="L544">
        <v>1547626890</v>
      </c>
      <c r="M544">
        <v>41914909</v>
      </c>
      <c r="N544">
        <v>0</v>
      </c>
      <c r="O544">
        <v>0</v>
      </c>
      <c r="P544">
        <v>0</v>
      </c>
      <c r="Q544">
        <v>30064364</v>
      </c>
      <c r="R544">
        <v>52</v>
      </c>
      <c r="S544" t="s">
        <v>1774</v>
      </c>
      <c r="T544" t="s">
        <v>1775</v>
      </c>
      <c r="U544" t="s">
        <v>1776</v>
      </c>
      <c r="V544" s="1">
        <v>42736</v>
      </c>
      <c r="W544" s="1">
        <v>43800</v>
      </c>
      <c r="X544" t="s">
        <v>638</v>
      </c>
      <c r="Y544" t="s">
        <v>638</v>
      </c>
      <c r="Z544">
        <v>0</v>
      </c>
      <c r="AA544">
        <v>30064364</v>
      </c>
      <c r="AB544" s="4" t="e">
        <f>VLOOKUP(A544,'[1]Hoja 1'!$C$2:$C$32,1,0)</f>
        <v>#N/A</v>
      </c>
    </row>
    <row r="545" spans="1:28" x14ac:dyDescent="0.25">
      <c r="A545" t="s">
        <v>1046</v>
      </c>
      <c r="B545">
        <v>52526</v>
      </c>
      <c r="C545" t="s">
        <v>1781</v>
      </c>
      <c r="D545" t="s">
        <v>1782</v>
      </c>
      <c r="E545">
        <v>1</v>
      </c>
      <c r="F545" t="s">
        <v>78</v>
      </c>
      <c r="G545">
        <v>35</v>
      </c>
      <c r="H545" t="s">
        <v>44</v>
      </c>
      <c r="I545">
        <v>21856429948</v>
      </c>
      <c r="J545">
        <v>0</v>
      </c>
      <c r="K545">
        <v>404798799</v>
      </c>
      <c r="L545">
        <v>7065386593</v>
      </c>
      <c r="M545">
        <v>10656132039</v>
      </c>
      <c r="N545">
        <v>2479895576</v>
      </c>
      <c r="O545">
        <v>721565154</v>
      </c>
      <c r="P545">
        <v>528651787</v>
      </c>
      <c r="Q545">
        <v>3751725457</v>
      </c>
      <c r="R545">
        <v>52</v>
      </c>
      <c r="S545" t="s">
        <v>1774</v>
      </c>
      <c r="T545" t="s">
        <v>1775</v>
      </c>
      <c r="U545" t="s">
        <v>1776</v>
      </c>
      <c r="V545" s="1">
        <v>42826</v>
      </c>
      <c r="W545" s="1">
        <v>44896</v>
      </c>
      <c r="X545" t="s">
        <v>638</v>
      </c>
      <c r="Y545" t="s">
        <v>638</v>
      </c>
      <c r="Z545">
        <v>0</v>
      </c>
      <c r="AA545">
        <v>3751725457</v>
      </c>
      <c r="AB545" s="4" t="e">
        <f>VLOOKUP(A545,'[1]Hoja 1'!$C$2:$C$32,1,0)</f>
        <v>#N/A</v>
      </c>
    </row>
    <row r="546" spans="1:28" x14ac:dyDescent="0.25">
      <c r="A546" t="s">
        <v>1046</v>
      </c>
      <c r="B546">
        <v>53657</v>
      </c>
      <c r="C546" t="s">
        <v>1783</v>
      </c>
      <c r="D546" t="s">
        <v>1784</v>
      </c>
      <c r="E546">
        <v>11</v>
      </c>
      <c r="F546" t="s">
        <v>729</v>
      </c>
      <c r="G546">
        <v>35</v>
      </c>
      <c r="H546" t="s">
        <v>44</v>
      </c>
      <c r="I546">
        <v>20942795174</v>
      </c>
      <c r="J546">
        <v>0</v>
      </c>
      <c r="K546">
        <v>4044653010</v>
      </c>
      <c r="L546">
        <v>4362870458</v>
      </c>
      <c r="M546">
        <v>4150047509</v>
      </c>
      <c r="N546">
        <v>4043636034</v>
      </c>
      <c r="O546">
        <v>4341588163</v>
      </c>
      <c r="P546">
        <v>0</v>
      </c>
      <c r="Q546">
        <v>200000000</v>
      </c>
      <c r="R546">
        <v>52</v>
      </c>
      <c r="S546" t="s">
        <v>1774</v>
      </c>
      <c r="T546" t="s">
        <v>1775</v>
      </c>
      <c r="U546" t="s">
        <v>1776</v>
      </c>
      <c r="V546" s="1">
        <v>42917</v>
      </c>
      <c r="W546" s="1">
        <v>44531</v>
      </c>
      <c r="X546" t="s">
        <v>638</v>
      </c>
      <c r="Y546" t="s">
        <v>638</v>
      </c>
      <c r="Z546">
        <v>0</v>
      </c>
      <c r="AA546">
        <v>200000000</v>
      </c>
      <c r="AB546" s="4" t="e">
        <f>VLOOKUP(A546,'[1]Hoja 1'!$C$2:$C$32,1,0)</f>
        <v>#N/A</v>
      </c>
    </row>
    <row r="547" spans="1:28" x14ac:dyDescent="0.25">
      <c r="A547" t="s">
        <v>1046</v>
      </c>
      <c r="B547">
        <v>51247</v>
      </c>
      <c r="C547" t="s">
        <v>1785</v>
      </c>
      <c r="D547" t="s">
        <v>1786</v>
      </c>
      <c r="E547">
        <v>1</v>
      </c>
      <c r="F547" t="s">
        <v>78</v>
      </c>
      <c r="G547">
        <v>35</v>
      </c>
      <c r="H547" t="s">
        <v>44</v>
      </c>
      <c r="I547">
        <v>6705856117</v>
      </c>
      <c r="J547">
        <v>0</v>
      </c>
      <c r="K547">
        <v>4096335809</v>
      </c>
      <c r="L547">
        <v>2567605399</v>
      </c>
      <c r="M547">
        <v>41914909</v>
      </c>
      <c r="N547">
        <v>0</v>
      </c>
      <c r="O547">
        <v>0</v>
      </c>
      <c r="P547">
        <v>0</v>
      </c>
      <c r="Q547">
        <v>374547089</v>
      </c>
      <c r="R547">
        <v>52</v>
      </c>
      <c r="S547" t="s">
        <v>1774</v>
      </c>
      <c r="T547" t="s">
        <v>1775</v>
      </c>
      <c r="U547" t="s">
        <v>1776</v>
      </c>
      <c r="V547" s="1">
        <v>42736</v>
      </c>
      <c r="W547" s="1">
        <v>43800</v>
      </c>
      <c r="X547" t="s">
        <v>638</v>
      </c>
      <c r="Y547" t="s">
        <v>638</v>
      </c>
      <c r="Z547">
        <v>0</v>
      </c>
      <c r="AA547">
        <v>374547089</v>
      </c>
      <c r="AB547" s="4" t="e">
        <f>VLOOKUP(A547,'[1]Hoja 1'!$C$2:$C$32,1,0)</f>
        <v>#N/A</v>
      </c>
    </row>
    <row r="548" spans="1:28" x14ac:dyDescent="0.25">
      <c r="A548" t="s">
        <v>1046</v>
      </c>
      <c r="B548">
        <v>51248</v>
      </c>
      <c r="C548" t="s">
        <v>1787</v>
      </c>
      <c r="D548" t="s">
        <v>1788</v>
      </c>
      <c r="E548">
        <v>1</v>
      </c>
      <c r="F548" t="s">
        <v>78</v>
      </c>
      <c r="G548">
        <v>35</v>
      </c>
      <c r="H548" t="s">
        <v>44</v>
      </c>
      <c r="I548">
        <v>2726846398</v>
      </c>
      <c r="J548">
        <v>0</v>
      </c>
      <c r="K548">
        <v>841433116</v>
      </c>
      <c r="L548">
        <v>237614570</v>
      </c>
      <c r="M548">
        <v>1432189469</v>
      </c>
      <c r="N548">
        <v>215609243</v>
      </c>
      <c r="O548">
        <v>0</v>
      </c>
      <c r="P548">
        <v>0</v>
      </c>
      <c r="Q548">
        <v>225828363</v>
      </c>
      <c r="R548">
        <v>52</v>
      </c>
      <c r="S548" t="s">
        <v>1774</v>
      </c>
      <c r="T548" t="s">
        <v>1775</v>
      </c>
      <c r="U548" t="s">
        <v>1776</v>
      </c>
      <c r="V548" s="1">
        <v>42736</v>
      </c>
      <c r="W548" s="1">
        <v>44166</v>
      </c>
      <c r="X548" t="s">
        <v>638</v>
      </c>
      <c r="Y548" t="s">
        <v>638</v>
      </c>
      <c r="Z548">
        <v>0</v>
      </c>
      <c r="AA548">
        <v>225828363</v>
      </c>
      <c r="AB548" s="4" t="e">
        <f>VLOOKUP(A548,'[1]Hoja 1'!$C$2:$C$32,1,0)</f>
        <v>#N/A</v>
      </c>
    </row>
    <row r="549" spans="1:28" x14ac:dyDescent="0.25">
      <c r="A549" t="s">
        <v>1046</v>
      </c>
      <c r="B549">
        <v>51254</v>
      </c>
      <c r="C549" t="s">
        <v>1789</v>
      </c>
      <c r="D549" t="s">
        <v>1790</v>
      </c>
      <c r="E549">
        <v>1</v>
      </c>
      <c r="F549" t="s">
        <v>78</v>
      </c>
      <c r="G549">
        <v>35</v>
      </c>
      <c r="H549" t="s">
        <v>44</v>
      </c>
      <c r="I549">
        <v>98051258</v>
      </c>
      <c r="J549">
        <v>0</v>
      </c>
      <c r="K549">
        <v>40698313</v>
      </c>
      <c r="L549">
        <v>26196818</v>
      </c>
      <c r="M549">
        <v>31156127</v>
      </c>
      <c r="N549">
        <v>0</v>
      </c>
      <c r="O549">
        <v>0</v>
      </c>
      <c r="P549">
        <v>0</v>
      </c>
      <c r="Q549">
        <v>24993902</v>
      </c>
      <c r="R549">
        <v>52</v>
      </c>
      <c r="S549" t="s">
        <v>1774</v>
      </c>
      <c r="T549" t="s">
        <v>1775</v>
      </c>
      <c r="U549" t="s">
        <v>1776</v>
      </c>
      <c r="V549" s="1">
        <v>42736</v>
      </c>
      <c r="W549" s="1">
        <v>43800</v>
      </c>
      <c r="X549" t="s">
        <v>638</v>
      </c>
      <c r="Y549" t="s">
        <v>638</v>
      </c>
      <c r="Z549">
        <v>0</v>
      </c>
      <c r="AA549">
        <v>24993902</v>
      </c>
      <c r="AB549" s="4" t="e">
        <f>VLOOKUP(A549,'[1]Hoja 1'!$C$2:$C$32,1,0)</f>
        <v>#N/A</v>
      </c>
    </row>
    <row r="550" spans="1:28" x14ac:dyDescent="0.25">
      <c r="A550" t="s">
        <v>1046</v>
      </c>
      <c r="B550">
        <v>51303</v>
      </c>
      <c r="C550" t="s">
        <v>1791</v>
      </c>
      <c r="D550" t="s">
        <v>1792</v>
      </c>
      <c r="E550">
        <v>1</v>
      </c>
      <c r="F550" t="s">
        <v>78</v>
      </c>
      <c r="G550">
        <v>35</v>
      </c>
      <c r="H550" t="s">
        <v>44</v>
      </c>
      <c r="I550">
        <v>9398594549</v>
      </c>
      <c r="J550">
        <v>0</v>
      </c>
      <c r="K550">
        <v>320991578</v>
      </c>
      <c r="L550">
        <v>1300772812</v>
      </c>
      <c r="M550">
        <v>637289057</v>
      </c>
      <c r="N550">
        <v>642507438</v>
      </c>
      <c r="O550">
        <v>711474639</v>
      </c>
      <c r="P550">
        <v>5785559025</v>
      </c>
      <c r="Q550">
        <v>325468833</v>
      </c>
      <c r="R550">
        <v>52</v>
      </c>
      <c r="S550" t="s">
        <v>1774</v>
      </c>
      <c r="T550" t="s">
        <v>1775</v>
      </c>
      <c r="U550" t="s">
        <v>1776</v>
      </c>
      <c r="V550" s="1">
        <v>42736</v>
      </c>
      <c r="W550" s="1">
        <v>53662</v>
      </c>
      <c r="X550" t="s">
        <v>638</v>
      </c>
      <c r="Y550" t="s">
        <v>638</v>
      </c>
      <c r="Z550">
        <v>0</v>
      </c>
      <c r="AA550">
        <v>325468833</v>
      </c>
      <c r="AB550" s="4" t="e">
        <f>VLOOKUP(A550,'[1]Hoja 1'!$C$2:$C$32,1,0)</f>
        <v>#N/A</v>
      </c>
    </row>
    <row r="551" spans="1:28" x14ac:dyDescent="0.25">
      <c r="A551" t="s">
        <v>1046</v>
      </c>
      <c r="B551">
        <v>51311</v>
      </c>
      <c r="C551" t="s">
        <v>1793</v>
      </c>
      <c r="D551" t="s">
        <v>1792</v>
      </c>
      <c r="E551">
        <v>1</v>
      </c>
      <c r="F551" t="s">
        <v>78</v>
      </c>
      <c r="G551">
        <v>35</v>
      </c>
      <c r="H551" t="s">
        <v>44</v>
      </c>
      <c r="I551">
        <v>1213056854</v>
      </c>
      <c r="J551">
        <v>0</v>
      </c>
      <c r="K551">
        <v>44134699</v>
      </c>
      <c r="L551">
        <v>213665499</v>
      </c>
      <c r="M551">
        <v>299972799</v>
      </c>
      <c r="N551">
        <v>276292815</v>
      </c>
      <c r="O551">
        <v>149707534</v>
      </c>
      <c r="P551">
        <v>229283508</v>
      </c>
      <c r="Q551">
        <v>90883116</v>
      </c>
      <c r="R551">
        <v>52</v>
      </c>
      <c r="S551" t="s">
        <v>1774</v>
      </c>
      <c r="T551" t="s">
        <v>1775</v>
      </c>
      <c r="U551" t="s">
        <v>1776</v>
      </c>
      <c r="V551" s="1">
        <v>42736</v>
      </c>
      <c r="W551" s="1">
        <v>45627</v>
      </c>
      <c r="X551" t="s">
        <v>638</v>
      </c>
      <c r="Y551" t="s">
        <v>638</v>
      </c>
      <c r="Z551">
        <v>0</v>
      </c>
      <c r="AA551">
        <v>90883116</v>
      </c>
      <c r="AB551" s="4" t="e">
        <f>VLOOKUP(A551,'[1]Hoja 1'!$C$2:$C$32,1,0)</f>
        <v>#N/A</v>
      </c>
    </row>
    <row r="552" spans="1:28" x14ac:dyDescent="0.25">
      <c r="A552" t="s">
        <v>1046</v>
      </c>
      <c r="B552">
        <v>51316</v>
      </c>
      <c r="C552" t="s">
        <v>1794</v>
      </c>
      <c r="D552" t="s">
        <v>1792</v>
      </c>
      <c r="E552">
        <v>1</v>
      </c>
      <c r="F552" t="s">
        <v>78</v>
      </c>
      <c r="G552">
        <v>35</v>
      </c>
      <c r="H552" t="s">
        <v>44</v>
      </c>
      <c r="I552">
        <v>137495774</v>
      </c>
      <c r="J552">
        <v>0</v>
      </c>
      <c r="K552">
        <v>73160674</v>
      </c>
      <c r="L552">
        <v>56154588</v>
      </c>
      <c r="M552">
        <v>8180512</v>
      </c>
      <c r="N552">
        <v>0</v>
      </c>
      <c r="O552">
        <v>0</v>
      </c>
      <c r="P552">
        <v>0</v>
      </c>
      <c r="Q552">
        <v>40928817</v>
      </c>
      <c r="R552">
        <v>52</v>
      </c>
      <c r="S552" t="s">
        <v>1774</v>
      </c>
      <c r="T552" t="s">
        <v>1775</v>
      </c>
      <c r="U552" t="s">
        <v>1776</v>
      </c>
      <c r="V552" s="1">
        <v>42736</v>
      </c>
      <c r="W552" s="1">
        <v>43800</v>
      </c>
      <c r="X552" t="s">
        <v>638</v>
      </c>
      <c r="Y552" t="s">
        <v>638</v>
      </c>
      <c r="Z552">
        <v>0</v>
      </c>
      <c r="AA552">
        <v>40928817</v>
      </c>
      <c r="AB552" s="4" t="e">
        <f>VLOOKUP(A552,'[1]Hoja 1'!$C$2:$C$32,1,0)</f>
        <v>#N/A</v>
      </c>
    </row>
    <row r="553" spans="1:28" x14ac:dyDescent="0.25">
      <c r="A553" t="s">
        <v>1046</v>
      </c>
      <c r="B553">
        <v>51321</v>
      </c>
      <c r="C553" t="s">
        <v>1795</v>
      </c>
      <c r="D553" t="s">
        <v>1792</v>
      </c>
      <c r="E553">
        <v>1</v>
      </c>
      <c r="F553" t="s">
        <v>78</v>
      </c>
      <c r="G553">
        <v>35</v>
      </c>
      <c r="H553" t="s">
        <v>44</v>
      </c>
      <c r="I553">
        <v>2229480592</v>
      </c>
      <c r="J553">
        <v>0</v>
      </c>
      <c r="K553">
        <v>45679991</v>
      </c>
      <c r="L553">
        <v>319223065</v>
      </c>
      <c r="M553">
        <v>907141292</v>
      </c>
      <c r="N553">
        <v>137645216</v>
      </c>
      <c r="O553">
        <v>195082457</v>
      </c>
      <c r="P553">
        <v>624708573</v>
      </c>
      <c r="Q553">
        <v>302704302</v>
      </c>
      <c r="R553">
        <v>52</v>
      </c>
      <c r="S553" t="s">
        <v>1774</v>
      </c>
      <c r="T553" t="s">
        <v>1775</v>
      </c>
      <c r="U553" t="s">
        <v>1776</v>
      </c>
      <c r="V553" s="1">
        <v>42736</v>
      </c>
      <c r="W553" s="1">
        <v>47818</v>
      </c>
      <c r="X553" t="s">
        <v>638</v>
      </c>
      <c r="Y553" t="s">
        <v>638</v>
      </c>
      <c r="Z553">
        <v>0</v>
      </c>
      <c r="AA553">
        <v>302704302</v>
      </c>
      <c r="AB553" s="4" t="e">
        <f>VLOOKUP(A553,'[1]Hoja 1'!$C$2:$C$32,1,0)</f>
        <v>#N/A</v>
      </c>
    </row>
    <row r="554" spans="1:28" x14ac:dyDescent="0.25">
      <c r="A554" t="s">
        <v>1046</v>
      </c>
      <c r="B554">
        <v>51266</v>
      </c>
      <c r="C554" t="s">
        <v>1796</v>
      </c>
      <c r="D554" t="s">
        <v>1797</v>
      </c>
      <c r="E554">
        <v>1</v>
      </c>
      <c r="F554" t="s">
        <v>78</v>
      </c>
      <c r="G554">
        <v>35</v>
      </c>
      <c r="H554" t="s">
        <v>44</v>
      </c>
      <c r="I554">
        <v>4362480738</v>
      </c>
      <c r="J554">
        <v>0</v>
      </c>
      <c r="K554">
        <v>1536423843</v>
      </c>
      <c r="L554">
        <v>1687019250</v>
      </c>
      <c r="M554">
        <v>1139037645</v>
      </c>
      <c r="N554">
        <v>0</v>
      </c>
      <c r="O554">
        <v>0</v>
      </c>
      <c r="P554">
        <v>0</v>
      </c>
      <c r="Q554">
        <v>1247540802</v>
      </c>
      <c r="R554">
        <v>52</v>
      </c>
      <c r="S554" t="s">
        <v>1774</v>
      </c>
      <c r="T554" t="s">
        <v>1775</v>
      </c>
      <c r="U554" t="s">
        <v>1776</v>
      </c>
      <c r="V554" s="1">
        <v>42736</v>
      </c>
      <c r="W554" s="1">
        <v>43800</v>
      </c>
      <c r="X554" t="s">
        <v>638</v>
      </c>
      <c r="Y554" t="s">
        <v>638</v>
      </c>
      <c r="Z554">
        <v>0</v>
      </c>
      <c r="AA554">
        <v>1247540802</v>
      </c>
      <c r="AB554" s="4" t="e">
        <f>VLOOKUP(A554,'[1]Hoja 1'!$C$2:$C$32,1,0)</f>
        <v>#N/A</v>
      </c>
    </row>
    <row r="555" spans="1:28" x14ac:dyDescent="0.25">
      <c r="A555" t="s">
        <v>1046</v>
      </c>
      <c r="B555">
        <v>51249</v>
      </c>
      <c r="C555" t="s">
        <v>1798</v>
      </c>
      <c r="D555" t="s">
        <v>1773</v>
      </c>
      <c r="E555">
        <v>1</v>
      </c>
      <c r="F555" t="s">
        <v>78</v>
      </c>
      <c r="G555">
        <v>35</v>
      </c>
      <c r="H555" t="s">
        <v>44</v>
      </c>
      <c r="I555">
        <v>5719049798</v>
      </c>
      <c r="J555">
        <v>0</v>
      </c>
      <c r="K555">
        <v>3249985576</v>
      </c>
      <c r="L555">
        <v>20957454</v>
      </c>
      <c r="M555">
        <v>0</v>
      </c>
      <c r="N555">
        <v>0</v>
      </c>
      <c r="O555">
        <v>1614937478</v>
      </c>
      <c r="P555">
        <v>833169290</v>
      </c>
      <c r="Q555">
        <v>2031000</v>
      </c>
      <c r="R555">
        <v>52</v>
      </c>
      <c r="S555" t="s">
        <v>1774</v>
      </c>
      <c r="T555" t="s">
        <v>1775</v>
      </c>
      <c r="U555" t="s">
        <v>1776</v>
      </c>
      <c r="V555" s="1">
        <v>42736</v>
      </c>
      <c r="W555" s="1">
        <v>44896</v>
      </c>
      <c r="X555" t="s">
        <v>638</v>
      </c>
      <c r="Y555" t="s">
        <v>638</v>
      </c>
      <c r="Z555">
        <v>0</v>
      </c>
      <c r="AA555">
        <v>2031000</v>
      </c>
      <c r="AB555" s="4" t="e">
        <f>VLOOKUP(A555,'[1]Hoja 1'!$C$2:$C$32,1,0)</f>
        <v>#N/A</v>
      </c>
    </row>
    <row r="556" spans="1:28" x14ac:dyDescent="0.25">
      <c r="A556" t="s">
        <v>1046</v>
      </c>
      <c r="B556">
        <v>51255</v>
      </c>
      <c r="C556" t="s">
        <v>1799</v>
      </c>
      <c r="D556" t="s">
        <v>1773</v>
      </c>
      <c r="E556">
        <v>1</v>
      </c>
      <c r="F556" t="s">
        <v>78</v>
      </c>
      <c r="G556">
        <v>35</v>
      </c>
      <c r="H556" t="s">
        <v>44</v>
      </c>
      <c r="I556">
        <v>1067743705</v>
      </c>
      <c r="J556">
        <v>0</v>
      </c>
      <c r="K556">
        <v>80686199</v>
      </c>
      <c r="L556">
        <v>253585198</v>
      </c>
      <c r="M556">
        <v>733472308</v>
      </c>
      <c r="N556">
        <v>0</v>
      </c>
      <c r="O556">
        <v>0</v>
      </c>
      <c r="P556">
        <v>0</v>
      </c>
      <c r="Q556">
        <v>624221040</v>
      </c>
      <c r="R556">
        <v>52</v>
      </c>
      <c r="S556" t="s">
        <v>1774</v>
      </c>
      <c r="T556" t="s">
        <v>1775</v>
      </c>
      <c r="U556" t="s">
        <v>1776</v>
      </c>
      <c r="V556" s="1">
        <v>42736</v>
      </c>
      <c r="W556" s="1">
        <v>43800</v>
      </c>
      <c r="X556" t="s">
        <v>638</v>
      </c>
      <c r="Y556" t="s">
        <v>638</v>
      </c>
      <c r="Z556">
        <v>0</v>
      </c>
      <c r="AA556">
        <v>624221040</v>
      </c>
      <c r="AB556" s="4" t="e">
        <f>VLOOKUP(A556,'[1]Hoja 1'!$C$2:$C$32,1,0)</f>
        <v>#N/A</v>
      </c>
    </row>
    <row r="557" spans="1:28" x14ac:dyDescent="0.25">
      <c r="A557" t="s">
        <v>1046</v>
      </c>
      <c r="B557">
        <v>51256</v>
      </c>
      <c r="C557" t="s">
        <v>1800</v>
      </c>
      <c r="D557" t="s">
        <v>1801</v>
      </c>
      <c r="E557">
        <v>1</v>
      </c>
      <c r="F557" t="s">
        <v>78</v>
      </c>
      <c r="G557">
        <v>35</v>
      </c>
      <c r="H557" t="s">
        <v>44</v>
      </c>
      <c r="I557">
        <v>101461606</v>
      </c>
      <c r="J557">
        <v>0</v>
      </c>
      <c r="K557">
        <v>35445624</v>
      </c>
      <c r="L557">
        <v>22005327</v>
      </c>
      <c r="M557">
        <v>22005327</v>
      </c>
      <c r="N557">
        <v>22005327</v>
      </c>
      <c r="O557">
        <v>0</v>
      </c>
      <c r="P557">
        <v>0</v>
      </c>
      <c r="Q557">
        <v>20901031</v>
      </c>
      <c r="R557">
        <v>52</v>
      </c>
      <c r="S557" t="s">
        <v>1774</v>
      </c>
      <c r="T557" t="s">
        <v>1775</v>
      </c>
      <c r="U557" t="s">
        <v>1776</v>
      </c>
      <c r="V557" s="1">
        <v>42736</v>
      </c>
      <c r="W557" s="1">
        <v>44166</v>
      </c>
      <c r="X557" t="s">
        <v>638</v>
      </c>
      <c r="Y557" t="s">
        <v>638</v>
      </c>
      <c r="Z557">
        <v>0</v>
      </c>
      <c r="AA557">
        <v>20901031</v>
      </c>
      <c r="AB557" s="4" t="e">
        <f>VLOOKUP(A557,'[1]Hoja 1'!$C$2:$C$32,1,0)</f>
        <v>#N/A</v>
      </c>
    </row>
    <row r="558" spans="1:28" x14ac:dyDescent="0.25">
      <c r="A558" t="s">
        <v>1046</v>
      </c>
      <c r="B558">
        <v>51257</v>
      </c>
      <c r="C558" t="s">
        <v>1802</v>
      </c>
      <c r="D558" t="s">
        <v>1801</v>
      </c>
      <c r="E558">
        <v>1</v>
      </c>
      <c r="F558" t="s">
        <v>78</v>
      </c>
      <c r="G558">
        <v>35</v>
      </c>
      <c r="H558" t="s">
        <v>44</v>
      </c>
      <c r="I558">
        <v>93972515</v>
      </c>
      <c r="J558">
        <v>0</v>
      </c>
      <c r="K558">
        <v>31100152</v>
      </c>
      <c r="L558">
        <v>20957454</v>
      </c>
      <c r="M558">
        <v>20957454</v>
      </c>
      <c r="N558">
        <v>20957454</v>
      </c>
      <c r="O558">
        <v>0</v>
      </c>
      <c r="P558">
        <v>0</v>
      </c>
      <c r="Q558">
        <v>19997850</v>
      </c>
      <c r="R558">
        <v>52</v>
      </c>
      <c r="S558" t="s">
        <v>1774</v>
      </c>
      <c r="T558" t="s">
        <v>1775</v>
      </c>
      <c r="U558" t="s">
        <v>1776</v>
      </c>
      <c r="V558" s="1">
        <v>42736</v>
      </c>
      <c r="W558" s="1">
        <v>44166</v>
      </c>
      <c r="X558" t="s">
        <v>638</v>
      </c>
      <c r="Y558" t="s">
        <v>638</v>
      </c>
      <c r="Z558">
        <v>0</v>
      </c>
      <c r="AA558">
        <v>19997850</v>
      </c>
      <c r="AB558" s="4" t="e">
        <f>VLOOKUP(A558,'[1]Hoja 1'!$C$2:$C$32,1,0)</f>
        <v>#N/A</v>
      </c>
    </row>
    <row r="559" spans="1:28" x14ac:dyDescent="0.25">
      <c r="A559" t="s">
        <v>1046</v>
      </c>
      <c r="B559">
        <v>51252</v>
      </c>
      <c r="C559" t="s">
        <v>1803</v>
      </c>
      <c r="D559" t="s">
        <v>1804</v>
      </c>
      <c r="E559">
        <v>1</v>
      </c>
      <c r="F559" t="s">
        <v>78</v>
      </c>
      <c r="G559">
        <v>35</v>
      </c>
      <c r="H559" t="s">
        <v>44</v>
      </c>
      <c r="I559">
        <v>88345609</v>
      </c>
      <c r="J559">
        <v>0</v>
      </c>
      <c r="K559">
        <v>35951973</v>
      </c>
      <c r="L559">
        <v>26196818</v>
      </c>
      <c r="M559">
        <v>26196818</v>
      </c>
      <c r="N559">
        <v>0</v>
      </c>
      <c r="O559">
        <v>0</v>
      </c>
      <c r="P559">
        <v>0</v>
      </c>
      <c r="Q559">
        <v>24940738</v>
      </c>
      <c r="R559">
        <v>52</v>
      </c>
      <c r="S559" t="s">
        <v>1774</v>
      </c>
      <c r="T559" t="s">
        <v>1775</v>
      </c>
      <c r="U559" t="s">
        <v>1776</v>
      </c>
      <c r="V559" s="1">
        <v>42736</v>
      </c>
      <c r="W559" s="1">
        <v>43800</v>
      </c>
      <c r="X559" t="s">
        <v>638</v>
      </c>
      <c r="Y559" t="s">
        <v>638</v>
      </c>
      <c r="Z559">
        <v>0</v>
      </c>
      <c r="AA559">
        <v>24940738</v>
      </c>
      <c r="AB559" s="4" t="e">
        <f>VLOOKUP(A559,'[1]Hoja 1'!$C$2:$C$32,1,0)</f>
        <v>#N/A</v>
      </c>
    </row>
    <row r="560" spans="1:28" x14ac:dyDescent="0.25">
      <c r="A560" t="s">
        <v>1046</v>
      </c>
      <c r="B560">
        <v>51581</v>
      </c>
      <c r="C560" t="s">
        <v>1805</v>
      </c>
      <c r="D560" t="s">
        <v>1773</v>
      </c>
      <c r="E560">
        <v>1</v>
      </c>
      <c r="F560" t="s">
        <v>78</v>
      </c>
      <c r="G560">
        <v>35</v>
      </c>
      <c r="H560" t="s">
        <v>44</v>
      </c>
      <c r="I560">
        <v>1996837448</v>
      </c>
      <c r="J560">
        <v>0</v>
      </c>
      <c r="K560">
        <v>83829818</v>
      </c>
      <c r="L560">
        <v>1871092722</v>
      </c>
      <c r="M560">
        <v>41914909</v>
      </c>
      <c r="N560">
        <v>0</v>
      </c>
      <c r="O560">
        <v>0</v>
      </c>
      <c r="P560">
        <v>0</v>
      </c>
      <c r="Q560">
        <v>1264294834</v>
      </c>
      <c r="R560">
        <v>52</v>
      </c>
      <c r="S560" t="s">
        <v>1774</v>
      </c>
      <c r="T560" t="s">
        <v>1775</v>
      </c>
      <c r="U560" t="s">
        <v>1776</v>
      </c>
      <c r="V560" s="1">
        <v>42736</v>
      </c>
      <c r="W560" s="1">
        <v>43800</v>
      </c>
      <c r="X560" t="s">
        <v>638</v>
      </c>
      <c r="Y560" t="s">
        <v>638</v>
      </c>
      <c r="Z560">
        <v>0</v>
      </c>
      <c r="AA560">
        <v>1264294834</v>
      </c>
      <c r="AB560" s="4" t="e">
        <f>VLOOKUP(A560,'[1]Hoja 1'!$C$2:$C$32,1,0)</f>
        <v>#N/A</v>
      </c>
    </row>
    <row r="561" spans="1:28" x14ac:dyDescent="0.25">
      <c r="A561" t="s">
        <v>1046</v>
      </c>
      <c r="B561">
        <v>52496</v>
      </c>
      <c r="C561" t="s">
        <v>1806</v>
      </c>
      <c r="D561" t="s">
        <v>1807</v>
      </c>
      <c r="E561">
        <v>1</v>
      </c>
      <c r="F561" t="s">
        <v>78</v>
      </c>
      <c r="G561">
        <v>35</v>
      </c>
      <c r="H561" t="s">
        <v>44</v>
      </c>
      <c r="I561">
        <v>946930216</v>
      </c>
      <c r="J561">
        <v>0</v>
      </c>
      <c r="K561">
        <v>77406485</v>
      </c>
      <c r="L561">
        <v>35865227</v>
      </c>
      <c r="M561">
        <v>2675792</v>
      </c>
      <c r="N561">
        <v>2675792</v>
      </c>
      <c r="O561">
        <v>828306919</v>
      </c>
      <c r="P561">
        <v>0</v>
      </c>
      <c r="Q561">
        <v>33930894</v>
      </c>
      <c r="R561">
        <v>52</v>
      </c>
      <c r="S561" t="s">
        <v>1774</v>
      </c>
      <c r="T561" t="s">
        <v>1775</v>
      </c>
      <c r="U561" t="s">
        <v>1776</v>
      </c>
      <c r="V561" s="1">
        <v>42736</v>
      </c>
      <c r="W561" s="1">
        <v>44531</v>
      </c>
      <c r="X561" t="s">
        <v>638</v>
      </c>
      <c r="Y561" t="s">
        <v>638</v>
      </c>
      <c r="Z561">
        <v>0</v>
      </c>
      <c r="AA561">
        <v>33930894</v>
      </c>
      <c r="AB561" s="4" t="e">
        <f>VLOOKUP(A561,'[1]Hoja 1'!$C$2:$C$32,1,0)</f>
        <v>#N/A</v>
      </c>
    </row>
    <row r="562" spans="1:28" x14ac:dyDescent="0.25">
      <c r="A562" t="s">
        <v>1046</v>
      </c>
      <c r="B562">
        <v>51224</v>
      </c>
      <c r="C562" t="s">
        <v>1808</v>
      </c>
      <c r="D562" t="s">
        <v>1809</v>
      </c>
      <c r="E562">
        <v>1</v>
      </c>
      <c r="F562" t="s">
        <v>78</v>
      </c>
      <c r="G562">
        <v>35</v>
      </c>
      <c r="H562" t="s">
        <v>44</v>
      </c>
      <c r="I562">
        <v>116518970</v>
      </c>
      <c r="J562">
        <v>0</v>
      </c>
      <c r="K562">
        <v>53230228</v>
      </c>
      <c r="L562">
        <v>31644371</v>
      </c>
      <c r="M562">
        <v>31644371</v>
      </c>
      <c r="N562">
        <v>0</v>
      </c>
      <c r="O562">
        <v>0</v>
      </c>
      <c r="P562">
        <v>0</v>
      </c>
      <c r="Q562">
        <v>30140119</v>
      </c>
      <c r="R562">
        <v>52</v>
      </c>
      <c r="S562" t="s">
        <v>1774</v>
      </c>
      <c r="T562" t="s">
        <v>1775</v>
      </c>
      <c r="U562" t="s">
        <v>1776</v>
      </c>
      <c r="V562" s="1">
        <v>42736</v>
      </c>
      <c r="W562" s="1">
        <v>43800</v>
      </c>
      <c r="X562" t="s">
        <v>638</v>
      </c>
      <c r="Y562" t="s">
        <v>638</v>
      </c>
      <c r="Z562">
        <v>0</v>
      </c>
      <c r="AA562">
        <v>30140119</v>
      </c>
      <c r="AB562" s="4" t="e">
        <f>VLOOKUP(A562,'[1]Hoja 1'!$C$2:$C$32,1,0)</f>
        <v>#N/A</v>
      </c>
    </row>
    <row r="563" spans="1:28" x14ac:dyDescent="0.25">
      <c r="A563" t="s">
        <v>1046</v>
      </c>
      <c r="B563">
        <v>51231</v>
      </c>
      <c r="C563" t="s">
        <v>1810</v>
      </c>
      <c r="D563" t="s">
        <v>1773</v>
      </c>
      <c r="E563">
        <v>1</v>
      </c>
      <c r="F563" t="s">
        <v>78</v>
      </c>
      <c r="G563">
        <v>35</v>
      </c>
      <c r="H563" t="s">
        <v>44</v>
      </c>
      <c r="I563">
        <v>1570245668</v>
      </c>
      <c r="J563">
        <v>0</v>
      </c>
      <c r="K563">
        <v>154328202</v>
      </c>
      <c r="L563">
        <v>54151209</v>
      </c>
      <c r="M563">
        <v>54151209</v>
      </c>
      <c r="N563">
        <v>1307615048</v>
      </c>
      <c r="O563">
        <v>0</v>
      </c>
      <c r="P563">
        <v>0</v>
      </c>
      <c r="Q563">
        <v>51427478</v>
      </c>
      <c r="R563">
        <v>52</v>
      </c>
      <c r="S563" t="s">
        <v>1774</v>
      </c>
      <c r="T563" t="s">
        <v>1775</v>
      </c>
      <c r="U563" t="s">
        <v>1776</v>
      </c>
      <c r="V563" s="1">
        <v>42736</v>
      </c>
      <c r="W563" s="1">
        <v>44166</v>
      </c>
      <c r="X563" t="s">
        <v>638</v>
      </c>
      <c r="Y563" t="s">
        <v>638</v>
      </c>
      <c r="Z563">
        <v>0</v>
      </c>
      <c r="AA563">
        <v>51427478</v>
      </c>
      <c r="AB563" s="4" t="e">
        <f>VLOOKUP(A563,'[1]Hoja 1'!$C$2:$C$32,1,0)</f>
        <v>#N/A</v>
      </c>
    </row>
    <row r="564" spans="1:28" x14ac:dyDescent="0.25">
      <c r="A564" t="s">
        <v>1046</v>
      </c>
      <c r="B564">
        <v>51294</v>
      </c>
      <c r="C564" t="s">
        <v>1811</v>
      </c>
      <c r="D564" t="s">
        <v>1792</v>
      </c>
      <c r="E564">
        <v>1</v>
      </c>
      <c r="F564" t="s">
        <v>78</v>
      </c>
      <c r="G564">
        <v>35</v>
      </c>
      <c r="H564" t="s">
        <v>44</v>
      </c>
      <c r="I564">
        <v>1660673332</v>
      </c>
      <c r="J564">
        <v>0</v>
      </c>
      <c r="K564">
        <v>245536304</v>
      </c>
      <c r="L564">
        <v>316718565</v>
      </c>
      <c r="M564">
        <v>499971961</v>
      </c>
      <c r="N564">
        <v>211942672</v>
      </c>
      <c r="O564">
        <v>207738442</v>
      </c>
      <c r="P564">
        <v>178765387</v>
      </c>
      <c r="Q564">
        <v>257423552</v>
      </c>
      <c r="R564">
        <v>52</v>
      </c>
      <c r="S564" t="s">
        <v>1774</v>
      </c>
      <c r="T564" t="s">
        <v>1775</v>
      </c>
      <c r="U564" t="s">
        <v>1776</v>
      </c>
      <c r="V564" s="1">
        <v>42736</v>
      </c>
      <c r="W564" s="1">
        <v>44896</v>
      </c>
      <c r="X564" t="s">
        <v>638</v>
      </c>
      <c r="Y564" t="s">
        <v>638</v>
      </c>
      <c r="Z564">
        <v>0</v>
      </c>
      <c r="AA564">
        <v>257423552</v>
      </c>
      <c r="AB564" s="4" t="e">
        <f>VLOOKUP(A564,'[1]Hoja 1'!$C$2:$C$32,1,0)</f>
        <v>#N/A</v>
      </c>
    </row>
    <row r="565" spans="1:28" x14ac:dyDescent="0.25">
      <c r="A565" t="s">
        <v>1046</v>
      </c>
      <c r="B565">
        <v>51318</v>
      </c>
      <c r="C565" t="s">
        <v>1812</v>
      </c>
      <c r="D565" t="s">
        <v>1792</v>
      </c>
      <c r="E565">
        <v>1</v>
      </c>
      <c r="F565" t="s">
        <v>78</v>
      </c>
      <c r="G565">
        <v>35</v>
      </c>
      <c r="H565" t="s">
        <v>44</v>
      </c>
      <c r="I565">
        <v>3518389779</v>
      </c>
      <c r="J565">
        <v>0</v>
      </c>
      <c r="K565">
        <v>302951152</v>
      </c>
      <c r="L565">
        <v>452363105</v>
      </c>
      <c r="M565">
        <v>419170972</v>
      </c>
      <c r="N565">
        <v>332947358</v>
      </c>
      <c r="O565">
        <v>292728948</v>
      </c>
      <c r="P565">
        <v>1718228244</v>
      </c>
      <c r="Q565">
        <v>351956850</v>
      </c>
      <c r="R565">
        <v>52</v>
      </c>
      <c r="S565" t="s">
        <v>1774</v>
      </c>
      <c r="T565" t="s">
        <v>1775</v>
      </c>
      <c r="U565" t="s">
        <v>1776</v>
      </c>
      <c r="V565" s="1">
        <v>42736</v>
      </c>
      <c r="W565" s="1">
        <v>48183</v>
      </c>
      <c r="X565" t="s">
        <v>638</v>
      </c>
      <c r="Y565" t="s">
        <v>638</v>
      </c>
      <c r="Z565">
        <v>0</v>
      </c>
      <c r="AA565">
        <v>351956850</v>
      </c>
      <c r="AB565" s="4" t="e">
        <f>VLOOKUP(A565,'[1]Hoja 1'!$C$2:$C$32,1,0)</f>
        <v>#N/A</v>
      </c>
    </row>
    <row r="566" spans="1:28" x14ac:dyDescent="0.25">
      <c r="A566" t="s">
        <v>1046</v>
      </c>
      <c r="B566">
        <v>51207</v>
      </c>
      <c r="C566" t="s">
        <v>1813</v>
      </c>
      <c r="D566" t="s">
        <v>1773</v>
      </c>
      <c r="E566">
        <v>1</v>
      </c>
      <c r="F566" t="s">
        <v>78</v>
      </c>
      <c r="G566">
        <v>35</v>
      </c>
      <c r="H566" t="s">
        <v>44</v>
      </c>
      <c r="I566">
        <v>127902149</v>
      </c>
      <c r="J566">
        <v>0</v>
      </c>
      <c r="K566">
        <v>52372593</v>
      </c>
      <c r="L566">
        <v>25714242</v>
      </c>
      <c r="M566">
        <v>25714242</v>
      </c>
      <c r="N566">
        <v>24101073</v>
      </c>
      <c r="O566">
        <v>0</v>
      </c>
      <c r="P566">
        <v>0</v>
      </c>
      <c r="Q566">
        <v>24526214</v>
      </c>
      <c r="R566">
        <v>52</v>
      </c>
      <c r="S566" t="s">
        <v>1774</v>
      </c>
      <c r="T566" t="s">
        <v>1775</v>
      </c>
      <c r="U566" t="s">
        <v>1776</v>
      </c>
      <c r="V566" s="1">
        <v>42736</v>
      </c>
      <c r="W566" s="1">
        <v>44166</v>
      </c>
      <c r="X566" t="s">
        <v>638</v>
      </c>
      <c r="Y566" t="s">
        <v>638</v>
      </c>
      <c r="Z566">
        <v>0</v>
      </c>
      <c r="AA566">
        <v>24526214</v>
      </c>
      <c r="AB566" s="4" t="e">
        <f>VLOOKUP(A566,'[1]Hoja 1'!$C$2:$C$32,1,0)</f>
        <v>#N/A</v>
      </c>
    </row>
    <row r="567" spans="1:28" x14ac:dyDescent="0.25">
      <c r="A567" t="s">
        <v>1814</v>
      </c>
      <c r="B567">
        <v>22698</v>
      </c>
      <c r="C567" t="s">
        <v>1815</v>
      </c>
      <c r="D567" t="s">
        <v>1816</v>
      </c>
      <c r="E567">
        <v>1</v>
      </c>
      <c r="F567" t="s">
        <v>78</v>
      </c>
      <c r="G567">
        <v>35</v>
      </c>
      <c r="H567" t="s">
        <v>44</v>
      </c>
      <c r="I567">
        <v>403789081650</v>
      </c>
      <c r="J567">
        <v>263677329569</v>
      </c>
      <c r="K567">
        <v>4756126957</v>
      </c>
      <c r="L567">
        <v>6140567874</v>
      </c>
      <c r="M567">
        <v>16380036973</v>
      </c>
      <c r="N567">
        <v>14590981810</v>
      </c>
      <c r="O567">
        <v>13540373405</v>
      </c>
      <c r="P567">
        <v>84703665063</v>
      </c>
      <c r="Q567">
        <v>3189111892</v>
      </c>
      <c r="R567">
        <v>52</v>
      </c>
      <c r="S567" t="s">
        <v>1774</v>
      </c>
      <c r="T567" t="s">
        <v>1775</v>
      </c>
      <c r="U567" t="s">
        <v>1776</v>
      </c>
      <c r="V567" s="1">
        <v>37591</v>
      </c>
      <c r="W567" s="1">
        <v>49279</v>
      </c>
      <c r="X567" t="s">
        <v>30</v>
      </c>
      <c r="Z567">
        <v>0</v>
      </c>
      <c r="AA567">
        <v>3189111892</v>
      </c>
      <c r="AB567" s="4" t="e">
        <f>VLOOKUP(A567,'[1]Hoja 1'!$C$2:$C$32,1,0)</f>
        <v>#N/A</v>
      </c>
    </row>
    <row r="568" spans="1:28" x14ac:dyDescent="0.25">
      <c r="A568" t="s">
        <v>1817</v>
      </c>
      <c r="B568">
        <v>22807</v>
      </c>
      <c r="C568" t="s">
        <v>1818</v>
      </c>
      <c r="D568" t="s">
        <v>1819</v>
      </c>
      <c r="E568">
        <v>1</v>
      </c>
      <c r="F568" t="s">
        <v>78</v>
      </c>
      <c r="G568">
        <v>35</v>
      </c>
      <c r="H568" t="s">
        <v>44</v>
      </c>
      <c r="I568">
        <v>106484145525</v>
      </c>
      <c r="J568">
        <v>88362078528</v>
      </c>
      <c r="K568">
        <v>1649815888</v>
      </c>
      <c r="L568">
        <v>2138205676</v>
      </c>
      <c r="M568">
        <v>1535797863</v>
      </c>
      <c r="N568">
        <v>2895668360</v>
      </c>
      <c r="O568">
        <v>1263924747</v>
      </c>
      <c r="P568">
        <v>8638654462</v>
      </c>
      <c r="Q568">
        <v>1577713428</v>
      </c>
      <c r="R568">
        <v>52</v>
      </c>
      <c r="S568" t="s">
        <v>1774</v>
      </c>
      <c r="T568" t="s">
        <v>1775</v>
      </c>
      <c r="U568" t="s">
        <v>1776</v>
      </c>
      <c r="V568" s="1">
        <v>37591</v>
      </c>
      <c r="W568" s="1">
        <v>49644</v>
      </c>
      <c r="X568" t="s">
        <v>30</v>
      </c>
      <c r="Z568">
        <v>0</v>
      </c>
      <c r="AA568">
        <v>1577713428</v>
      </c>
      <c r="AB568" s="4" t="e">
        <f>VLOOKUP(A568,'[1]Hoja 1'!$C$2:$C$32,1,0)</f>
        <v>#N/A</v>
      </c>
    </row>
    <row r="569" spans="1:28" x14ac:dyDescent="0.25">
      <c r="A569" t="s">
        <v>1820</v>
      </c>
      <c r="B569">
        <v>22535</v>
      </c>
      <c r="C569" t="s">
        <v>1821</v>
      </c>
      <c r="D569" t="s">
        <v>1822</v>
      </c>
      <c r="E569">
        <v>1</v>
      </c>
      <c r="F569" t="s">
        <v>78</v>
      </c>
      <c r="G569">
        <v>35</v>
      </c>
      <c r="H569" t="s">
        <v>44</v>
      </c>
      <c r="I569">
        <v>1342252736004</v>
      </c>
      <c r="J569">
        <v>963510656905</v>
      </c>
      <c r="K569">
        <v>16322809875</v>
      </c>
      <c r="L569">
        <v>14900536330</v>
      </c>
      <c r="M569">
        <v>30420011235</v>
      </c>
      <c r="N569">
        <v>30767895464</v>
      </c>
      <c r="O569">
        <v>28428222422</v>
      </c>
      <c r="P569">
        <v>257902603772</v>
      </c>
      <c r="Q569">
        <v>11170888243</v>
      </c>
      <c r="R569">
        <v>52</v>
      </c>
      <c r="S569" t="s">
        <v>1774</v>
      </c>
      <c r="T569" t="s">
        <v>1775</v>
      </c>
      <c r="U569" t="s">
        <v>1776</v>
      </c>
      <c r="V569" s="1">
        <v>35431</v>
      </c>
      <c r="W569" s="1">
        <v>51105</v>
      </c>
      <c r="X569" t="s">
        <v>30</v>
      </c>
      <c r="Z569">
        <v>0</v>
      </c>
      <c r="AA569">
        <v>11170888243</v>
      </c>
      <c r="AB569" s="4" t="e">
        <f>VLOOKUP(A569,'[1]Hoja 1'!$C$2:$C$32,1,0)</f>
        <v>#N/A</v>
      </c>
    </row>
    <row r="570" spans="1:28" x14ac:dyDescent="0.25">
      <c r="A570" t="s">
        <v>1823</v>
      </c>
      <c r="B570">
        <v>22530</v>
      </c>
      <c r="C570" t="s">
        <v>1824</v>
      </c>
      <c r="D570" t="s">
        <v>1825</v>
      </c>
      <c r="E570">
        <v>1</v>
      </c>
      <c r="F570" t="s">
        <v>78</v>
      </c>
      <c r="G570">
        <v>35</v>
      </c>
      <c r="H570" t="s">
        <v>44</v>
      </c>
      <c r="I570">
        <v>552154835801</v>
      </c>
      <c r="J570">
        <v>452733221111</v>
      </c>
      <c r="K570">
        <v>3996245984</v>
      </c>
      <c r="L570">
        <v>5135519407</v>
      </c>
      <c r="M570">
        <v>12532251735</v>
      </c>
      <c r="N570">
        <v>14782275227</v>
      </c>
      <c r="O570">
        <v>15943594976</v>
      </c>
      <c r="P570">
        <v>47031727360</v>
      </c>
      <c r="Q570">
        <v>3342358995</v>
      </c>
      <c r="R570">
        <v>52</v>
      </c>
      <c r="S570" t="s">
        <v>1774</v>
      </c>
      <c r="T570" t="s">
        <v>1775</v>
      </c>
      <c r="U570" t="s">
        <v>1776</v>
      </c>
      <c r="V570" s="1">
        <v>35431</v>
      </c>
      <c r="W570" s="1">
        <v>48549</v>
      </c>
      <c r="X570" t="s">
        <v>30</v>
      </c>
      <c r="Z570">
        <v>0</v>
      </c>
      <c r="AA570">
        <v>3342358995</v>
      </c>
      <c r="AB570" s="4" t="e">
        <f>VLOOKUP(A570,'[1]Hoja 1'!$C$2:$C$32,1,0)</f>
        <v>#N/A</v>
      </c>
    </row>
    <row r="571" spans="1:28" x14ac:dyDescent="0.25">
      <c r="A571" t="s">
        <v>1826</v>
      </c>
      <c r="B571">
        <v>3699</v>
      </c>
      <c r="C571" t="s">
        <v>1827</v>
      </c>
      <c r="D571" t="s">
        <v>1828</v>
      </c>
      <c r="E571">
        <v>1</v>
      </c>
      <c r="F571" t="s">
        <v>78</v>
      </c>
      <c r="G571">
        <v>35</v>
      </c>
      <c r="H571" t="s">
        <v>44</v>
      </c>
      <c r="I571">
        <v>58080230630</v>
      </c>
      <c r="J571">
        <v>41923578741</v>
      </c>
      <c r="K571">
        <v>1094612564</v>
      </c>
      <c r="L571">
        <v>3398278982</v>
      </c>
      <c r="M571">
        <v>4027506115</v>
      </c>
      <c r="N571">
        <v>3758705151</v>
      </c>
      <c r="O571">
        <v>2808251533</v>
      </c>
      <c r="P571">
        <v>1069297544</v>
      </c>
      <c r="Q571">
        <v>778059937</v>
      </c>
      <c r="R571">
        <v>52</v>
      </c>
      <c r="S571" t="s">
        <v>1774</v>
      </c>
      <c r="T571" t="s">
        <v>1775</v>
      </c>
      <c r="U571" t="s">
        <v>1776</v>
      </c>
      <c r="V571" s="1">
        <v>36892</v>
      </c>
      <c r="W571" s="1">
        <v>52932</v>
      </c>
      <c r="X571" t="s">
        <v>30</v>
      </c>
      <c r="Z571">
        <v>0</v>
      </c>
      <c r="AA571">
        <v>778059937</v>
      </c>
      <c r="AB571" s="4" t="e">
        <f>VLOOKUP(A571,'[1]Hoja 1'!$C$2:$C$32,1,0)</f>
        <v>#N/A</v>
      </c>
    </row>
    <row r="572" spans="1:28" x14ac:dyDescent="0.25">
      <c r="A572" t="s">
        <v>1829</v>
      </c>
      <c r="B572">
        <v>22536</v>
      </c>
      <c r="C572" t="s">
        <v>1830</v>
      </c>
      <c r="D572" t="s">
        <v>1831</v>
      </c>
      <c r="E572">
        <v>1</v>
      </c>
      <c r="F572" t="s">
        <v>78</v>
      </c>
      <c r="G572">
        <v>35</v>
      </c>
      <c r="H572" t="s">
        <v>44</v>
      </c>
      <c r="I572">
        <v>103975075899</v>
      </c>
      <c r="J572">
        <v>96150239407</v>
      </c>
      <c r="K572">
        <v>3477917127</v>
      </c>
      <c r="L572">
        <v>4346919365</v>
      </c>
      <c r="M572">
        <v>0</v>
      </c>
      <c r="N572">
        <v>0</v>
      </c>
      <c r="O572">
        <v>0</v>
      </c>
      <c r="P572">
        <v>0</v>
      </c>
      <c r="Q572">
        <v>2780514296</v>
      </c>
      <c r="R572">
        <v>52</v>
      </c>
      <c r="S572" t="s">
        <v>1774</v>
      </c>
      <c r="T572" t="s">
        <v>1775</v>
      </c>
      <c r="U572" t="s">
        <v>1776</v>
      </c>
      <c r="V572" s="1">
        <v>35796</v>
      </c>
      <c r="W572" s="1">
        <v>46722</v>
      </c>
      <c r="X572" t="s">
        <v>30</v>
      </c>
      <c r="Z572">
        <v>0</v>
      </c>
      <c r="AA572">
        <v>2780514296</v>
      </c>
      <c r="AB572" s="4" t="e">
        <f>VLOOKUP(A572,'[1]Hoja 1'!$C$2:$C$32,1,0)</f>
        <v>#N/A</v>
      </c>
    </row>
    <row r="573" spans="1:28" x14ac:dyDescent="0.25">
      <c r="A573" t="s">
        <v>1832</v>
      </c>
      <c r="B573">
        <v>22813</v>
      </c>
      <c r="C573" t="s">
        <v>1833</v>
      </c>
      <c r="D573" t="s">
        <v>1834</v>
      </c>
      <c r="E573">
        <v>1</v>
      </c>
      <c r="F573" t="s">
        <v>78</v>
      </c>
      <c r="G573">
        <v>35</v>
      </c>
      <c r="H573" t="s">
        <v>44</v>
      </c>
      <c r="I573">
        <v>852133995945</v>
      </c>
      <c r="J573">
        <v>567147666396</v>
      </c>
      <c r="K573">
        <v>48394554190</v>
      </c>
      <c r="L573">
        <v>53259561212</v>
      </c>
      <c r="M573">
        <v>42775664002</v>
      </c>
      <c r="N573">
        <v>44331584861</v>
      </c>
      <c r="O573">
        <v>52109449261</v>
      </c>
      <c r="P573">
        <v>44115516024</v>
      </c>
      <c r="Q573">
        <v>43491219358</v>
      </c>
      <c r="R573">
        <v>52</v>
      </c>
      <c r="S573" t="s">
        <v>1774</v>
      </c>
      <c r="T573" t="s">
        <v>1775</v>
      </c>
      <c r="U573" t="s">
        <v>1776</v>
      </c>
      <c r="V573" s="1">
        <v>37591</v>
      </c>
      <c r="W573" s="1">
        <v>47818</v>
      </c>
      <c r="X573" t="s">
        <v>30</v>
      </c>
      <c r="Z573">
        <v>0</v>
      </c>
      <c r="AA573">
        <v>43491219358</v>
      </c>
      <c r="AB573" s="4" t="e">
        <f>VLOOKUP(A573,'[1]Hoja 1'!$C$2:$C$32,1,0)</f>
        <v>#N/A</v>
      </c>
    </row>
    <row r="574" spans="1:28" x14ac:dyDescent="0.25">
      <c r="A574" t="s">
        <v>1835</v>
      </c>
      <c r="B574">
        <v>22726</v>
      </c>
      <c r="C574" t="s">
        <v>1836</v>
      </c>
      <c r="D574" t="s">
        <v>1837</v>
      </c>
      <c r="E574">
        <v>1</v>
      </c>
      <c r="F574" t="s">
        <v>78</v>
      </c>
      <c r="G574">
        <v>35</v>
      </c>
      <c r="H574" t="s">
        <v>44</v>
      </c>
      <c r="I574">
        <v>258124593201</v>
      </c>
      <c r="J574">
        <v>204642647717</v>
      </c>
      <c r="K574">
        <v>4802100981</v>
      </c>
      <c r="L574">
        <v>7957900072</v>
      </c>
      <c r="M574">
        <v>4356426836</v>
      </c>
      <c r="N574">
        <v>4376656150</v>
      </c>
      <c r="O574">
        <v>2994882872</v>
      </c>
      <c r="P574">
        <v>28993978573</v>
      </c>
      <c r="Q574">
        <v>4104705736</v>
      </c>
      <c r="R574">
        <v>52</v>
      </c>
      <c r="S574" t="s">
        <v>1774</v>
      </c>
      <c r="T574" t="s">
        <v>1775</v>
      </c>
      <c r="U574" t="s">
        <v>1776</v>
      </c>
      <c r="V574" s="1">
        <v>37257</v>
      </c>
      <c r="W574" s="1">
        <v>49644</v>
      </c>
      <c r="X574" t="s">
        <v>30</v>
      </c>
      <c r="Z574">
        <v>0</v>
      </c>
      <c r="AA574">
        <v>4104705736</v>
      </c>
      <c r="AB574" s="4" t="e">
        <f>VLOOKUP(A574,'[1]Hoja 1'!$C$2:$C$32,1,0)</f>
        <v>#N/A</v>
      </c>
    </row>
    <row r="575" spans="1:28" x14ac:dyDescent="0.25">
      <c r="A575" t="s">
        <v>1838</v>
      </c>
      <c r="B575">
        <v>22838</v>
      </c>
      <c r="C575" t="s">
        <v>1839</v>
      </c>
      <c r="D575" t="s">
        <v>1840</v>
      </c>
      <c r="E575">
        <v>1</v>
      </c>
      <c r="F575" t="s">
        <v>78</v>
      </c>
      <c r="G575">
        <v>35</v>
      </c>
      <c r="H575" t="s">
        <v>44</v>
      </c>
      <c r="I575">
        <v>39029227270</v>
      </c>
      <c r="J575">
        <v>23313358525</v>
      </c>
      <c r="K575">
        <v>1225661430</v>
      </c>
      <c r="L575">
        <v>1113263789</v>
      </c>
      <c r="M575">
        <v>13376943527</v>
      </c>
      <c r="N575">
        <v>0</v>
      </c>
      <c r="O575">
        <v>0</v>
      </c>
      <c r="P575">
        <v>0</v>
      </c>
      <c r="Q575">
        <v>1008648910</v>
      </c>
      <c r="R575">
        <v>52</v>
      </c>
      <c r="S575" t="s">
        <v>1774</v>
      </c>
      <c r="T575" t="s">
        <v>1775</v>
      </c>
      <c r="U575" t="s">
        <v>1776</v>
      </c>
      <c r="V575" s="1">
        <v>39814</v>
      </c>
      <c r="W575" s="1">
        <v>46357</v>
      </c>
      <c r="X575" t="s">
        <v>30</v>
      </c>
      <c r="Z575">
        <v>0</v>
      </c>
      <c r="AA575">
        <v>1008648910</v>
      </c>
      <c r="AB575" s="4" t="e">
        <f>VLOOKUP(A575,'[1]Hoja 1'!$C$2:$C$32,1,0)</f>
        <v>#N/A</v>
      </c>
    </row>
    <row r="576" spans="1:28" x14ac:dyDescent="0.25">
      <c r="A576" t="s">
        <v>1841</v>
      </c>
      <c r="B576">
        <v>22832</v>
      </c>
      <c r="C576" t="s">
        <v>1842</v>
      </c>
      <c r="D576" t="s">
        <v>1843</v>
      </c>
      <c r="E576">
        <v>1</v>
      </c>
      <c r="F576" t="s">
        <v>78</v>
      </c>
      <c r="G576">
        <v>35</v>
      </c>
      <c r="H576" t="s">
        <v>44</v>
      </c>
      <c r="I576">
        <v>85313856073</v>
      </c>
      <c r="J576">
        <v>60523787284</v>
      </c>
      <c r="K576">
        <v>1714867149</v>
      </c>
      <c r="L576">
        <v>2789437177</v>
      </c>
      <c r="M576">
        <v>4642164903</v>
      </c>
      <c r="N576">
        <v>3720756766</v>
      </c>
      <c r="O576">
        <v>3239706203</v>
      </c>
      <c r="P576">
        <v>8683136591</v>
      </c>
      <c r="Q576">
        <v>1544552088</v>
      </c>
      <c r="R576">
        <v>52</v>
      </c>
      <c r="S576" t="s">
        <v>1774</v>
      </c>
      <c r="T576" t="s">
        <v>1775</v>
      </c>
      <c r="U576" t="s">
        <v>1776</v>
      </c>
      <c r="V576" s="1">
        <v>37257</v>
      </c>
      <c r="W576" s="1">
        <v>47088</v>
      </c>
      <c r="X576" t="s">
        <v>30</v>
      </c>
      <c r="Z576">
        <v>0</v>
      </c>
      <c r="AA576">
        <v>1544552088</v>
      </c>
      <c r="AB576" s="4" t="e">
        <f>VLOOKUP(A576,'[1]Hoja 1'!$C$2:$C$32,1,0)</f>
        <v>#N/A</v>
      </c>
    </row>
    <row r="577" spans="1:28" x14ac:dyDescent="0.25">
      <c r="A577" t="s">
        <v>1844</v>
      </c>
      <c r="B577">
        <v>22511</v>
      </c>
      <c r="C577" t="s">
        <v>1845</v>
      </c>
      <c r="D577" t="s">
        <v>1846</v>
      </c>
      <c r="E577">
        <v>1</v>
      </c>
      <c r="F577" t="s">
        <v>78</v>
      </c>
      <c r="G577">
        <v>35</v>
      </c>
      <c r="H577" t="s">
        <v>44</v>
      </c>
      <c r="I577">
        <v>47871980713</v>
      </c>
      <c r="J577">
        <v>42217147984</v>
      </c>
      <c r="K577">
        <v>195582496</v>
      </c>
      <c r="L577">
        <v>878429385</v>
      </c>
      <c r="M577">
        <v>78938379</v>
      </c>
      <c r="N577">
        <v>110917769</v>
      </c>
      <c r="O577">
        <v>192744355</v>
      </c>
      <c r="P577">
        <v>4198220344</v>
      </c>
      <c r="Q577">
        <v>55052516</v>
      </c>
      <c r="R577">
        <v>52</v>
      </c>
      <c r="S577" t="s">
        <v>1774</v>
      </c>
      <c r="T577" t="s">
        <v>1775</v>
      </c>
      <c r="U577" t="s">
        <v>1776</v>
      </c>
      <c r="V577" s="1">
        <v>37257</v>
      </c>
      <c r="W577" s="1">
        <v>48549</v>
      </c>
      <c r="X577" t="s">
        <v>30</v>
      </c>
      <c r="Z577">
        <v>0</v>
      </c>
      <c r="AA577">
        <v>55052516</v>
      </c>
      <c r="AB577" s="4" t="e">
        <f>VLOOKUP(A577,'[1]Hoja 1'!$C$2:$C$32,1,0)</f>
        <v>#N/A</v>
      </c>
    </row>
    <row r="578" spans="1:28" x14ac:dyDescent="0.25">
      <c r="A578" t="s">
        <v>1847</v>
      </c>
      <c r="B578">
        <v>22719</v>
      </c>
      <c r="C578" t="s">
        <v>1848</v>
      </c>
      <c r="D578" t="s">
        <v>1849</v>
      </c>
      <c r="E578">
        <v>1</v>
      </c>
      <c r="F578" t="s">
        <v>78</v>
      </c>
      <c r="G578">
        <v>35</v>
      </c>
      <c r="H578" t="s">
        <v>44</v>
      </c>
      <c r="I578">
        <v>113257012568</v>
      </c>
      <c r="J578">
        <v>88833945852</v>
      </c>
      <c r="K578">
        <v>1955021494</v>
      </c>
      <c r="L578">
        <v>4250758153</v>
      </c>
      <c r="M578">
        <v>4557946270</v>
      </c>
      <c r="N578">
        <v>4373424120</v>
      </c>
      <c r="O578">
        <v>4126156005</v>
      </c>
      <c r="P578">
        <v>5159760674</v>
      </c>
      <c r="Q578">
        <v>2785319487</v>
      </c>
      <c r="R578">
        <v>52</v>
      </c>
      <c r="S578" t="s">
        <v>1774</v>
      </c>
      <c r="T578" t="s">
        <v>1775</v>
      </c>
      <c r="U578" t="s">
        <v>1776</v>
      </c>
      <c r="V578" s="1">
        <v>37591</v>
      </c>
      <c r="W578" s="1">
        <v>46722</v>
      </c>
      <c r="X578" t="s">
        <v>30</v>
      </c>
      <c r="Z578">
        <v>0</v>
      </c>
      <c r="AA578">
        <v>2785319487</v>
      </c>
      <c r="AB578" s="4" t="e">
        <f>VLOOKUP(A578,'[1]Hoja 1'!$C$2:$C$32,1,0)</f>
        <v>#N/A</v>
      </c>
    </row>
    <row r="579" spans="1:28" x14ac:dyDescent="0.25">
      <c r="A579" t="s">
        <v>1850</v>
      </c>
      <c r="B579">
        <v>22720</v>
      </c>
      <c r="C579" t="s">
        <v>1851</v>
      </c>
      <c r="D579" t="s">
        <v>1852</v>
      </c>
      <c r="E579">
        <v>1</v>
      </c>
      <c r="F579" t="s">
        <v>78</v>
      </c>
      <c r="G579">
        <v>35</v>
      </c>
      <c r="H579" t="s">
        <v>44</v>
      </c>
      <c r="I579">
        <v>67315901716</v>
      </c>
      <c r="J579">
        <v>55529054303</v>
      </c>
      <c r="K579">
        <v>1446010822</v>
      </c>
      <c r="L579">
        <v>6106836700</v>
      </c>
      <c r="M579">
        <v>4233999891</v>
      </c>
      <c r="N579">
        <v>0</v>
      </c>
      <c r="O579">
        <v>0</v>
      </c>
      <c r="P579">
        <v>0</v>
      </c>
      <c r="Q579">
        <v>1985003499</v>
      </c>
      <c r="R579">
        <v>52</v>
      </c>
      <c r="S579" t="s">
        <v>1774</v>
      </c>
      <c r="T579" t="s">
        <v>1775</v>
      </c>
      <c r="U579" t="s">
        <v>1776</v>
      </c>
      <c r="V579" s="1">
        <v>37257</v>
      </c>
      <c r="W579" s="1">
        <v>47818</v>
      </c>
      <c r="X579" t="s">
        <v>30</v>
      </c>
      <c r="Z579">
        <v>0</v>
      </c>
      <c r="AA579">
        <v>1985003499</v>
      </c>
      <c r="AB579" s="4" t="e">
        <f>VLOOKUP(A579,'[1]Hoja 1'!$C$2:$C$32,1,0)</f>
        <v>#N/A</v>
      </c>
    </row>
    <row r="580" spans="1:28" x14ac:dyDescent="0.25">
      <c r="A580" t="s">
        <v>1853</v>
      </c>
      <c r="B580">
        <v>22728</v>
      </c>
      <c r="C580" t="s">
        <v>1854</v>
      </c>
      <c r="D580" t="s">
        <v>1855</v>
      </c>
      <c r="E580">
        <v>1</v>
      </c>
      <c r="F580" t="s">
        <v>78</v>
      </c>
      <c r="G580">
        <v>35</v>
      </c>
      <c r="H580" t="s">
        <v>44</v>
      </c>
      <c r="I580">
        <v>332716840009</v>
      </c>
      <c r="J580">
        <v>210092715911</v>
      </c>
      <c r="K580">
        <v>15360452307</v>
      </c>
      <c r="L580">
        <v>29206519989</v>
      </c>
      <c r="M580">
        <v>19518607126</v>
      </c>
      <c r="N580">
        <v>11988193399</v>
      </c>
      <c r="O580">
        <v>15575613340</v>
      </c>
      <c r="P580">
        <v>30974737938</v>
      </c>
      <c r="Q580">
        <v>19496637524</v>
      </c>
      <c r="R580">
        <v>52</v>
      </c>
      <c r="S580" t="s">
        <v>1774</v>
      </c>
      <c r="T580" t="s">
        <v>1775</v>
      </c>
      <c r="U580" t="s">
        <v>1776</v>
      </c>
      <c r="V580" s="1">
        <v>37257</v>
      </c>
      <c r="W580" s="1">
        <v>50740</v>
      </c>
      <c r="X580" t="s">
        <v>30</v>
      </c>
      <c r="Z580">
        <v>0</v>
      </c>
      <c r="AA580">
        <v>19496637524</v>
      </c>
      <c r="AB580" s="4" t="e">
        <f>VLOOKUP(A580,'[1]Hoja 1'!$C$2:$C$32,1,0)</f>
        <v>#N/A</v>
      </c>
    </row>
    <row r="581" spans="1:28" x14ac:dyDescent="0.25">
      <c r="A581" t="s">
        <v>1856</v>
      </c>
      <c r="B581">
        <v>22731</v>
      </c>
      <c r="C581" t="s">
        <v>1857</v>
      </c>
      <c r="D581" t="s">
        <v>1858</v>
      </c>
      <c r="E581">
        <v>1</v>
      </c>
      <c r="F581" t="s">
        <v>78</v>
      </c>
      <c r="G581">
        <v>35</v>
      </c>
      <c r="H581" t="s">
        <v>44</v>
      </c>
      <c r="I581">
        <v>118223164622</v>
      </c>
      <c r="J581">
        <v>45859061777</v>
      </c>
      <c r="K581">
        <v>1015896482</v>
      </c>
      <c r="L581">
        <v>1309065400</v>
      </c>
      <c r="M581">
        <v>0</v>
      </c>
      <c r="N581">
        <v>0</v>
      </c>
      <c r="O581">
        <v>0</v>
      </c>
      <c r="P581">
        <v>70039140962</v>
      </c>
      <c r="Q581">
        <v>851473</v>
      </c>
      <c r="R581">
        <v>52</v>
      </c>
      <c r="S581" t="s">
        <v>1774</v>
      </c>
      <c r="T581" t="s">
        <v>1775</v>
      </c>
      <c r="U581" t="s">
        <v>1776</v>
      </c>
      <c r="V581" s="1">
        <v>37257</v>
      </c>
      <c r="W581" s="1">
        <v>53297</v>
      </c>
      <c r="X581" t="s">
        <v>30</v>
      </c>
      <c r="Z581">
        <v>0</v>
      </c>
      <c r="AA581">
        <v>851473</v>
      </c>
      <c r="AB581" s="4" t="e">
        <f>VLOOKUP(A581,'[1]Hoja 1'!$C$2:$C$32,1,0)</f>
        <v>#N/A</v>
      </c>
    </row>
    <row r="582" spans="1:28" x14ac:dyDescent="0.25">
      <c r="A582" t="s">
        <v>1859</v>
      </c>
      <c r="B582">
        <v>22835</v>
      </c>
      <c r="C582" t="s">
        <v>1860</v>
      </c>
      <c r="D582" t="s">
        <v>1861</v>
      </c>
      <c r="E582">
        <v>1</v>
      </c>
      <c r="F582" t="s">
        <v>78</v>
      </c>
      <c r="G582">
        <v>35</v>
      </c>
      <c r="H582" t="s">
        <v>44</v>
      </c>
      <c r="I582">
        <v>110845051926</v>
      </c>
      <c r="J582">
        <v>61219118404</v>
      </c>
      <c r="K582">
        <v>8200638071</v>
      </c>
      <c r="L582">
        <v>14615560992</v>
      </c>
      <c r="M582">
        <v>11480984933</v>
      </c>
      <c r="N582">
        <v>7753559052</v>
      </c>
      <c r="O582">
        <v>7575190474</v>
      </c>
      <c r="P582">
        <v>0</v>
      </c>
      <c r="Q582">
        <v>5134100451</v>
      </c>
      <c r="R582">
        <v>52</v>
      </c>
      <c r="S582" t="s">
        <v>1774</v>
      </c>
      <c r="T582" t="s">
        <v>1775</v>
      </c>
      <c r="U582" t="s">
        <v>1776</v>
      </c>
      <c r="V582" s="1">
        <v>39052</v>
      </c>
      <c r="W582" s="1">
        <v>48549</v>
      </c>
      <c r="X582" t="s">
        <v>30</v>
      </c>
      <c r="Z582">
        <v>0</v>
      </c>
      <c r="AA582">
        <v>5134100451</v>
      </c>
      <c r="AB582" s="4" t="e">
        <f>VLOOKUP(A582,'[1]Hoja 1'!$C$2:$C$32,1,0)</f>
        <v>#N/A</v>
      </c>
    </row>
    <row r="583" spans="1:28" x14ac:dyDescent="0.25">
      <c r="A583" t="s">
        <v>1862</v>
      </c>
      <c r="B583">
        <v>33012</v>
      </c>
      <c r="C583" t="s">
        <v>1863</v>
      </c>
      <c r="D583" t="s">
        <v>1864</v>
      </c>
      <c r="E583">
        <v>1</v>
      </c>
      <c r="F583" t="s">
        <v>78</v>
      </c>
      <c r="G583">
        <v>35</v>
      </c>
      <c r="H583" t="s">
        <v>44</v>
      </c>
      <c r="I583">
        <v>36860710299</v>
      </c>
      <c r="J583">
        <v>13281887935</v>
      </c>
      <c r="K583">
        <v>102281974</v>
      </c>
      <c r="L583">
        <v>2273883800</v>
      </c>
      <c r="M583">
        <v>21202656591</v>
      </c>
      <c r="N583">
        <v>0</v>
      </c>
      <c r="O583">
        <v>0</v>
      </c>
      <c r="P583">
        <v>0</v>
      </c>
      <c r="Q583">
        <v>2147825341</v>
      </c>
      <c r="R583">
        <v>52</v>
      </c>
      <c r="S583" t="s">
        <v>1774</v>
      </c>
      <c r="T583" t="s">
        <v>1775</v>
      </c>
      <c r="U583" t="s">
        <v>1776</v>
      </c>
      <c r="V583" s="1">
        <v>40909</v>
      </c>
      <c r="W583" s="1">
        <v>43800</v>
      </c>
      <c r="X583" t="s">
        <v>30</v>
      </c>
      <c r="Z583">
        <v>0</v>
      </c>
      <c r="AA583">
        <v>2147825341</v>
      </c>
      <c r="AB583" s="4" t="e">
        <f>VLOOKUP(A583,'[1]Hoja 1'!$C$2:$C$32,1,0)</f>
        <v>#N/A</v>
      </c>
    </row>
    <row r="584" spans="1:28" x14ac:dyDescent="0.25">
      <c r="A584" t="s">
        <v>1865</v>
      </c>
      <c r="B584">
        <v>33025</v>
      </c>
      <c r="C584" t="s">
        <v>1866</v>
      </c>
      <c r="D584" t="s">
        <v>1867</v>
      </c>
      <c r="E584">
        <v>1</v>
      </c>
      <c r="F584" t="s">
        <v>78</v>
      </c>
      <c r="G584">
        <v>35</v>
      </c>
      <c r="H584" t="s">
        <v>44</v>
      </c>
      <c r="I584">
        <v>37597835945</v>
      </c>
      <c r="J584">
        <v>14950344738</v>
      </c>
      <c r="K584">
        <v>2525191389</v>
      </c>
      <c r="L584">
        <v>4328762201</v>
      </c>
      <c r="M584">
        <v>8408130695</v>
      </c>
      <c r="N584">
        <v>7385406922</v>
      </c>
      <c r="O584">
        <v>0</v>
      </c>
      <c r="P584">
        <v>0</v>
      </c>
      <c r="Q584">
        <v>4129127519</v>
      </c>
      <c r="R584">
        <v>52</v>
      </c>
      <c r="S584" t="s">
        <v>1774</v>
      </c>
      <c r="T584" t="s">
        <v>1775</v>
      </c>
      <c r="U584" t="s">
        <v>1776</v>
      </c>
      <c r="V584" s="1">
        <v>40909</v>
      </c>
      <c r="W584" s="1">
        <v>44166</v>
      </c>
      <c r="X584" t="s">
        <v>30</v>
      </c>
      <c r="Z584">
        <v>0</v>
      </c>
      <c r="AA584">
        <v>4129127519</v>
      </c>
      <c r="AB584" s="4" t="e">
        <f>VLOOKUP(A584,'[1]Hoja 1'!$C$2:$C$32,1,0)</f>
        <v>#N/A</v>
      </c>
    </row>
    <row r="585" spans="1:28" x14ac:dyDescent="0.25">
      <c r="A585" t="s">
        <v>1868</v>
      </c>
      <c r="B585">
        <v>35330</v>
      </c>
      <c r="C585" t="s">
        <v>1869</v>
      </c>
      <c r="D585" t="s">
        <v>1870</v>
      </c>
      <c r="E585">
        <v>1</v>
      </c>
      <c r="F585" t="s">
        <v>78</v>
      </c>
      <c r="G585">
        <v>35</v>
      </c>
      <c r="H585" t="s">
        <v>44</v>
      </c>
      <c r="I585">
        <v>5735124080</v>
      </c>
      <c r="J585">
        <v>599349678</v>
      </c>
      <c r="K585">
        <v>5389571</v>
      </c>
      <c r="L585">
        <v>9430854</v>
      </c>
      <c r="M585">
        <v>2508607289</v>
      </c>
      <c r="N585">
        <v>2612346688</v>
      </c>
      <c r="O585">
        <v>0</v>
      </c>
      <c r="P585">
        <v>0</v>
      </c>
      <c r="Q585">
        <v>8288484</v>
      </c>
      <c r="R585">
        <v>52</v>
      </c>
      <c r="S585" t="s">
        <v>1774</v>
      </c>
      <c r="T585" t="s">
        <v>1775</v>
      </c>
      <c r="U585" t="s">
        <v>1776</v>
      </c>
      <c r="V585" s="1">
        <v>41275</v>
      </c>
      <c r="W585" s="1">
        <v>44166</v>
      </c>
      <c r="X585" t="s">
        <v>30</v>
      </c>
      <c r="Z585">
        <v>0</v>
      </c>
      <c r="AA585">
        <v>8288484</v>
      </c>
      <c r="AB585" s="4" t="e">
        <f>VLOOKUP(A585,'[1]Hoja 1'!$C$2:$C$32,1,0)</f>
        <v>#N/A</v>
      </c>
    </row>
    <row r="586" spans="1:28" x14ac:dyDescent="0.25">
      <c r="A586" t="s">
        <v>1871</v>
      </c>
      <c r="B586">
        <v>35334</v>
      </c>
      <c r="C586" t="s">
        <v>1872</v>
      </c>
      <c r="D586" t="s">
        <v>1873</v>
      </c>
      <c r="E586">
        <v>1</v>
      </c>
      <c r="F586" t="s">
        <v>78</v>
      </c>
      <c r="G586">
        <v>35</v>
      </c>
      <c r="H586" t="s">
        <v>44</v>
      </c>
      <c r="I586">
        <v>11697956337</v>
      </c>
      <c r="J586">
        <v>5330007098</v>
      </c>
      <c r="K586">
        <v>575308850</v>
      </c>
      <c r="L586">
        <v>1520463315</v>
      </c>
      <c r="M586">
        <v>2131373110</v>
      </c>
      <c r="N586">
        <v>2140803964</v>
      </c>
      <c r="O586">
        <v>0</v>
      </c>
      <c r="P586">
        <v>0</v>
      </c>
      <c r="Q586">
        <v>1448177727</v>
      </c>
      <c r="R586">
        <v>52</v>
      </c>
      <c r="S586" t="s">
        <v>1774</v>
      </c>
      <c r="T586" t="s">
        <v>1775</v>
      </c>
      <c r="U586" t="s">
        <v>1776</v>
      </c>
      <c r="V586" s="1">
        <v>41275</v>
      </c>
      <c r="W586" s="1">
        <v>44166</v>
      </c>
      <c r="X586" t="s">
        <v>30</v>
      </c>
      <c r="Z586">
        <v>0</v>
      </c>
      <c r="AA586">
        <v>1448177727</v>
      </c>
      <c r="AB586" s="4" t="e">
        <f>VLOOKUP(A586,'[1]Hoja 1'!$C$2:$C$32,1,0)</f>
        <v>#N/A</v>
      </c>
    </row>
    <row r="587" spans="1:28" x14ac:dyDescent="0.25">
      <c r="A587" t="s">
        <v>1874</v>
      </c>
      <c r="B587">
        <v>35342</v>
      </c>
      <c r="C587" t="s">
        <v>1875</v>
      </c>
      <c r="D587" t="s">
        <v>1876</v>
      </c>
      <c r="E587">
        <v>1</v>
      </c>
      <c r="F587" t="s">
        <v>78</v>
      </c>
      <c r="G587">
        <v>35</v>
      </c>
      <c r="H587" t="s">
        <v>44</v>
      </c>
      <c r="I587">
        <v>40334863768</v>
      </c>
      <c r="J587">
        <v>22878090567</v>
      </c>
      <c r="K587">
        <v>4623078524</v>
      </c>
      <c r="L587">
        <v>8690951542</v>
      </c>
      <c r="M587">
        <v>4142743134</v>
      </c>
      <c r="N587">
        <v>0</v>
      </c>
      <c r="O587">
        <v>0</v>
      </c>
      <c r="P587">
        <v>0</v>
      </c>
      <c r="Q587">
        <v>5193391742</v>
      </c>
      <c r="R587">
        <v>52</v>
      </c>
      <c r="S587" t="s">
        <v>1774</v>
      </c>
      <c r="T587" t="s">
        <v>1775</v>
      </c>
      <c r="U587" t="s">
        <v>1776</v>
      </c>
      <c r="V587" s="1">
        <v>41275</v>
      </c>
      <c r="W587" s="1">
        <v>43800</v>
      </c>
      <c r="X587" t="s">
        <v>30</v>
      </c>
      <c r="Z587">
        <v>0</v>
      </c>
      <c r="AA587">
        <v>5193391742</v>
      </c>
      <c r="AB587" s="4" t="e">
        <f>VLOOKUP(A587,'[1]Hoja 1'!$C$2:$C$32,1,0)</f>
        <v>#N/A</v>
      </c>
    </row>
    <row r="588" spans="1:28" x14ac:dyDescent="0.25">
      <c r="A588" t="s">
        <v>1877</v>
      </c>
      <c r="B588">
        <v>35347</v>
      </c>
      <c r="C588" t="s">
        <v>1878</v>
      </c>
      <c r="D588" t="s">
        <v>1879</v>
      </c>
      <c r="E588">
        <v>1</v>
      </c>
      <c r="F588" t="s">
        <v>78</v>
      </c>
      <c r="G588">
        <v>35</v>
      </c>
      <c r="H588" t="s">
        <v>44</v>
      </c>
      <c r="I588">
        <v>20764249901</v>
      </c>
      <c r="J588">
        <v>18412862047</v>
      </c>
      <c r="K588">
        <v>462073343</v>
      </c>
      <c r="L588">
        <v>1681626139</v>
      </c>
      <c r="M588">
        <v>207688372</v>
      </c>
      <c r="N588">
        <v>0</v>
      </c>
      <c r="O588">
        <v>0</v>
      </c>
      <c r="P588">
        <v>0</v>
      </c>
      <c r="Q588">
        <v>1604527530</v>
      </c>
      <c r="R588">
        <v>52</v>
      </c>
      <c r="S588" t="s">
        <v>1774</v>
      </c>
      <c r="T588" t="s">
        <v>1775</v>
      </c>
      <c r="U588" t="s">
        <v>1776</v>
      </c>
      <c r="V588" s="1">
        <v>41275</v>
      </c>
      <c r="W588" s="1">
        <v>43800</v>
      </c>
      <c r="X588" t="s">
        <v>30</v>
      </c>
      <c r="Z588">
        <v>0</v>
      </c>
      <c r="AA588">
        <v>1604527530</v>
      </c>
      <c r="AB588" s="4" t="e">
        <f>VLOOKUP(A588,'[1]Hoja 1'!$C$2:$C$32,1,0)</f>
        <v>#N/A</v>
      </c>
    </row>
    <row r="589" spans="1:28" x14ac:dyDescent="0.25">
      <c r="A589" t="s">
        <v>1880</v>
      </c>
      <c r="B589">
        <v>35348</v>
      </c>
      <c r="C589" t="s">
        <v>1881</v>
      </c>
      <c r="D589" t="s">
        <v>1882</v>
      </c>
      <c r="E589">
        <v>1</v>
      </c>
      <c r="F589" t="s">
        <v>78</v>
      </c>
      <c r="G589">
        <v>35</v>
      </c>
      <c r="H589" t="s">
        <v>44</v>
      </c>
      <c r="I589">
        <v>15961024062</v>
      </c>
      <c r="J589">
        <v>3036575261</v>
      </c>
      <c r="K589">
        <v>115252687</v>
      </c>
      <c r="L589">
        <v>156133035</v>
      </c>
      <c r="M589">
        <v>4601209108</v>
      </c>
      <c r="N589">
        <v>8051853971</v>
      </c>
      <c r="O589">
        <v>0</v>
      </c>
      <c r="P589">
        <v>0</v>
      </c>
      <c r="Q589">
        <v>148841138</v>
      </c>
      <c r="R589">
        <v>52</v>
      </c>
      <c r="S589" t="s">
        <v>1774</v>
      </c>
      <c r="T589" t="s">
        <v>1775</v>
      </c>
      <c r="U589" t="s">
        <v>1776</v>
      </c>
      <c r="V589" s="1">
        <v>41275</v>
      </c>
      <c r="W589" s="1">
        <v>44166</v>
      </c>
      <c r="X589" t="s">
        <v>30</v>
      </c>
      <c r="Z589">
        <v>0</v>
      </c>
      <c r="AA589">
        <v>148841138</v>
      </c>
      <c r="AB589" s="4" t="e">
        <f>VLOOKUP(A589,'[1]Hoja 1'!$C$2:$C$32,1,0)</f>
        <v>#N/A</v>
      </c>
    </row>
    <row r="590" spans="1:28" x14ac:dyDescent="0.25">
      <c r="A590" t="s">
        <v>1883</v>
      </c>
      <c r="B590">
        <v>35313</v>
      </c>
      <c r="C590" t="s">
        <v>1884</v>
      </c>
      <c r="D590" t="s">
        <v>1885</v>
      </c>
      <c r="E590">
        <v>1</v>
      </c>
      <c r="F590" t="s">
        <v>78</v>
      </c>
      <c r="G590">
        <v>35</v>
      </c>
      <c r="H590" t="s">
        <v>44</v>
      </c>
      <c r="I590">
        <v>142925297028</v>
      </c>
      <c r="J590">
        <v>83696312007</v>
      </c>
      <c r="K590">
        <v>6712792009</v>
      </c>
      <c r="L590">
        <v>6443905033</v>
      </c>
      <c r="M590">
        <v>6175285413</v>
      </c>
      <c r="N590">
        <v>2868610680</v>
      </c>
      <c r="O590">
        <v>2894740925</v>
      </c>
      <c r="P590">
        <v>34133650962</v>
      </c>
      <c r="Q590">
        <v>3918970815</v>
      </c>
      <c r="R590">
        <v>52</v>
      </c>
      <c r="S590" t="s">
        <v>1774</v>
      </c>
      <c r="T590" t="s">
        <v>1775</v>
      </c>
      <c r="U590" t="s">
        <v>1776</v>
      </c>
      <c r="V590" s="1">
        <v>41275</v>
      </c>
      <c r="W590" s="1">
        <v>54393</v>
      </c>
      <c r="X590" t="s">
        <v>30</v>
      </c>
      <c r="Z590">
        <v>0</v>
      </c>
      <c r="AA590">
        <v>3918970815</v>
      </c>
      <c r="AB590" s="4" t="e">
        <f>VLOOKUP(A590,'[1]Hoja 1'!$C$2:$C$32,1,0)</f>
        <v>#N/A</v>
      </c>
    </row>
    <row r="591" spans="1:28" x14ac:dyDescent="0.25">
      <c r="A591" t="s">
        <v>1886</v>
      </c>
      <c r="B591">
        <v>35343</v>
      </c>
      <c r="C591" t="s">
        <v>1887</v>
      </c>
      <c r="D591" t="s">
        <v>1888</v>
      </c>
      <c r="E591">
        <v>1</v>
      </c>
      <c r="F591" t="s">
        <v>78</v>
      </c>
      <c r="G591">
        <v>35</v>
      </c>
      <c r="H591" t="s">
        <v>44</v>
      </c>
      <c r="I591">
        <v>61554935437</v>
      </c>
      <c r="J591">
        <v>34233549189</v>
      </c>
      <c r="K591">
        <v>2486642886</v>
      </c>
      <c r="L591">
        <v>3913781488</v>
      </c>
      <c r="M591">
        <v>2942587382</v>
      </c>
      <c r="N591">
        <v>4221363526</v>
      </c>
      <c r="O591">
        <v>2208626093</v>
      </c>
      <c r="P591">
        <v>11548384872</v>
      </c>
      <c r="Q591">
        <v>3365313305</v>
      </c>
      <c r="R591">
        <v>52</v>
      </c>
      <c r="S591" t="s">
        <v>1774</v>
      </c>
      <c r="T591" t="s">
        <v>1775</v>
      </c>
      <c r="U591" t="s">
        <v>1776</v>
      </c>
      <c r="V591" s="1">
        <v>41275</v>
      </c>
      <c r="W591" s="1">
        <v>49644</v>
      </c>
      <c r="X591" t="s">
        <v>30</v>
      </c>
      <c r="Z591">
        <v>0</v>
      </c>
      <c r="AA591">
        <v>3365313305</v>
      </c>
      <c r="AB591" s="4" t="e">
        <f>VLOOKUP(A591,'[1]Hoja 1'!$C$2:$C$32,1,0)</f>
        <v>#N/A</v>
      </c>
    </row>
    <row r="592" spans="1:28" x14ac:dyDescent="0.25">
      <c r="A592" t="s">
        <v>1889</v>
      </c>
      <c r="B592">
        <v>35323</v>
      </c>
      <c r="C592" t="s">
        <v>1890</v>
      </c>
      <c r="D592" t="s">
        <v>1891</v>
      </c>
      <c r="E592">
        <v>1</v>
      </c>
      <c r="F592" t="s">
        <v>78</v>
      </c>
      <c r="G592">
        <v>35</v>
      </c>
      <c r="H592" t="s">
        <v>44</v>
      </c>
      <c r="I592">
        <v>137845936446</v>
      </c>
      <c r="J592">
        <v>66677325674</v>
      </c>
      <c r="K592">
        <v>8237550856</v>
      </c>
      <c r="L592">
        <v>24004337164</v>
      </c>
      <c r="M592">
        <v>8721607923</v>
      </c>
      <c r="N592">
        <v>6395092415</v>
      </c>
      <c r="O592">
        <v>7757630850</v>
      </c>
      <c r="P592">
        <v>16052391565</v>
      </c>
      <c r="Q592">
        <v>13196204454</v>
      </c>
      <c r="R592">
        <v>52</v>
      </c>
      <c r="S592" t="s">
        <v>1774</v>
      </c>
      <c r="T592" t="s">
        <v>1775</v>
      </c>
      <c r="U592" t="s">
        <v>1776</v>
      </c>
      <c r="V592" s="1">
        <v>41275</v>
      </c>
      <c r="W592" s="1">
        <v>51471</v>
      </c>
      <c r="X592" t="s">
        <v>30</v>
      </c>
      <c r="Z592">
        <v>0</v>
      </c>
      <c r="AA592">
        <v>13196204454</v>
      </c>
      <c r="AB592" s="4" t="e">
        <f>VLOOKUP(A592,'[1]Hoja 1'!$C$2:$C$32,1,0)</f>
        <v>#N/A</v>
      </c>
    </row>
    <row r="593" spans="1:28" x14ac:dyDescent="0.25">
      <c r="A593" t="s">
        <v>1892</v>
      </c>
      <c r="B593">
        <v>35339</v>
      </c>
      <c r="C593" t="s">
        <v>1893</v>
      </c>
      <c r="D593" t="s">
        <v>1894</v>
      </c>
      <c r="E593">
        <v>1</v>
      </c>
      <c r="F593" t="s">
        <v>78</v>
      </c>
      <c r="G593">
        <v>35</v>
      </c>
      <c r="H593" t="s">
        <v>44</v>
      </c>
      <c r="I593">
        <v>8412003147</v>
      </c>
      <c r="J593">
        <v>4754541566</v>
      </c>
      <c r="K593">
        <v>468523980</v>
      </c>
      <c r="L593">
        <v>1006870472</v>
      </c>
      <c r="M593">
        <v>532016690</v>
      </c>
      <c r="N593">
        <v>467681272</v>
      </c>
      <c r="O593">
        <v>402210789</v>
      </c>
      <c r="P593">
        <v>780158378</v>
      </c>
      <c r="Q593">
        <v>534520822</v>
      </c>
      <c r="R593">
        <v>52</v>
      </c>
      <c r="S593" t="s">
        <v>1774</v>
      </c>
      <c r="T593" t="s">
        <v>1775</v>
      </c>
      <c r="U593" t="s">
        <v>1776</v>
      </c>
      <c r="V593" s="1">
        <v>41275</v>
      </c>
      <c r="W593" s="1">
        <v>48549</v>
      </c>
      <c r="X593" t="s">
        <v>30</v>
      </c>
      <c r="Z593">
        <v>0</v>
      </c>
      <c r="AA593">
        <v>534520822</v>
      </c>
      <c r="AB593" s="4" t="e">
        <f>VLOOKUP(A593,'[1]Hoja 1'!$C$2:$C$32,1,0)</f>
        <v>#N/A</v>
      </c>
    </row>
    <row r="594" spans="1:28" x14ac:dyDescent="0.25">
      <c r="A594" t="s">
        <v>1895</v>
      </c>
      <c r="B594">
        <v>35321</v>
      </c>
      <c r="C594" t="s">
        <v>1896</v>
      </c>
      <c r="D594" t="s">
        <v>1897</v>
      </c>
      <c r="E594">
        <v>1</v>
      </c>
      <c r="F594" t="s">
        <v>78</v>
      </c>
      <c r="G594">
        <v>35</v>
      </c>
      <c r="H594" t="s">
        <v>44</v>
      </c>
      <c r="I594">
        <v>3959938800</v>
      </c>
      <c r="J594">
        <v>380962061</v>
      </c>
      <c r="K594">
        <v>60331650</v>
      </c>
      <c r="L594">
        <v>33899884</v>
      </c>
      <c r="M594">
        <v>2240435</v>
      </c>
      <c r="N594">
        <v>318195738</v>
      </c>
      <c r="O594">
        <v>1565957291</v>
      </c>
      <c r="P594">
        <v>1598351741</v>
      </c>
      <c r="Q594">
        <v>14866725</v>
      </c>
      <c r="R594">
        <v>52</v>
      </c>
      <c r="S594" t="s">
        <v>1774</v>
      </c>
      <c r="T594" t="s">
        <v>1775</v>
      </c>
      <c r="U594" t="s">
        <v>1776</v>
      </c>
      <c r="V594" s="1">
        <v>41275</v>
      </c>
      <c r="W594" s="1">
        <v>47818</v>
      </c>
      <c r="X594" t="s">
        <v>30</v>
      </c>
      <c r="Z594">
        <v>0</v>
      </c>
      <c r="AA594">
        <v>14866725</v>
      </c>
      <c r="AB594" s="4" t="e">
        <f>VLOOKUP(A594,'[1]Hoja 1'!$C$2:$C$32,1,0)</f>
        <v>#N/A</v>
      </c>
    </row>
    <row r="595" spans="1:28" x14ac:dyDescent="0.25">
      <c r="A595" t="s">
        <v>1898</v>
      </c>
      <c r="B595">
        <v>35325</v>
      </c>
      <c r="C595" t="s">
        <v>1899</v>
      </c>
      <c r="D595" t="s">
        <v>1900</v>
      </c>
      <c r="E595">
        <v>1</v>
      </c>
      <c r="F595" t="s">
        <v>78</v>
      </c>
      <c r="G595">
        <v>35</v>
      </c>
      <c r="H595" t="s">
        <v>44</v>
      </c>
      <c r="I595">
        <v>85582971585</v>
      </c>
      <c r="J595">
        <v>18509112858</v>
      </c>
      <c r="K595">
        <v>3672275938</v>
      </c>
      <c r="L595">
        <v>5396544502</v>
      </c>
      <c r="M595">
        <v>4731698288</v>
      </c>
      <c r="N595">
        <v>2804092606</v>
      </c>
      <c r="O595">
        <v>1726660152</v>
      </c>
      <c r="P595">
        <v>48742587243</v>
      </c>
      <c r="Q595">
        <v>4364202821</v>
      </c>
      <c r="R595">
        <v>52</v>
      </c>
      <c r="S595" t="s">
        <v>1774</v>
      </c>
      <c r="T595" t="s">
        <v>1775</v>
      </c>
      <c r="U595" t="s">
        <v>1776</v>
      </c>
      <c r="V595" s="1">
        <v>41275</v>
      </c>
      <c r="W595" s="1">
        <v>49279</v>
      </c>
      <c r="X595" t="s">
        <v>30</v>
      </c>
      <c r="Z595">
        <v>0</v>
      </c>
      <c r="AA595">
        <v>4364202821</v>
      </c>
      <c r="AB595" s="4" t="e">
        <f>VLOOKUP(A595,'[1]Hoja 1'!$C$2:$C$32,1,0)</f>
        <v>#N/A</v>
      </c>
    </row>
    <row r="596" spans="1:28" x14ac:dyDescent="0.25">
      <c r="A596" t="s">
        <v>1901</v>
      </c>
      <c r="B596">
        <v>36190</v>
      </c>
      <c r="C596" t="s">
        <v>1902</v>
      </c>
      <c r="D596" t="s">
        <v>1903</v>
      </c>
      <c r="E596">
        <v>1</v>
      </c>
      <c r="F596" t="s">
        <v>78</v>
      </c>
      <c r="G596">
        <v>35</v>
      </c>
      <c r="H596" t="s">
        <v>44</v>
      </c>
      <c r="I596">
        <v>41327229034</v>
      </c>
      <c r="J596">
        <v>15964764375</v>
      </c>
      <c r="K596">
        <v>2845171904</v>
      </c>
      <c r="L596">
        <v>3530234924</v>
      </c>
      <c r="M596">
        <v>1971299898</v>
      </c>
      <c r="N596">
        <v>1652331840</v>
      </c>
      <c r="O596">
        <v>652498000</v>
      </c>
      <c r="P596">
        <v>14710928092</v>
      </c>
      <c r="Q596">
        <v>1581572081</v>
      </c>
      <c r="R596">
        <v>52</v>
      </c>
      <c r="S596" t="s">
        <v>1774</v>
      </c>
      <c r="T596" t="s">
        <v>1775</v>
      </c>
      <c r="U596" t="s">
        <v>1776</v>
      </c>
      <c r="V596" s="1">
        <v>41275</v>
      </c>
      <c r="W596" s="1">
        <v>49279</v>
      </c>
      <c r="X596" t="s">
        <v>30</v>
      </c>
      <c r="Z596">
        <v>0</v>
      </c>
      <c r="AA596">
        <v>1581572081</v>
      </c>
      <c r="AB596" s="4" t="e">
        <f>VLOOKUP(A596,'[1]Hoja 1'!$C$2:$C$32,1,0)</f>
        <v>#N/A</v>
      </c>
    </row>
    <row r="597" spans="1:28" x14ac:dyDescent="0.25">
      <c r="A597" t="s">
        <v>1904</v>
      </c>
      <c r="B597">
        <v>35341</v>
      </c>
      <c r="C597" t="s">
        <v>1905</v>
      </c>
      <c r="D597" t="s">
        <v>1906</v>
      </c>
      <c r="E597">
        <v>1</v>
      </c>
      <c r="F597" t="s">
        <v>78</v>
      </c>
      <c r="G597">
        <v>35</v>
      </c>
      <c r="H597" t="s">
        <v>44</v>
      </c>
      <c r="I597">
        <v>11493253654</v>
      </c>
      <c r="J597">
        <v>2936293442</v>
      </c>
      <c r="K597">
        <v>161075017</v>
      </c>
      <c r="L597">
        <v>748593215</v>
      </c>
      <c r="M597">
        <v>434885521</v>
      </c>
      <c r="N597">
        <v>505831866</v>
      </c>
      <c r="O597">
        <v>480618476</v>
      </c>
      <c r="P597">
        <v>6225956117</v>
      </c>
      <c r="Q597">
        <v>121602777</v>
      </c>
      <c r="R597">
        <v>52</v>
      </c>
      <c r="S597" t="s">
        <v>1774</v>
      </c>
      <c r="T597" t="s">
        <v>1775</v>
      </c>
      <c r="U597" t="s">
        <v>1776</v>
      </c>
      <c r="V597" s="1">
        <v>41275</v>
      </c>
      <c r="W597" s="1">
        <v>48183</v>
      </c>
      <c r="X597" t="s">
        <v>30</v>
      </c>
      <c r="Z597">
        <v>0</v>
      </c>
      <c r="AA597">
        <v>121602777</v>
      </c>
      <c r="AB597" s="4" t="e">
        <f>VLOOKUP(A597,'[1]Hoja 1'!$C$2:$C$32,1,0)</f>
        <v>#N/A</v>
      </c>
    </row>
    <row r="598" spans="1:28" x14ac:dyDescent="0.25">
      <c r="A598" t="s">
        <v>1907</v>
      </c>
      <c r="B598">
        <v>37375</v>
      </c>
      <c r="C598" t="s">
        <v>1908</v>
      </c>
      <c r="D598" t="s">
        <v>1909</v>
      </c>
      <c r="E598">
        <v>1</v>
      </c>
      <c r="F598" t="s">
        <v>78</v>
      </c>
      <c r="G598">
        <v>35</v>
      </c>
      <c r="H598" t="s">
        <v>44</v>
      </c>
      <c r="I598">
        <v>17190461626</v>
      </c>
      <c r="J598">
        <v>1780599561</v>
      </c>
      <c r="K598">
        <v>656338123</v>
      </c>
      <c r="L598">
        <v>2892128704</v>
      </c>
      <c r="M598">
        <v>2628064779</v>
      </c>
      <c r="N598">
        <v>1534609597</v>
      </c>
      <c r="O598">
        <v>3849360432</v>
      </c>
      <c r="P598">
        <v>3849360431</v>
      </c>
      <c r="Q598">
        <v>1705788758</v>
      </c>
      <c r="R598">
        <v>52</v>
      </c>
      <c r="S598" t="s">
        <v>1774</v>
      </c>
      <c r="T598" t="s">
        <v>1775</v>
      </c>
      <c r="U598" t="s">
        <v>1776</v>
      </c>
      <c r="V598" s="1">
        <v>41275</v>
      </c>
      <c r="W598" s="1">
        <v>44896</v>
      </c>
      <c r="X598" t="s">
        <v>30</v>
      </c>
      <c r="Z598">
        <v>0</v>
      </c>
      <c r="AA598">
        <v>1705788758</v>
      </c>
      <c r="AB598" s="4" t="e">
        <f>VLOOKUP(A598,'[1]Hoja 1'!$C$2:$C$32,1,0)</f>
        <v>#N/A</v>
      </c>
    </row>
    <row r="599" spans="1:28" x14ac:dyDescent="0.25">
      <c r="A599" t="s">
        <v>1910</v>
      </c>
      <c r="B599">
        <v>9493</v>
      </c>
      <c r="C599" t="s">
        <v>1911</v>
      </c>
      <c r="D599" t="s">
        <v>1912</v>
      </c>
      <c r="E599">
        <v>5</v>
      </c>
      <c r="F599" t="s">
        <v>872</v>
      </c>
      <c r="G599">
        <v>35</v>
      </c>
      <c r="H599" t="s">
        <v>44</v>
      </c>
      <c r="I599">
        <v>1291402678</v>
      </c>
      <c r="J599">
        <v>959740342</v>
      </c>
      <c r="K599">
        <v>147904896</v>
      </c>
      <c r="L599">
        <v>183757439</v>
      </c>
      <c r="M599">
        <v>0</v>
      </c>
      <c r="N599">
        <v>0</v>
      </c>
      <c r="O599">
        <v>0</v>
      </c>
      <c r="P599">
        <v>0</v>
      </c>
      <c r="Q599">
        <v>44289567</v>
      </c>
      <c r="R599">
        <v>52</v>
      </c>
      <c r="S599" t="s">
        <v>1774</v>
      </c>
      <c r="T599" t="s">
        <v>1913</v>
      </c>
      <c r="U599" t="s">
        <v>1914</v>
      </c>
      <c r="V599" s="1">
        <v>38718</v>
      </c>
      <c r="W599" s="1">
        <v>43435</v>
      </c>
      <c r="X599" t="s">
        <v>30</v>
      </c>
      <c r="Z599">
        <v>0</v>
      </c>
      <c r="AA599">
        <v>44289567</v>
      </c>
      <c r="AB599" s="4" t="e">
        <f>VLOOKUP(A599,'[1]Hoja 1'!$C$2:$C$32,1,0)</f>
        <v>#N/A</v>
      </c>
    </row>
    <row r="600" spans="1:28" x14ac:dyDescent="0.25">
      <c r="A600" t="s">
        <v>1915</v>
      </c>
      <c r="B600">
        <v>39297</v>
      </c>
      <c r="C600" t="s">
        <v>1916</v>
      </c>
      <c r="D600" t="s">
        <v>1917</v>
      </c>
      <c r="E600">
        <v>1</v>
      </c>
      <c r="F600" t="s">
        <v>78</v>
      </c>
      <c r="G600">
        <v>30</v>
      </c>
      <c r="H600" t="s">
        <v>128</v>
      </c>
      <c r="I600">
        <v>2661987968</v>
      </c>
      <c r="J600">
        <v>1805925662</v>
      </c>
      <c r="K600">
        <v>147606997</v>
      </c>
      <c r="L600">
        <v>708455309</v>
      </c>
      <c r="M600">
        <v>0</v>
      </c>
      <c r="N600">
        <v>0</v>
      </c>
      <c r="O600">
        <v>0</v>
      </c>
      <c r="P600">
        <v>0</v>
      </c>
      <c r="Q600">
        <v>295268786</v>
      </c>
      <c r="R600">
        <v>52</v>
      </c>
      <c r="S600" t="s">
        <v>1774</v>
      </c>
      <c r="T600" t="s">
        <v>1913</v>
      </c>
      <c r="U600" t="s">
        <v>1914</v>
      </c>
      <c r="V600" s="1">
        <v>41487</v>
      </c>
      <c r="W600" s="1">
        <v>43435</v>
      </c>
      <c r="X600" t="s">
        <v>30</v>
      </c>
      <c r="Z600">
        <v>0</v>
      </c>
      <c r="AA600">
        <v>295268786</v>
      </c>
      <c r="AB600" s="4" t="e">
        <f>VLOOKUP(A600,'[1]Hoja 1'!$C$2:$C$32,1,0)</f>
        <v>#N/A</v>
      </c>
    </row>
    <row r="601" spans="1:28" x14ac:dyDescent="0.25">
      <c r="A601" t="s">
        <v>1918</v>
      </c>
      <c r="B601">
        <v>43183</v>
      </c>
      <c r="C601" t="s">
        <v>1919</v>
      </c>
      <c r="D601" t="s">
        <v>1920</v>
      </c>
      <c r="E601">
        <v>7</v>
      </c>
      <c r="F601" t="s">
        <v>53</v>
      </c>
      <c r="G601">
        <v>30</v>
      </c>
      <c r="H601" t="s">
        <v>128</v>
      </c>
      <c r="I601">
        <v>376652807</v>
      </c>
      <c r="J601">
        <v>0</v>
      </c>
      <c r="K601">
        <v>132031963</v>
      </c>
      <c r="L601">
        <v>244620845</v>
      </c>
      <c r="M601">
        <v>0</v>
      </c>
      <c r="N601">
        <v>0</v>
      </c>
      <c r="O601">
        <v>0</v>
      </c>
      <c r="P601">
        <v>0</v>
      </c>
      <c r="Q601">
        <v>88736986</v>
      </c>
      <c r="R601">
        <v>52</v>
      </c>
      <c r="S601" t="s">
        <v>1774</v>
      </c>
      <c r="T601" t="s">
        <v>1913</v>
      </c>
      <c r="U601" t="s">
        <v>1914</v>
      </c>
      <c r="V601" s="1">
        <v>42005</v>
      </c>
      <c r="W601" s="1">
        <v>43435</v>
      </c>
      <c r="X601" t="s">
        <v>30</v>
      </c>
      <c r="Z601">
        <v>0</v>
      </c>
      <c r="AA601">
        <v>88736986</v>
      </c>
      <c r="AB601" s="4" t="e">
        <f>VLOOKUP(A601,'[1]Hoja 1'!$C$2:$C$32,1,0)</f>
        <v>#N/A</v>
      </c>
    </row>
    <row r="602" spans="1:28" x14ac:dyDescent="0.25">
      <c r="A602" t="s">
        <v>1921</v>
      </c>
      <c r="B602">
        <v>42704</v>
      </c>
      <c r="C602" t="s">
        <v>1922</v>
      </c>
      <c r="D602" t="s">
        <v>1923</v>
      </c>
      <c r="E602">
        <v>10</v>
      </c>
      <c r="F602" t="s">
        <v>1924</v>
      </c>
      <c r="G602">
        <v>20</v>
      </c>
      <c r="H602" t="s">
        <v>67</v>
      </c>
      <c r="I602">
        <v>1081696302</v>
      </c>
      <c r="J602">
        <v>0</v>
      </c>
      <c r="K602">
        <v>13622345</v>
      </c>
      <c r="L602">
        <v>571389638</v>
      </c>
      <c r="M602">
        <v>376681601</v>
      </c>
      <c r="N602">
        <v>120002718</v>
      </c>
      <c r="O602">
        <v>0</v>
      </c>
      <c r="P602">
        <v>0</v>
      </c>
      <c r="Q602">
        <v>15704661</v>
      </c>
      <c r="R602">
        <v>52</v>
      </c>
      <c r="S602" t="s">
        <v>1774</v>
      </c>
      <c r="T602" t="s">
        <v>1913</v>
      </c>
      <c r="U602" t="s">
        <v>1914</v>
      </c>
      <c r="V602" s="1">
        <v>42005</v>
      </c>
      <c r="W602" s="1">
        <v>44166</v>
      </c>
      <c r="X602" t="s">
        <v>30</v>
      </c>
      <c r="Z602">
        <v>0</v>
      </c>
      <c r="AA602">
        <v>15704661</v>
      </c>
      <c r="AB602" s="4" t="e">
        <f>VLOOKUP(A602,'[1]Hoja 1'!$C$2:$C$32,1,0)</f>
        <v>#N/A</v>
      </c>
    </row>
    <row r="603" spans="1:28" x14ac:dyDescent="0.25">
      <c r="A603" t="s">
        <v>1046</v>
      </c>
      <c r="B603">
        <v>52502</v>
      </c>
      <c r="C603" t="s">
        <v>1925</v>
      </c>
      <c r="D603" t="s">
        <v>1926</v>
      </c>
      <c r="E603">
        <v>6</v>
      </c>
      <c r="F603" t="s">
        <v>43</v>
      </c>
      <c r="G603">
        <v>30</v>
      </c>
      <c r="H603" t="s">
        <v>128</v>
      </c>
      <c r="I603">
        <v>442941590</v>
      </c>
      <c r="J603">
        <v>0</v>
      </c>
      <c r="K603">
        <v>83745625</v>
      </c>
      <c r="L603">
        <v>160049233</v>
      </c>
      <c r="M603">
        <v>199146732</v>
      </c>
      <c r="N603">
        <v>0</v>
      </c>
      <c r="O603">
        <v>0</v>
      </c>
      <c r="P603">
        <v>0</v>
      </c>
      <c r="Q603">
        <v>107966095</v>
      </c>
      <c r="R603">
        <v>52</v>
      </c>
      <c r="S603" t="s">
        <v>1774</v>
      </c>
      <c r="T603" t="s">
        <v>1927</v>
      </c>
      <c r="U603" t="s">
        <v>1928</v>
      </c>
      <c r="V603" s="1">
        <v>42826</v>
      </c>
      <c r="W603" s="1">
        <v>43800</v>
      </c>
      <c r="X603" t="s">
        <v>638</v>
      </c>
      <c r="Y603" t="s">
        <v>638</v>
      </c>
      <c r="Z603">
        <v>0</v>
      </c>
      <c r="AA603">
        <v>107966095</v>
      </c>
      <c r="AB603" s="4" t="e">
        <f>VLOOKUP(A603,'[1]Hoja 1'!$C$2:$C$32,1,0)</f>
        <v>#N/A</v>
      </c>
    </row>
    <row r="604" spans="1:28" x14ac:dyDescent="0.25">
      <c r="A604" t="s">
        <v>1046</v>
      </c>
      <c r="B604">
        <v>48706</v>
      </c>
      <c r="C604" t="s">
        <v>1929</v>
      </c>
      <c r="D604" t="s">
        <v>1930</v>
      </c>
      <c r="E604">
        <v>7</v>
      </c>
      <c r="F604" t="s">
        <v>53</v>
      </c>
      <c r="G604">
        <v>30</v>
      </c>
      <c r="H604" t="s">
        <v>128</v>
      </c>
      <c r="I604">
        <v>558351272</v>
      </c>
      <c r="J604">
        <v>0</v>
      </c>
      <c r="K604">
        <v>97421118</v>
      </c>
      <c r="L604">
        <v>304181732</v>
      </c>
      <c r="M604">
        <v>156748422</v>
      </c>
      <c r="N604">
        <v>0</v>
      </c>
      <c r="O604">
        <v>0</v>
      </c>
      <c r="P604">
        <v>0</v>
      </c>
      <c r="Q604">
        <v>290285000</v>
      </c>
      <c r="R604">
        <v>52</v>
      </c>
      <c r="S604" t="s">
        <v>1774</v>
      </c>
      <c r="T604" t="s">
        <v>1927</v>
      </c>
      <c r="U604" t="s">
        <v>1928</v>
      </c>
      <c r="V604" s="1">
        <v>42522</v>
      </c>
      <c r="W604" s="1">
        <v>43800</v>
      </c>
      <c r="X604" t="s">
        <v>638</v>
      </c>
      <c r="Y604" t="s">
        <v>638</v>
      </c>
      <c r="Z604">
        <v>0</v>
      </c>
      <c r="AA604">
        <v>290285000</v>
      </c>
      <c r="AB604" s="4" t="e">
        <f>VLOOKUP(A604,'[1]Hoja 1'!$C$2:$C$32,1,0)</f>
        <v>#N/A</v>
      </c>
    </row>
    <row r="605" spans="1:28" x14ac:dyDescent="0.25">
      <c r="A605" t="s">
        <v>1046</v>
      </c>
      <c r="B605">
        <v>48708</v>
      </c>
      <c r="C605" t="s">
        <v>1931</v>
      </c>
      <c r="D605" t="s">
        <v>1932</v>
      </c>
      <c r="E605">
        <v>7</v>
      </c>
      <c r="F605" t="s">
        <v>53</v>
      </c>
      <c r="G605">
        <v>30</v>
      </c>
      <c r="H605" t="s">
        <v>128</v>
      </c>
      <c r="I605">
        <v>1114189959</v>
      </c>
      <c r="J605">
        <v>0</v>
      </c>
      <c r="K605">
        <v>100407952</v>
      </c>
      <c r="L605">
        <v>348835550</v>
      </c>
      <c r="M605">
        <v>360034527</v>
      </c>
      <c r="N605">
        <v>304911931</v>
      </c>
      <c r="O605">
        <v>0</v>
      </c>
      <c r="P605">
        <v>0</v>
      </c>
      <c r="Q605">
        <v>332898780</v>
      </c>
      <c r="R605">
        <v>52</v>
      </c>
      <c r="S605" t="s">
        <v>1774</v>
      </c>
      <c r="T605" t="s">
        <v>1927</v>
      </c>
      <c r="U605" t="s">
        <v>1928</v>
      </c>
      <c r="V605" s="1">
        <v>42522</v>
      </c>
      <c r="W605" s="1">
        <v>44166</v>
      </c>
      <c r="X605" t="s">
        <v>638</v>
      </c>
      <c r="Y605" t="s">
        <v>638</v>
      </c>
      <c r="Z605">
        <v>0</v>
      </c>
      <c r="AA605">
        <v>332898780</v>
      </c>
      <c r="AB605" s="4" t="e">
        <f>VLOOKUP(A605,'[1]Hoja 1'!$C$2:$C$32,1,0)</f>
        <v>#N/A</v>
      </c>
    </row>
    <row r="606" spans="1:28" x14ac:dyDescent="0.25">
      <c r="A606" t="s">
        <v>1046</v>
      </c>
      <c r="B606">
        <v>48697</v>
      </c>
      <c r="C606" t="s">
        <v>1933</v>
      </c>
      <c r="D606" t="s">
        <v>1934</v>
      </c>
      <c r="E606">
        <v>7</v>
      </c>
      <c r="F606" t="s">
        <v>53</v>
      </c>
      <c r="G606">
        <v>30</v>
      </c>
      <c r="H606" t="s">
        <v>128</v>
      </c>
      <c r="I606">
        <v>1392528068</v>
      </c>
      <c r="J606">
        <v>2814845</v>
      </c>
      <c r="K606">
        <v>142106617</v>
      </c>
      <c r="L606">
        <v>152790323</v>
      </c>
      <c r="M606">
        <v>547408141</v>
      </c>
      <c r="N606">
        <v>547408141</v>
      </c>
      <c r="O606">
        <v>0</v>
      </c>
      <c r="P606">
        <v>0</v>
      </c>
      <c r="Q606">
        <v>145810002</v>
      </c>
      <c r="R606">
        <v>52</v>
      </c>
      <c r="S606" t="s">
        <v>1774</v>
      </c>
      <c r="T606" t="s">
        <v>1927</v>
      </c>
      <c r="U606" t="s">
        <v>1928</v>
      </c>
      <c r="V606" s="1">
        <v>42614</v>
      </c>
      <c r="W606" s="1">
        <v>44166</v>
      </c>
      <c r="X606" t="s">
        <v>638</v>
      </c>
      <c r="Y606" t="s">
        <v>638</v>
      </c>
      <c r="Z606">
        <v>0</v>
      </c>
      <c r="AA606">
        <v>145810002</v>
      </c>
      <c r="AB606" s="4" t="e">
        <f>VLOOKUP(A606,'[1]Hoja 1'!$C$2:$C$32,1,0)</f>
        <v>#N/A</v>
      </c>
    </row>
    <row r="607" spans="1:28" x14ac:dyDescent="0.25">
      <c r="A607" t="s">
        <v>1046</v>
      </c>
      <c r="B607">
        <v>48707</v>
      </c>
      <c r="C607" t="s">
        <v>1935</v>
      </c>
      <c r="D607" t="s">
        <v>1936</v>
      </c>
      <c r="E607">
        <v>7</v>
      </c>
      <c r="F607" t="s">
        <v>53</v>
      </c>
      <c r="G607">
        <v>30</v>
      </c>
      <c r="H607" t="s">
        <v>128</v>
      </c>
      <c r="I607">
        <v>440874163</v>
      </c>
      <c r="J607">
        <v>0</v>
      </c>
      <c r="K607">
        <v>35018074</v>
      </c>
      <c r="L607">
        <v>67928349</v>
      </c>
      <c r="M607">
        <v>337927741</v>
      </c>
      <c r="N607">
        <v>0</v>
      </c>
      <c r="O607">
        <v>0</v>
      </c>
      <c r="P607">
        <v>0</v>
      </c>
      <c r="Q607">
        <v>64825000</v>
      </c>
      <c r="R607">
        <v>52</v>
      </c>
      <c r="S607" t="s">
        <v>1774</v>
      </c>
      <c r="T607" t="s">
        <v>1927</v>
      </c>
      <c r="U607" t="s">
        <v>1928</v>
      </c>
      <c r="V607" s="1">
        <v>42522</v>
      </c>
      <c r="W607" s="1">
        <v>43800</v>
      </c>
      <c r="X607" t="s">
        <v>638</v>
      </c>
      <c r="Y607" t="s">
        <v>638</v>
      </c>
      <c r="Z607">
        <v>0</v>
      </c>
      <c r="AA607">
        <v>64825000</v>
      </c>
      <c r="AB607" s="4" t="e">
        <f>VLOOKUP(A607,'[1]Hoja 1'!$C$2:$C$32,1,0)</f>
        <v>#N/A</v>
      </c>
    </row>
    <row r="608" spans="1:28" x14ac:dyDescent="0.25">
      <c r="A608" t="s">
        <v>1937</v>
      </c>
      <c r="B608">
        <v>9844</v>
      </c>
      <c r="C608" t="s">
        <v>1938</v>
      </c>
      <c r="D608" t="s">
        <v>1939</v>
      </c>
      <c r="E608">
        <v>1</v>
      </c>
      <c r="F608" t="s">
        <v>78</v>
      </c>
      <c r="G608">
        <v>30</v>
      </c>
      <c r="H608" t="s">
        <v>128</v>
      </c>
      <c r="I608">
        <v>10167430434</v>
      </c>
      <c r="J608">
        <v>7687924625</v>
      </c>
      <c r="K608">
        <v>1656867679</v>
      </c>
      <c r="L608">
        <v>822638130</v>
      </c>
      <c r="M608">
        <v>0</v>
      </c>
      <c r="N608">
        <v>0</v>
      </c>
      <c r="O608">
        <v>0</v>
      </c>
      <c r="P608">
        <v>0</v>
      </c>
      <c r="Q608">
        <v>3000000</v>
      </c>
      <c r="R608">
        <v>52</v>
      </c>
      <c r="S608" t="s">
        <v>1774</v>
      </c>
      <c r="T608" t="s">
        <v>1927</v>
      </c>
      <c r="U608" t="s">
        <v>1928</v>
      </c>
      <c r="V608" s="1">
        <v>38200</v>
      </c>
      <c r="W608" s="1">
        <v>43435</v>
      </c>
      <c r="X608" t="s">
        <v>30</v>
      </c>
      <c r="Z608">
        <v>0</v>
      </c>
      <c r="AA608">
        <v>3000000</v>
      </c>
      <c r="AB608" s="4" t="e">
        <f>VLOOKUP(A608,'[1]Hoja 1'!$C$2:$C$32,1,0)</f>
        <v>#N/A</v>
      </c>
    </row>
    <row r="609" spans="1:28" x14ac:dyDescent="0.25">
      <c r="A609" t="s">
        <v>1940</v>
      </c>
      <c r="B609">
        <v>15073</v>
      </c>
      <c r="C609" t="s">
        <v>1941</v>
      </c>
      <c r="D609" t="s">
        <v>1942</v>
      </c>
      <c r="E609">
        <v>10</v>
      </c>
      <c r="F609" t="s">
        <v>1924</v>
      </c>
      <c r="G609">
        <v>30</v>
      </c>
      <c r="H609" t="s">
        <v>128</v>
      </c>
      <c r="I609">
        <v>538590535</v>
      </c>
      <c r="J609">
        <v>216191124</v>
      </c>
      <c r="K609">
        <v>32478019</v>
      </c>
      <c r="L609">
        <v>73401268</v>
      </c>
      <c r="M609">
        <v>216520124</v>
      </c>
      <c r="N609">
        <v>0</v>
      </c>
      <c r="O609">
        <v>0</v>
      </c>
      <c r="P609">
        <v>0</v>
      </c>
      <c r="Q609">
        <v>2000000</v>
      </c>
      <c r="R609">
        <v>52</v>
      </c>
      <c r="S609" t="s">
        <v>1774</v>
      </c>
      <c r="T609" t="s">
        <v>1927</v>
      </c>
      <c r="U609" t="s">
        <v>1928</v>
      </c>
      <c r="V609" s="1">
        <v>39995</v>
      </c>
      <c r="W609" s="1">
        <v>43800</v>
      </c>
      <c r="X609" t="s">
        <v>30</v>
      </c>
      <c r="Z609">
        <v>0</v>
      </c>
      <c r="AA609">
        <v>2000000</v>
      </c>
      <c r="AB609" s="4" t="e">
        <f>VLOOKUP(A609,'[1]Hoja 1'!$C$2:$C$32,1,0)</f>
        <v>#N/A</v>
      </c>
    </row>
    <row r="610" spans="1:28" x14ac:dyDescent="0.25">
      <c r="A610" t="s">
        <v>1943</v>
      </c>
      <c r="B610">
        <v>17127</v>
      </c>
      <c r="C610" t="s">
        <v>1944</v>
      </c>
      <c r="D610" t="s">
        <v>1945</v>
      </c>
      <c r="E610">
        <v>10</v>
      </c>
      <c r="F610" t="s">
        <v>1924</v>
      </c>
      <c r="G610">
        <v>30</v>
      </c>
      <c r="H610" t="s">
        <v>128</v>
      </c>
      <c r="I610">
        <v>412659940</v>
      </c>
      <c r="J610">
        <v>229187642</v>
      </c>
      <c r="K610">
        <v>10826006</v>
      </c>
      <c r="L610">
        <v>172646292</v>
      </c>
      <c r="M610">
        <v>0</v>
      </c>
      <c r="N610">
        <v>0</v>
      </c>
      <c r="O610">
        <v>0</v>
      </c>
      <c r="P610">
        <v>0</v>
      </c>
      <c r="Q610">
        <v>20670000</v>
      </c>
      <c r="R610">
        <v>52</v>
      </c>
      <c r="S610" t="s">
        <v>1774</v>
      </c>
      <c r="T610" t="s">
        <v>1927</v>
      </c>
      <c r="U610" t="s">
        <v>1928</v>
      </c>
      <c r="V610" s="1">
        <v>39814</v>
      </c>
      <c r="W610" s="1">
        <v>43435</v>
      </c>
      <c r="X610" t="s">
        <v>30</v>
      </c>
      <c r="Z610">
        <v>0</v>
      </c>
      <c r="AA610">
        <v>20670000</v>
      </c>
      <c r="AB610" s="4" t="e">
        <f>VLOOKUP(A610,'[1]Hoja 1'!$C$2:$C$32,1,0)</f>
        <v>#N/A</v>
      </c>
    </row>
    <row r="611" spans="1:28" x14ac:dyDescent="0.25">
      <c r="A611" t="s">
        <v>1946</v>
      </c>
      <c r="B611">
        <v>32385</v>
      </c>
      <c r="C611" t="s">
        <v>1947</v>
      </c>
      <c r="D611" t="s">
        <v>1948</v>
      </c>
      <c r="E611">
        <v>10</v>
      </c>
      <c r="F611" t="s">
        <v>1924</v>
      </c>
      <c r="G611">
        <v>30</v>
      </c>
      <c r="H611" t="s">
        <v>128</v>
      </c>
      <c r="I611">
        <v>112023328</v>
      </c>
      <c r="J611">
        <v>21755479</v>
      </c>
      <c r="K611">
        <v>18053570</v>
      </c>
      <c r="L611">
        <v>72214279</v>
      </c>
      <c r="M611">
        <v>0</v>
      </c>
      <c r="N611">
        <v>0</v>
      </c>
      <c r="O611">
        <v>0</v>
      </c>
      <c r="P611">
        <v>0</v>
      </c>
      <c r="Q611">
        <v>7915000</v>
      </c>
      <c r="R611">
        <v>52</v>
      </c>
      <c r="S611" t="s">
        <v>1774</v>
      </c>
      <c r="T611" t="s">
        <v>1927</v>
      </c>
      <c r="U611" t="s">
        <v>1928</v>
      </c>
      <c r="V611" s="1">
        <v>40909</v>
      </c>
      <c r="W611" s="1">
        <v>43435</v>
      </c>
      <c r="X611" t="s">
        <v>30</v>
      </c>
      <c r="Z611">
        <v>0</v>
      </c>
      <c r="AA611">
        <v>7915000</v>
      </c>
      <c r="AB611" s="4" t="e">
        <f>VLOOKUP(A611,'[1]Hoja 1'!$C$2:$C$32,1,0)</f>
        <v>#N/A</v>
      </c>
    </row>
    <row r="612" spans="1:28" x14ac:dyDescent="0.25">
      <c r="A612" t="s">
        <v>1949</v>
      </c>
      <c r="B612">
        <v>32404</v>
      </c>
      <c r="C612" t="s">
        <v>1950</v>
      </c>
      <c r="D612" t="s">
        <v>1951</v>
      </c>
      <c r="E612">
        <v>1</v>
      </c>
      <c r="F612" t="s">
        <v>78</v>
      </c>
      <c r="G612">
        <v>30</v>
      </c>
      <c r="H612" t="s">
        <v>128</v>
      </c>
      <c r="I612">
        <v>779547304</v>
      </c>
      <c r="J612">
        <v>440502156</v>
      </c>
      <c r="K612">
        <v>71378352</v>
      </c>
      <c r="L612">
        <v>123020257</v>
      </c>
      <c r="M612">
        <v>144646539</v>
      </c>
      <c r="N612">
        <v>0</v>
      </c>
      <c r="O612">
        <v>0</v>
      </c>
      <c r="P612">
        <v>0</v>
      </c>
      <c r="Q612">
        <v>117400000</v>
      </c>
      <c r="R612">
        <v>52</v>
      </c>
      <c r="S612" t="s">
        <v>1774</v>
      </c>
      <c r="T612" t="s">
        <v>1927</v>
      </c>
      <c r="U612" t="s">
        <v>1928</v>
      </c>
      <c r="V612" s="1">
        <v>40909</v>
      </c>
      <c r="W612" s="1">
        <v>43800</v>
      </c>
      <c r="X612" t="s">
        <v>30</v>
      </c>
      <c r="Z612">
        <v>0</v>
      </c>
      <c r="AA612">
        <v>117400000</v>
      </c>
      <c r="AB612" s="4" t="e">
        <f>VLOOKUP(A612,'[1]Hoja 1'!$C$2:$C$32,1,0)</f>
        <v>#N/A</v>
      </c>
    </row>
    <row r="613" spans="1:28" x14ac:dyDescent="0.25">
      <c r="A613" t="s">
        <v>1952</v>
      </c>
      <c r="B613">
        <v>36016</v>
      </c>
      <c r="C613" t="s">
        <v>1953</v>
      </c>
      <c r="D613" t="s">
        <v>1954</v>
      </c>
      <c r="E613">
        <v>7</v>
      </c>
      <c r="F613" t="s">
        <v>53</v>
      </c>
      <c r="G613">
        <v>30</v>
      </c>
      <c r="H613" t="s">
        <v>128</v>
      </c>
      <c r="I613">
        <v>611918942</v>
      </c>
      <c r="J613">
        <v>115958500</v>
      </c>
      <c r="K613">
        <v>6033982</v>
      </c>
      <c r="L613">
        <v>489926459</v>
      </c>
      <c r="M613">
        <v>0</v>
      </c>
      <c r="N613">
        <v>0</v>
      </c>
      <c r="O613">
        <v>0</v>
      </c>
      <c r="P613">
        <v>0</v>
      </c>
      <c r="Q613">
        <v>81820000</v>
      </c>
      <c r="R613">
        <v>52</v>
      </c>
      <c r="S613" t="s">
        <v>1774</v>
      </c>
      <c r="T613" t="s">
        <v>1927</v>
      </c>
      <c r="U613" t="s">
        <v>1928</v>
      </c>
      <c r="V613" s="1">
        <v>41275</v>
      </c>
      <c r="W613" s="1">
        <v>43435</v>
      </c>
      <c r="X613" t="s">
        <v>30</v>
      </c>
      <c r="Z613">
        <v>0</v>
      </c>
      <c r="AA613">
        <v>81820000</v>
      </c>
      <c r="AB613" s="4" t="e">
        <f>VLOOKUP(A613,'[1]Hoja 1'!$C$2:$C$32,1,0)</f>
        <v>#N/A</v>
      </c>
    </row>
    <row r="614" spans="1:28" x14ac:dyDescent="0.25">
      <c r="A614" t="s">
        <v>1955</v>
      </c>
      <c r="B614">
        <v>35773</v>
      </c>
      <c r="C614" t="s">
        <v>1956</v>
      </c>
      <c r="D614" t="s">
        <v>1957</v>
      </c>
      <c r="E614">
        <v>1</v>
      </c>
      <c r="F614" t="s">
        <v>78</v>
      </c>
      <c r="G614">
        <v>30</v>
      </c>
      <c r="H614" t="s">
        <v>128</v>
      </c>
      <c r="I614">
        <v>927788690</v>
      </c>
      <c r="J614">
        <v>35104604</v>
      </c>
      <c r="K614">
        <v>10826006</v>
      </c>
      <c r="L614">
        <v>881858080</v>
      </c>
      <c r="M614">
        <v>0</v>
      </c>
      <c r="N614">
        <v>0</v>
      </c>
      <c r="O614">
        <v>0</v>
      </c>
      <c r="P614">
        <v>0</v>
      </c>
      <c r="Q614">
        <v>30000000</v>
      </c>
      <c r="R614">
        <v>52</v>
      </c>
      <c r="S614" t="s">
        <v>1774</v>
      </c>
      <c r="T614" t="s">
        <v>1927</v>
      </c>
      <c r="U614" t="s">
        <v>1928</v>
      </c>
      <c r="V614" s="1">
        <v>41275</v>
      </c>
      <c r="W614" s="1">
        <v>43435</v>
      </c>
      <c r="X614" t="s">
        <v>30</v>
      </c>
      <c r="Z614">
        <v>0</v>
      </c>
      <c r="AA614">
        <v>30000000</v>
      </c>
      <c r="AB614" s="4" t="e">
        <f>VLOOKUP(A614,'[1]Hoja 1'!$C$2:$C$32,1,0)</f>
        <v>#N/A</v>
      </c>
    </row>
    <row r="615" spans="1:28" x14ac:dyDescent="0.25">
      <c r="A615" t="s">
        <v>1958</v>
      </c>
      <c r="B615">
        <v>35796</v>
      </c>
      <c r="C615" t="s">
        <v>1959</v>
      </c>
      <c r="D615" t="s">
        <v>1960</v>
      </c>
      <c r="E615">
        <v>6</v>
      </c>
      <c r="F615" t="s">
        <v>43</v>
      </c>
      <c r="G615">
        <v>30</v>
      </c>
      <c r="H615" t="s">
        <v>128</v>
      </c>
      <c r="I615">
        <v>107348644</v>
      </c>
      <c r="J615">
        <v>20807574</v>
      </c>
      <c r="K615">
        <v>33876828</v>
      </c>
      <c r="L615">
        <v>52664242</v>
      </c>
      <c r="M615">
        <v>0</v>
      </c>
      <c r="N615">
        <v>0</v>
      </c>
      <c r="O615">
        <v>0</v>
      </c>
      <c r="P615">
        <v>0</v>
      </c>
      <c r="Q615">
        <v>13950000</v>
      </c>
      <c r="R615">
        <v>52</v>
      </c>
      <c r="S615" t="s">
        <v>1774</v>
      </c>
      <c r="T615" t="s">
        <v>1927</v>
      </c>
      <c r="U615" t="s">
        <v>1928</v>
      </c>
      <c r="V615" s="1">
        <v>41275</v>
      </c>
      <c r="W615" s="1">
        <v>43435</v>
      </c>
      <c r="X615" t="s">
        <v>30</v>
      </c>
      <c r="Z615">
        <v>0</v>
      </c>
      <c r="AA615">
        <v>13950000</v>
      </c>
      <c r="AB615" s="4" t="e">
        <f>VLOOKUP(A615,'[1]Hoja 1'!$C$2:$C$32,1,0)</f>
        <v>#N/A</v>
      </c>
    </row>
    <row r="616" spans="1:28" x14ac:dyDescent="0.25">
      <c r="A616" t="s">
        <v>1961</v>
      </c>
      <c r="B616">
        <v>36040</v>
      </c>
      <c r="C616" t="s">
        <v>1962</v>
      </c>
      <c r="D616" t="s">
        <v>1963</v>
      </c>
      <c r="E616">
        <v>7</v>
      </c>
      <c r="F616" t="s">
        <v>53</v>
      </c>
      <c r="G616">
        <v>30</v>
      </c>
      <c r="H616" t="s">
        <v>128</v>
      </c>
      <c r="I616">
        <v>599042510</v>
      </c>
      <c r="J616">
        <v>235570781</v>
      </c>
      <c r="K616">
        <v>63423335</v>
      </c>
      <c r="L616">
        <v>300048394</v>
      </c>
      <c r="M616">
        <v>0</v>
      </c>
      <c r="N616">
        <v>0</v>
      </c>
      <c r="O616">
        <v>0</v>
      </c>
      <c r="P616">
        <v>0</v>
      </c>
      <c r="Q616">
        <v>123945000</v>
      </c>
      <c r="R616">
        <v>52</v>
      </c>
      <c r="S616" t="s">
        <v>1774</v>
      </c>
      <c r="T616" t="s">
        <v>1927</v>
      </c>
      <c r="U616" t="s">
        <v>1928</v>
      </c>
      <c r="V616" s="1">
        <v>41275</v>
      </c>
      <c r="W616" s="1">
        <v>43435</v>
      </c>
      <c r="X616" t="s">
        <v>30</v>
      </c>
      <c r="Z616">
        <v>0</v>
      </c>
      <c r="AA616">
        <v>123945000</v>
      </c>
      <c r="AB616" s="4" t="e">
        <f>VLOOKUP(A616,'[1]Hoja 1'!$C$2:$C$32,1,0)</f>
        <v>#N/A</v>
      </c>
    </row>
    <row r="617" spans="1:28" x14ac:dyDescent="0.25">
      <c r="A617" t="s">
        <v>1964</v>
      </c>
      <c r="B617">
        <v>39305</v>
      </c>
      <c r="C617" t="s">
        <v>1965</v>
      </c>
      <c r="D617" t="s">
        <v>1966</v>
      </c>
      <c r="E617">
        <v>7</v>
      </c>
      <c r="F617" t="s">
        <v>53</v>
      </c>
      <c r="G617">
        <v>30</v>
      </c>
      <c r="H617" t="s">
        <v>128</v>
      </c>
      <c r="I617">
        <v>657020775</v>
      </c>
      <c r="J617">
        <v>61812588</v>
      </c>
      <c r="K617">
        <v>32877623</v>
      </c>
      <c r="L617">
        <v>562330565</v>
      </c>
      <c r="M617">
        <v>0</v>
      </c>
      <c r="N617">
        <v>0</v>
      </c>
      <c r="O617">
        <v>0</v>
      </c>
      <c r="P617">
        <v>0</v>
      </c>
      <c r="Q617">
        <v>17640001</v>
      </c>
      <c r="R617">
        <v>52</v>
      </c>
      <c r="S617" t="s">
        <v>1774</v>
      </c>
      <c r="T617" t="s">
        <v>1927</v>
      </c>
      <c r="U617" t="s">
        <v>1928</v>
      </c>
      <c r="V617" s="1">
        <v>41456</v>
      </c>
      <c r="W617" s="1">
        <v>43435</v>
      </c>
      <c r="X617" t="s">
        <v>30</v>
      </c>
      <c r="Z617">
        <v>0</v>
      </c>
      <c r="AA617">
        <v>17640001</v>
      </c>
      <c r="AB617" s="4" t="e">
        <f>VLOOKUP(A617,'[1]Hoja 1'!$C$2:$C$32,1,0)</f>
        <v>#N/A</v>
      </c>
    </row>
    <row r="618" spans="1:28" x14ac:dyDescent="0.25">
      <c r="A618" t="s">
        <v>1967</v>
      </c>
      <c r="B618">
        <v>43284</v>
      </c>
      <c r="C618" t="s">
        <v>1968</v>
      </c>
      <c r="D618" t="s">
        <v>1969</v>
      </c>
      <c r="E618">
        <v>7</v>
      </c>
      <c r="F618" t="s">
        <v>53</v>
      </c>
      <c r="G618">
        <v>30</v>
      </c>
      <c r="H618" t="s">
        <v>128</v>
      </c>
      <c r="I618">
        <v>423764458</v>
      </c>
      <c r="J618">
        <v>0</v>
      </c>
      <c r="K618">
        <v>0</v>
      </c>
      <c r="L618">
        <v>2095745</v>
      </c>
      <c r="M618">
        <v>421668712</v>
      </c>
      <c r="N618">
        <v>0</v>
      </c>
      <c r="O618">
        <v>0</v>
      </c>
      <c r="P618">
        <v>0</v>
      </c>
      <c r="Q618">
        <v>2000000</v>
      </c>
      <c r="R618">
        <v>52</v>
      </c>
      <c r="S618" t="s">
        <v>1774</v>
      </c>
      <c r="T618" t="s">
        <v>1927</v>
      </c>
      <c r="U618" t="s">
        <v>1928</v>
      </c>
      <c r="V618" s="1">
        <v>42005</v>
      </c>
      <c r="W618" s="1">
        <v>43800</v>
      </c>
      <c r="X618" t="s">
        <v>30</v>
      </c>
      <c r="Z618">
        <v>0</v>
      </c>
      <c r="AA618">
        <v>2000000</v>
      </c>
      <c r="AB618" s="4" t="e">
        <f>VLOOKUP(A618,'[1]Hoja 1'!$C$2:$C$32,1,0)</f>
        <v>#N/A</v>
      </c>
    </row>
    <row r="619" spans="1:28" x14ac:dyDescent="0.25">
      <c r="A619" t="s">
        <v>1970</v>
      </c>
      <c r="B619">
        <v>42689</v>
      </c>
      <c r="C619" t="s">
        <v>1971</v>
      </c>
      <c r="D619" t="s">
        <v>1972</v>
      </c>
      <c r="E619">
        <v>7</v>
      </c>
      <c r="F619" t="s">
        <v>53</v>
      </c>
      <c r="G619">
        <v>30</v>
      </c>
      <c r="H619" t="s">
        <v>128</v>
      </c>
      <c r="I619">
        <v>422081812</v>
      </c>
      <c r="J619">
        <v>8597044</v>
      </c>
      <c r="K619">
        <v>19556570</v>
      </c>
      <c r="L619">
        <v>33966794</v>
      </c>
      <c r="M619">
        <v>359961403</v>
      </c>
      <c r="N619">
        <v>0</v>
      </c>
      <c r="O619">
        <v>0</v>
      </c>
      <c r="P619">
        <v>0</v>
      </c>
      <c r="Q619">
        <v>32415000</v>
      </c>
      <c r="R619">
        <v>52</v>
      </c>
      <c r="S619" t="s">
        <v>1774</v>
      </c>
      <c r="T619" t="s">
        <v>1927</v>
      </c>
      <c r="U619" t="s">
        <v>1928</v>
      </c>
      <c r="V619" s="1">
        <v>42005</v>
      </c>
      <c r="W619" s="1">
        <v>43800</v>
      </c>
      <c r="X619" t="s">
        <v>30</v>
      </c>
      <c r="Z619">
        <v>0</v>
      </c>
      <c r="AA619">
        <v>32415000</v>
      </c>
      <c r="AB619" s="4" t="e">
        <f>VLOOKUP(A619,'[1]Hoja 1'!$C$2:$C$32,1,0)</f>
        <v>#N/A</v>
      </c>
    </row>
    <row r="620" spans="1:28" x14ac:dyDescent="0.25">
      <c r="A620" t="s">
        <v>1973</v>
      </c>
      <c r="B620">
        <v>42695</v>
      </c>
      <c r="C620" t="s">
        <v>1974</v>
      </c>
      <c r="D620" t="s">
        <v>1975</v>
      </c>
      <c r="E620">
        <v>7</v>
      </c>
      <c r="F620" t="s">
        <v>53</v>
      </c>
      <c r="G620">
        <v>30</v>
      </c>
      <c r="H620" t="s">
        <v>128</v>
      </c>
      <c r="I620">
        <v>478297265</v>
      </c>
      <c r="J620">
        <v>13070717</v>
      </c>
      <c r="K620">
        <v>14770460</v>
      </c>
      <c r="L620">
        <v>79046279</v>
      </c>
      <c r="M620">
        <v>371409810</v>
      </c>
      <c r="N620">
        <v>0</v>
      </c>
      <c r="O620">
        <v>0</v>
      </c>
      <c r="P620">
        <v>0</v>
      </c>
      <c r="Q620">
        <v>75435000</v>
      </c>
      <c r="R620">
        <v>52</v>
      </c>
      <c r="S620" t="s">
        <v>1774</v>
      </c>
      <c r="T620" t="s">
        <v>1927</v>
      </c>
      <c r="U620" t="s">
        <v>1928</v>
      </c>
      <c r="V620" s="1">
        <v>42005</v>
      </c>
      <c r="W620" s="1">
        <v>43800</v>
      </c>
      <c r="X620" t="s">
        <v>30</v>
      </c>
      <c r="Z620">
        <v>0</v>
      </c>
      <c r="AA620">
        <v>75435000</v>
      </c>
      <c r="AB620" s="4" t="e">
        <f>VLOOKUP(A620,'[1]Hoja 1'!$C$2:$C$32,1,0)</f>
        <v>#N/A</v>
      </c>
    </row>
    <row r="621" spans="1:28" x14ac:dyDescent="0.25">
      <c r="A621" t="s">
        <v>1976</v>
      </c>
      <c r="B621">
        <v>42802</v>
      </c>
      <c r="C621" t="s">
        <v>1977</v>
      </c>
      <c r="D621" t="s">
        <v>1978</v>
      </c>
      <c r="E621">
        <v>7</v>
      </c>
      <c r="F621" t="s">
        <v>53</v>
      </c>
      <c r="G621">
        <v>30</v>
      </c>
      <c r="H621" t="s">
        <v>128</v>
      </c>
      <c r="I621">
        <v>260908753</v>
      </c>
      <c r="J621">
        <v>14348320</v>
      </c>
      <c r="K621">
        <v>94243431</v>
      </c>
      <c r="L621">
        <v>117160838</v>
      </c>
      <c r="M621">
        <v>35156164</v>
      </c>
      <c r="N621">
        <v>0</v>
      </c>
      <c r="O621">
        <v>0</v>
      </c>
      <c r="P621">
        <v>0</v>
      </c>
      <c r="Q621">
        <v>111808272</v>
      </c>
      <c r="R621">
        <v>52</v>
      </c>
      <c r="S621" t="s">
        <v>1774</v>
      </c>
      <c r="T621" t="s">
        <v>1927</v>
      </c>
      <c r="U621" t="s">
        <v>1928</v>
      </c>
      <c r="V621" s="1">
        <v>42005</v>
      </c>
      <c r="W621" s="1">
        <v>43800</v>
      </c>
      <c r="X621" t="s">
        <v>30</v>
      </c>
      <c r="Z621">
        <v>0</v>
      </c>
      <c r="AA621">
        <v>111808272</v>
      </c>
      <c r="AB621" s="4" t="e">
        <f>VLOOKUP(A621,'[1]Hoja 1'!$C$2:$C$32,1,0)</f>
        <v>#N/A</v>
      </c>
    </row>
    <row r="622" spans="1:28" x14ac:dyDescent="0.25">
      <c r="A622" t="s">
        <v>1979</v>
      </c>
      <c r="B622">
        <v>43285</v>
      </c>
      <c r="C622" t="s">
        <v>1980</v>
      </c>
      <c r="D622" t="s">
        <v>1981</v>
      </c>
      <c r="E622">
        <v>7</v>
      </c>
      <c r="F622" t="s">
        <v>53</v>
      </c>
      <c r="G622">
        <v>30</v>
      </c>
      <c r="H622" t="s">
        <v>128</v>
      </c>
      <c r="I622">
        <v>363640709</v>
      </c>
      <c r="J622">
        <v>1241909</v>
      </c>
      <c r="K622">
        <v>9705094</v>
      </c>
      <c r="L622">
        <v>33620996</v>
      </c>
      <c r="M622">
        <v>31436182</v>
      </c>
      <c r="N622">
        <v>287636527</v>
      </c>
      <c r="O622">
        <v>0</v>
      </c>
      <c r="P622">
        <v>0</v>
      </c>
      <c r="Q622">
        <v>32085000</v>
      </c>
      <c r="R622">
        <v>52</v>
      </c>
      <c r="S622" t="s">
        <v>1774</v>
      </c>
      <c r="T622" t="s">
        <v>1927</v>
      </c>
      <c r="U622" t="s">
        <v>1928</v>
      </c>
      <c r="V622" s="1">
        <v>42005</v>
      </c>
      <c r="W622" s="1">
        <v>44166</v>
      </c>
      <c r="X622" t="s">
        <v>30</v>
      </c>
      <c r="Z622">
        <v>0</v>
      </c>
      <c r="AA622">
        <v>32085000</v>
      </c>
      <c r="AB622" s="4" t="e">
        <f>VLOOKUP(A622,'[1]Hoja 1'!$C$2:$C$32,1,0)</f>
        <v>#N/A</v>
      </c>
    </row>
    <row r="623" spans="1:28" x14ac:dyDescent="0.25">
      <c r="A623" t="s">
        <v>1982</v>
      </c>
      <c r="B623">
        <v>43267</v>
      </c>
      <c r="C623" t="s">
        <v>1983</v>
      </c>
      <c r="D623" t="s">
        <v>1984</v>
      </c>
      <c r="E623">
        <v>7</v>
      </c>
      <c r="F623" t="s">
        <v>53</v>
      </c>
      <c r="G623">
        <v>30</v>
      </c>
      <c r="H623" t="s">
        <v>128</v>
      </c>
      <c r="I623">
        <v>511748759</v>
      </c>
      <c r="J623">
        <v>179284</v>
      </c>
      <c r="K623">
        <v>20572995</v>
      </c>
      <c r="L623">
        <v>8975030</v>
      </c>
      <c r="M623">
        <v>482021451</v>
      </c>
      <c r="N623">
        <v>0</v>
      </c>
      <c r="O623">
        <v>0</v>
      </c>
      <c r="P623">
        <v>0</v>
      </c>
      <c r="Q623">
        <v>8565000</v>
      </c>
      <c r="R623">
        <v>52</v>
      </c>
      <c r="S623" t="s">
        <v>1774</v>
      </c>
      <c r="T623" t="s">
        <v>1927</v>
      </c>
      <c r="U623" t="s">
        <v>1928</v>
      </c>
      <c r="V623" s="1">
        <v>42005</v>
      </c>
      <c r="W623" s="1">
        <v>43800</v>
      </c>
      <c r="X623" t="s">
        <v>30</v>
      </c>
      <c r="Z623">
        <v>0</v>
      </c>
      <c r="AA623">
        <v>8565000</v>
      </c>
      <c r="AB623" s="4" t="e">
        <f>VLOOKUP(A623,'[1]Hoja 1'!$C$2:$C$32,1,0)</f>
        <v>#N/A</v>
      </c>
    </row>
    <row r="624" spans="1:28" x14ac:dyDescent="0.25">
      <c r="A624" t="s">
        <v>1985</v>
      </c>
      <c r="B624">
        <v>43447</v>
      </c>
      <c r="C624" t="s">
        <v>1986</v>
      </c>
      <c r="D624" t="s">
        <v>1987</v>
      </c>
      <c r="E624">
        <v>7</v>
      </c>
      <c r="F624" t="s">
        <v>53</v>
      </c>
      <c r="G624">
        <v>30</v>
      </c>
      <c r="H624" t="s">
        <v>128</v>
      </c>
      <c r="I624">
        <v>502500106</v>
      </c>
      <c r="J624">
        <v>1666644</v>
      </c>
      <c r="K624">
        <v>30438159</v>
      </c>
      <c r="L624">
        <v>51246215</v>
      </c>
      <c r="M624">
        <v>419149088</v>
      </c>
      <c r="N624">
        <v>0</v>
      </c>
      <c r="O624">
        <v>0</v>
      </c>
      <c r="P624">
        <v>0</v>
      </c>
      <c r="Q624">
        <v>48905000</v>
      </c>
      <c r="R624">
        <v>52</v>
      </c>
      <c r="S624" t="s">
        <v>1774</v>
      </c>
      <c r="T624" t="s">
        <v>1927</v>
      </c>
      <c r="U624" t="s">
        <v>1928</v>
      </c>
      <c r="V624" s="1">
        <v>42005</v>
      </c>
      <c r="W624" s="1">
        <v>43800</v>
      </c>
      <c r="X624" t="s">
        <v>30</v>
      </c>
      <c r="Z624">
        <v>0</v>
      </c>
      <c r="AA624">
        <v>48905000</v>
      </c>
      <c r="AB624" s="4" t="e">
        <f>VLOOKUP(A624,'[1]Hoja 1'!$C$2:$C$32,1,0)</f>
        <v>#N/A</v>
      </c>
    </row>
    <row r="625" spans="1:28" x14ac:dyDescent="0.25">
      <c r="A625" t="s">
        <v>1988</v>
      </c>
      <c r="B625">
        <v>43452</v>
      </c>
      <c r="C625" t="s">
        <v>1989</v>
      </c>
      <c r="D625" t="s">
        <v>1990</v>
      </c>
      <c r="E625">
        <v>7</v>
      </c>
      <c r="F625" t="s">
        <v>53</v>
      </c>
      <c r="G625">
        <v>30</v>
      </c>
      <c r="H625" t="s">
        <v>128</v>
      </c>
      <c r="I625">
        <v>519394352</v>
      </c>
      <c r="J625">
        <v>97065</v>
      </c>
      <c r="K625">
        <v>37503079</v>
      </c>
      <c r="L625">
        <v>19149874</v>
      </c>
      <c r="M625">
        <v>462644334</v>
      </c>
      <c r="N625">
        <v>0</v>
      </c>
      <c r="O625">
        <v>0</v>
      </c>
      <c r="P625">
        <v>0</v>
      </c>
      <c r="Q625">
        <v>18275000</v>
      </c>
      <c r="R625">
        <v>52</v>
      </c>
      <c r="S625" t="s">
        <v>1774</v>
      </c>
      <c r="T625" t="s">
        <v>1927</v>
      </c>
      <c r="U625" t="s">
        <v>1928</v>
      </c>
      <c r="V625" s="1">
        <v>42005</v>
      </c>
      <c r="W625" s="1">
        <v>43800</v>
      </c>
      <c r="X625" t="s">
        <v>30</v>
      </c>
      <c r="Z625">
        <v>0</v>
      </c>
      <c r="AA625">
        <v>18275000</v>
      </c>
      <c r="AB625" s="4" t="e">
        <f>VLOOKUP(A625,'[1]Hoja 1'!$C$2:$C$32,1,0)</f>
        <v>#N/A</v>
      </c>
    </row>
    <row r="626" spans="1:28" x14ac:dyDescent="0.25">
      <c r="A626" t="s">
        <v>1991</v>
      </c>
      <c r="B626">
        <v>43416</v>
      </c>
      <c r="C626" t="s">
        <v>1992</v>
      </c>
      <c r="D626" t="s">
        <v>1993</v>
      </c>
      <c r="E626">
        <v>6</v>
      </c>
      <c r="F626" t="s">
        <v>43</v>
      </c>
      <c r="G626">
        <v>30</v>
      </c>
      <c r="H626" t="s">
        <v>128</v>
      </c>
      <c r="I626">
        <v>212690498</v>
      </c>
      <c r="J626">
        <v>0</v>
      </c>
      <c r="K626">
        <v>11526600</v>
      </c>
      <c r="L626">
        <v>733511</v>
      </c>
      <c r="M626">
        <v>200430387</v>
      </c>
      <c r="N626">
        <v>0</v>
      </c>
      <c r="O626">
        <v>0</v>
      </c>
      <c r="P626">
        <v>0</v>
      </c>
      <c r="Q626">
        <v>700000</v>
      </c>
      <c r="R626">
        <v>52</v>
      </c>
      <c r="S626" t="s">
        <v>1774</v>
      </c>
      <c r="T626" t="s">
        <v>1927</v>
      </c>
      <c r="U626" t="s">
        <v>1928</v>
      </c>
      <c r="V626" s="1">
        <v>42005</v>
      </c>
      <c r="W626" s="1">
        <v>43800</v>
      </c>
      <c r="X626" t="s">
        <v>30</v>
      </c>
      <c r="Z626">
        <v>0</v>
      </c>
      <c r="AA626">
        <v>700000</v>
      </c>
      <c r="AB626" s="4" t="e">
        <f>VLOOKUP(A626,'[1]Hoja 1'!$C$2:$C$32,1,0)</f>
        <v>#N/A</v>
      </c>
    </row>
    <row r="627" spans="1:28" x14ac:dyDescent="0.25">
      <c r="A627" t="s">
        <v>1994</v>
      </c>
      <c r="B627">
        <v>43666</v>
      </c>
      <c r="C627" t="s">
        <v>1995</v>
      </c>
      <c r="D627" t="s">
        <v>1996</v>
      </c>
      <c r="E627">
        <v>7</v>
      </c>
      <c r="F627" t="s">
        <v>53</v>
      </c>
      <c r="G627">
        <v>30</v>
      </c>
      <c r="H627" t="s">
        <v>128</v>
      </c>
      <c r="I627">
        <v>456095259</v>
      </c>
      <c r="J627">
        <v>0</v>
      </c>
      <c r="K627">
        <v>0</v>
      </c>
      <c r="L627">
        <v>14434447</v>
      </c>
      <c r="M627">
        <v>441660813</v>
      </c>
      <c r="N627">
        <v>0</v>
      </c>
      <c r="O627">
        <v>0</v>
      </c>
      <c r="P627">
        <v>0</v>
      </c>
      <c r="Q627">
        <v>13775000</v>
      </c>
      <c r="R627">
        <v>52</v>
      </c>
      <c r="S627" t="s">
        <v>1774</v>
      </c>
      <c r="T627" t="s">
        <v>1927</v>
      </c>
      <c r="U627" t="s">
        <v>1928</v>
      </c>
      <c r="V627" s="1">
        <v>42005</v>
      </c>
      <c r="W627" s="1">
        <v>43800</v>
      </c>
      <c r="X627" t="s">
        <v>30</v>
      </c>
      <c r="Z627">
        <v>0</v>
      </c>
      <c r="AA627">
        <v>13775000</v>
      </c>
      <c r="AB627" s="4" t="e">
        <f>VLOOKUP(A627,'[1]Hoja 1'!$C$2:$C$32,1,0)</f>
        <v>#N/A</v>
      </c>
    </row>
    <row r="628" spans="1:28" x14ac:dyDescent="0.25">
      <c r="A628" t="s">
        <v>1997</v>
      </c>
      <c r="B628">
        <v>42698</v>
      </c>
      <c r="C628" t="s">
        <v>1998</v>
      </c>
      <c r="D628" t="s">
        <v>1999</v>
      </c>
      <c r="E628">
        <v>7</v>
      </c>
      <c r="F628" t="s">
        <v>53</v>
      </c>
      <c r="G628">
        <v>30</v>
      </c>
      <c r="H628" t="s">
        <v>128</v>
      </c>
      <c r="I628">
        <v>442241429</v>
      </c>
      <c r="J628">
        <v>26285642</v>
      </c>
      <c r="K628">
        <v>62627907</v>
      </c>
      <c r="L628">
        <v>68066979</v>
      </c>
      <c r="M628">
        <v>285260900</v>
      </c>
      <c r="N628">
        <v>0</v>
      </c>
      <c r="O628">
        <v>0</v>
      </c>
      <c r="P628">
        <v>0</v>
      </c>
      <c r="Q628">
        <v>64957297</v>
      </c>
      <c r="R628">
        <v>52</v>
      </c>
      <c r="S628" t="s">
        <v>1774</v>
      </c>
      <c r="T628" t="s">
        <v>1927</v>
      </c>
      <c r="U628" t="s">
        <v>1928</v>
      </c>
      <c r="V628" s="1">
        <v>42005</v>
      </c>
      <c r="W628" s="1">
        <v>43800</v>
      </c>
      <c r="X628" t="s">
        <v>30</v>
      </c>
      <c r="Z628">
        <v>0</v>
      </c>
      <c r="AA628">
        <v>64957297</v>
      </c>
      <c r="AB628" s="4" t="e">
        <f>VLOOKUP(A628,'[1]Hoja 1'!$C$2:$C$32,1,0)</f>
        <v>#N/A</v>
      </c>
    </row>
    <row r="629" spans="1:28" x14ac:dyDescent="0.25">
      <c r="A629" t="s">
        <v>2000</v>
      </c>
      <c r="B629">
        <v>43106</v>
      </c>
      <c r="C629" t="s">
        <v>2001</v>
      </c>
      <c r="D629" t="s">
        <v>2002</v>
      </c>
      <c r="E629">
        <v>6</v>
      </c>
      <c r="F629" t="s">
        <v>43</v>
      </c>
      <c r="G629">
        <v>30</v>
      </c>
      <c r="H629" t="s">
        <v>128</v>
      </c>
      <c r="I629">
        <v>17776692</v>
      </c>
      <c r="J629">
        <v>0</v>
      </c>
      <c r="K629">
        <v>10479</v>
      </c>
      <c r="L629">
        <v>17766214</v>
      </c>
      <c r="M629">
        <v>0</v>
      </c>
      <c r="N629">
        <v>0</v>
      </c>
      <c r="O629">
        <v>0</v>
      </c>
      <c r="P629">
        <v>0</v>
      </c>
      <c r="Q629">
        <v>16954553</v>
      </c>
      <c r="R629">
        <v>52</v>
      </c>
      <c r="S629" t="s">
        <v>1774</v>
      </c>
      <c r="T629" t="s">
        <v>1927</v>
      </c>
      <c r="U629" t="s">
        <v>1928</v>
      </c>
      <c r="V629" s="1">
        <v>42005</v>
      </c>
      <c r="W629" s="1">
        <v>43435</v>
      </c>
      <c r="X629" t="s">
        <v>30</v>
      </c>
      <c r="Z629">
        <v>0</v>
      </c>
      <c r="AA629">
        <v>16954553</v>
      </c>
      <c r="AB629" s="4" t="e">
        <f>VLOOKUP(A629,'[1]Hoja 1'!$C$2:$C$32,1,0)</f>
        <v>#N/A</v>
      </c>
    </row>
    <row r="630" spans="1:28" x14ac:dyDescent="0.25">
      <c r="A630" t="s">
        <v>1046</v>
      </c>
      <c r="B630">
        <v>51692</v>
      </c>
      <c r="C630" t="s">
        <v>2003</v>
      </c>
      <c r="D630" t="s">
        <v>2004</v>
      </c>
      <c r="E630">
        <v>7</v>
      </c>
      <c r="F630" t="s">
        <v>53</v>
      </c>
      <c r="G630">
        <v>28</v>
      </c>
      <c r="H630" t="s">
        <v>144</v>
      </c>
      <c r="I630">
        <v>896274230</v>
      </c>
      <c r="J630">
        <v>158617230</v>
      </c>
      <c r="K630">
        <v>156203031</v>
      </c>
      <c r="L630">
        <v>8435375</v>
      </c>
      <c r="M630">
        <v>140205370</v>
      </c>
      <c r="N630">
        <v>141263721</v>
      </c>
      <c r="O630">
        <v>291549503</v>
      </c>
      <c r="P630">
        <v>0</v>
      </c>
      <c r="Q630">
        <v>8050000</v>
      </c>
      <c r="R630">
        <v>52</v>
      </c>
      <c r="S630" t="s">
        <v>1774</v>
      </c>
      <c r="T630" t="s">
        <v>2005</v>
      </c>
      <c r="U630" t="s">
        <v>2006</v>
      </c>
      <c r="V630" s="1">
        <v>42583</v>
      </c>
      <c r="W630" s="1">
        <v>44531</v>
      </c>
      <c r="X630" t="s">
        <v>638</v>
      </c>
      <c r="Y630" t="s">
        <v>638</v>
      </c>
      <c r="Z630">
        <v>0</v>
      </c>
      <c r="AA630">
        <v>8050000</v>
      </c>
      <c r="AB630" s="4" t="e">
        <f>VLOOKUP(A630,'[1]Hoja 1'!$C$2:$C$32,1,0)</f>
        <v>#N/A</v>
      </c>
    </row>
    <row r="631" spans="1:28" x14ac:dyDescent="0.25">
      <c r="A631" t="s">
        <v>1046</v>
      </c>
      <c r="B631">
        <v>51852</v>
      </c>
      <c r="C631" t="s">
        <v>2007</v>
      </c>
      <c r="D631" t="s">
        <v>2008</v>
      </c>
      <c r="E631">
        <v>11</v>
      </c>
      <c r="F631" t="s">
        <v>729</v>
      </c>
      <c r="G631">
        <v>35</v>
      </c>
      <c r="H631" t="s">
        <v>44</v>
      </c>
      <c r="I631">
        <v>73735929</v>
      </c>
      <c r="J631">
        <v>0</v>
      </c>
      <c r="K631">
        <v>10478727</v>
      </c>
      <c r="L631">
        <v>26440514</v>
      </c>
      <c r="M631">
        <v>36816687</v>
      </c>
      <c r="N631">
        <v>0</v>
      </c>
      <c r="O631">
        <v>0</v>
      </c>
      <c r="P631">
        <v>0</v>
      </c>
      <c r="Q631">
        <v>25232563</v>
      </c>
      <c r="R631">
        <v>52</v>
      </c>
      <c r="S631" t="s">
        <v>1774</v>
      </c>
      <c r="T631" t="s">
        <v>2005</v>
      </c>
      <c r="U631" t="s">
        <v>2006</v>
      </c>
      <c r="V631" s="1">
        <v>42917</v>
      </c>
      <c r="W631" s="1">
        <v>43800</v>
      </c>
      <c r="X631" t="s">
        <v>638</v>
      </c>
      <c r="Y631" t="s">
        <v>638</v>
      </c>
      <c r="Z631">
        <v>0</v>
      </c>
      <c r="AA631">
        <v>25232563</v>
      </c>
      <c r="AB631" s="4" t="e">
        <f>VLOOKUP(A631,'[1]Hoja 1'!$C$2:$C$32,1,0)</f>
        <v>#N/A</v>
      </c>
    </row>
    <row r="632" spans="1:28" x14ac:dyDescent="0.25">
      <c r="A632" t="s">
        <v>1046</v>
      </c>
      <c r="B632">
        <v>53131</v>
      </c>
      <c r="C632" t="s">
        <v>2009</v>
      </c>
      <c r="D632" t="s">
        <v>2010</v>
      </c>
      <c r="E632">
        <v>7</v>
      </c>
      <c r="F632" t="s">
        <v>53</v>
      </c>
      <c r="G632">
        <v>27</v>
      </c>
      <c r="H632" t="s">
        <v>243</v>
      </c>
      <c r="I632">
        <v>6018603662</v>
      </c>
      <c r="J632">
        <v>0</v>
      </c>
      <c r="K632">
        <v>972962436</v>
      </c>
      <c r="L632">
        <v>253850673</v>
      </c>
      <c r="M632">
        <v>1524397177</v>
      </c>
      <c r="N632">
        <v>1445973218</v>
      </c>
      <c r="O632">
        <v>1096530533</v>
      </c>
      <c r="P632">
        <v>724889625</v>
      </c>
      <c r="Q632">
        <v>242253347</v>
      </c>
      <c r="R632">
        <v>52</v>
      </c>
      <c r="S632" t="s">
        <v>1774</v>
      </c>
      <c r="T632" t="s">
        <v>2005</v>
      </c>
      <c r="U632" t="s">
        <v>2006</v>
      </c>
      <c r="V632" s="1">
        <v>43009</v>
      </c>
      <c r="W632" s="1">
        <v>44896</v>
      </c>
      <c r="X632" t="s">
        <v>638</v>
      </c>
      <c r="Y632" t="s">
        <v>638</v>
      </c>
      <c r="Z632">
        <v>0</v>
      </c>
      <c r="AA632">
        <v>242253347</v>
      </c>
      <c r="AB632" s="4" t="e">
        <f>VLOOKUP(A632,'[1]Hoja 1'!$C$2:$C$32,1,0)</f>
        <v>#N/A</v>
      </c>
    </row>
    <row r="633" spans="1:28" x14ac:dyDescent="0.25">
      <c r="A633" t="s">
        <v>1046</v>
      </c>
      <c r="B633">
        <v>51693</v>
      </c>
      <c r="C633" t="s">
        <v>2011</v>
      </c>
      <c r="D633" t="s">
        <v>2012</v>
      </c>
      <c r="E633">
        <v>7</v>
      </c>
      <c r="F633" t="s">
        <v>53</v>
      </c>
      <c r="G633">
        <v>35</v>
      </c>
      <c r="H633" t="s">
        <v>44</v>
      </c>
      <c r="I633">
        <v>3445311520</v>
      </c>
      <c r="J633">
        <v>631784070</v>
      </c>
      <c r="K633">
        <v>641224347</v>
      </c>
      <c r="L633">
        <v>14039418</v>
      </c>
      <c r="M633">
        <v>631777152</v>
      </c>
      <c r="N633">
        <v>965166242</v>
      </c>
      <c r="O633">
        <v>561320291</v>
      </c>
      <c r="P633">
        <v>0</v>
      </c>
      <c r="Q633">
        <v>13396340</v>
      </c>
      <c r="R633">
        <v>52</v>
      </c>
      <c r="S633" t="s">
        <v>1774</v>
      </c>
      <c r="T633" t="s">
        <v>2005</v>
      </c>
      <c r="U633" t="s">
        <v>2006</v>
      </c>
      <c r="V633" s="1">
        <v>42583</v>
      </c>
      <c r="W633" s="1">
        <v>44531</v>
      </c>
      <c r="X633" t="s">
        <v>638</v>
      </c>
      <c r="Y633" t="s">
        <v>638</v>
      </c>
      <c r="Z633">
        <v>0</v>
      </c>
      <c r="AA633">
        <v>13396340</v>
      </c>
      <c r="AB633" s="4" t="e">
        <f>VLOOKUP(A633,'[1]Hoja 1'!$C$2:$C$32,1,0)</f>
        <v>#N/A</v>
      </c>
    </row>
    <row r="634" spans="1:28" x14ac:dyDescent="0.25">
      <c r="A634" t="s">
        <v>1046</v>
      </c>
      <c r="B634">
        <v>51850</v>
      </c>
      <c r="C634" t="s">
        <v>2013</v>
      </c>
      <c r="D634" t="s">
        <v>2014</v>
      </c>
      <c r="E634">
        <v>11</v>
      </c>
      <c r="F634" t="s">
        <v>729</v>
      </c>
      <c r="G634">
        <v>35</v>
      </c>
      <c r="H634" t="s">
        <v>44</v>
      </c>
      <c r="I634">
        <v>134545605</v>
      </c>
      <c r="J634">
        <v>0</v>
      </c>
      <c r="K634">
        <v>81054309</v>
      </c>
      <c r="L634">
        <v>53491296</v>
      </c>
      <c r="M634">
        <v>0</v>
      </c>
      <c r="N634">
        <v>0</v>
      </c>
      <c r="O634">
        <v>0</v>
      </c>
      <c r="P634">
        <v>0</v>
      </c>
      <c r="Q634">
        <v>2770858</v>
      </c>
      <c r="R634">
        <v>52</v>
      </c>
      <c r="S634" t="s">
        <v>1774</v>
      </c>
      <c r="T634" t="s">
        <v>2005</v>
      </c>
      <c r="U634" t="s">
        <v>2006</v>
      </c>
      <c r="V634" s="1">
        <v>42736</v>
      </c>
      <c r="W634" s="1">
        <v>43435</v>
      </c>
      <c r="X634" t="s">
        <v>638</v>
      </c>
      <c r="Y634" t="s">
        <v>638</v>
      </c>
      <c r="Z634">
        <v>0</v>
      </c>
      <c r="AA634">
        <v>2770858</v>
      </c>
      <c r="AB634" s="4" t="e">
        <f>VLOOKUP(A634,'[1]Hoja 1'!$C$2:$C$32,1,0)</f>
        <v>#N/A</v>
      </c>
    </row>
    <row r="635" spans="1:28" x14ac:dyDescent="0.25">
      <c r="A635" t="s">
        <v>2015</v>
      </c>
      <c r="B635">
        <v>5289</v>
      </c>
      <c r="C635" t="s">
        <v>2016</v>
      </c>
      <c r="D635" t="s">
        <v>2017</v>
      </c>
      <c r="E635">
        <v>1</v>
      </c>
      <c r="F635" t="s">
        <v>78</v>
      </c>
      <c r="G635">
        <v>30</v>
      </c>
      <c r="H635" t="s">
        <v>128</v>
      </c>
      <c r="I635">
        <v>5320254163</v>
      </c>
      <c r="J635">
        <v>3351154271</v>
      </c>
      <c r="K635">
        <v>723423735</v>
      </c>
      <c r="L635">
        <v>697226917</v>
      </c>
      <c r="M635">
        <v>548449241</v>
      </c>
      <c r="N635">
        <v>0</v>
      </c>
      <c r="O635">
        <v>0</v>
      </c>
      <c r="P635">
        <v>0</v>
      </c>
      <c r="Q635">
        <v>330268759</v>
      </c>
      <c r="R635">
        <v>52</v>
      </c>
      <c r="S635" t="s">
        <v>1774</v>
      </c>
      <c r="T635" t="s">
        <v>2005</v>
      </c>
      <c r="U635" t="s">
        <v>2006</v>
      </c>
      <c r="V635" s="1">
        <v>39448</v>
      </c>
      <c r="W635" s="1">
        <v>43800</v>
      </c>
      <c r="X635" t="s">
        <v>30</v>
      </c>
      <c r="Z635">
        <v>0</v>
      </c>
      <c r="AA635">
        <v>330268759</v>
      </c>
      <c r="AB635" s="4" t="e">
        <f>VLOOKUP(A635,'[1]Hoja 1'!$C$2:$C$32,1,0)</f>
        <v>#N/A</v>
      </c>
    </row>
    <row r="636" spans="1:28" x14ac:dyDescent="0.25">
      <c r="A636" t="s">
        <v>2018</v>
      </c>
      <c r="B636">
        <v>21130</v>
      </c>
      <c r="C636" t="s">
        <v>2019</v>
      </c>
      <c r="D636" t="s">
        <v>2020</v>
      </c>
      <c r="E636">
        <v>1</v>
      </c>
      <c r="F636" t="s">
        <v>78</v>
      </c>
      <c r="G636">
        <v>35</v>
      </c>
      <c r="H636" t="s">
        <v>44</v>
      </c>
      <c r="I636">
        <v>2805158143</v>
      </c>
      <c r="J636">
        <v>2399654075</v>
      </c>
      <c r="K636">
        <v>102493656</v>
      </c>
      <c r="L636">
        <v>209574544</v>
      </c>
      <c r="M636">
        <v>93435869</v>
      </c>
      <c r="N636">
        <v>0</v>
      </c>
      <c r="O636">
        <v>0</v>
      </c>
      <c r="P636">
        <v>0</v>
      </c>
      <c r="Q636">
        <v>191739473</v>
      </c>
      <c r="R636">
        <v>52</v>
      </c>
      <c r="S636" t="s">
        <v>1774</v>
      </c>
      <c r="T636" t="s">
        <v>2005</v>
      </c>
      <c r="U636" t="s">
        <v>2006</v>
      </c>
      <c r="V636" s="1">
        <v>39814</v>
      </c>
      <c r="W636" s="1">
        <v>43800</v>
      </c>
      <c r="X636" t="s">
        <v>30</v>
      </c>
      <c r="Z636">
        <v>0</v>
      </c>
      <c r="AA636">
        <v>191739473</v>
      </c>
      <c r="AB636" s="4" t="e">
        <f>VLOOKUP(A636,'[1]Hoja 1'!$C$2:$C$32,1,0)</f>
        <v>#N/A</v>
      </c>
    </row>
    <row r="637" spans="1:28" x14ac:dyDescent="0.25">
      <c r="A637" t="s">
        <v>2021</v>
      </c>
      <c r="B637">
        <v>20268</v>
      </c>
      <c r="C637" t="s">
        <v>2022</v>
      </c>
      <c r="D637" t="s">
        <v>2023</v>
      </c>
      <c r="E637">
        <v>7</v>
      </c>
      <c r="F637" t="s">
        <v>53</v>
      </c>
      <c r="G637">
        <v>35</v>
      </c>
      <c r="H637" t="s">
        <v>44</v>
      </c>
      <c r="I637">
        <v>2289157241</v>
      </c>
      <c r="J637">
        <v>433917684</v>
      </c>
      <c r="K637">
        <v>6707311</v>
      </c>
      <c r="L637">
        <v>199050796</v>
      </c>
      <c r="M637">
        <v>1649481451</v>
      </c>
      <c r="N637">
        <v>0</v>
      </c>
      <c r="O637">
        <v>0</v>
      </c>
      <c r="P637">
        <v>0</v>
      </c>
      <c r="Q637">
        <v>189957033</v>
      </c>
      <c r="R637">
        <v>52</v>
      </c>
      <c r="S637" t="s">
        <v>1774</v>
      </c>
      <c r="T637" t="s">
        <v>2005</v>
      </c>
      <c r="U637" t="s">
        <v>2006</v>
      </c>
      <c r="V637" s="1">
        <v>40179</v>
      </c>
      <c r="W637" s="1">
        <v>43800</v>
      </c>
      <c r="X637" t="s">
        <v>30</v>
      </c>
      <c r="Z637">
        <v>0</v>
      </c>
      <c r="AA637">
        <v>189957033</v>
      </c>
      <c r="AB637" s="4" t="e">
        <f>VLOOKUP(A637,'[1]Hoja 1'!$C$2:$C$32,1,0)</f>
        <v>#N/A</v>
      </c>
    </row>
    <row r="638" spans="1:28" x14ac:dyDescent="0.25">
      <c r="A638" t="s">
        <v>2024</v>
      </c>
      <c r="B638">
        <v>21124</v>
      </c>
      <c r="C638" t="s">
        <v>2025</v>
      </c>
      <c r="D638" t="s">
        <v>2026</v>
      </c>
      <c r="E638">
        <v>7</v>
      </c>
      <c r="F638" t="s">
        <v>53</v>
      </c>
      <c r="G638">
        <v>35</v>
      </c>
      <c r="H638" t="s">
        <v>44</v>
      </c>
      <c r="I638">
        <v>1749570388</v>
      </c>
      <c r="J638">
        <v>1326504639</v>
      </c>
      <c r="K638">
        <v>174961917</v>
      </c>
      <c r="L638">
        <v>212723374</v>
      </c>
      <c r="M638">
        <v>35380458</v>
      </c>
      <c r="N638">
        <v>0</v>
      </c>
      <c r="O638">
        <v>0</v>
      </c>
      <c r="P638">
        <v>0</v>
      </c>
      <c r="Q638">
        <v>189574974</v>
      </c>
      <c r="R638">
        <v>52</v>
      </c>
      <c r="S638" t="s">
        <v>1774</v>
      </c>
      <c r="T638" t="s">
        <v>2005</v>
      </c>
      <c r="U638" t="s">
        <v>2006</v>
      </c>
      <c r="V638" s="1">
        <v>39814</v>
      </c>
      <c r="W638" s="1">
        <v>43800</v>
      </c>
      <c r="X638" t="s">
        <v>779</v>
      </c>
      <c r="Y638" t="s">
        <v>780</v>
      </c>
      <c r="Z638">
        <v>0</v>
      </c>
      <c r="AA638">
        <v>189574974</v>
      </c>
      <c r="AB638" s="4" t="e">
        <f>VLOOKUP(A638,'[1]Hoja 1'!$C$2:$C$32,1,0)</f>
        <v>#N/A</v>
      </c>
    </row>
    <row r="639" spans="1:28" x14ac:dyDescent="0.25">
      <c r="A639" t="s">
        <v>2027</v>
      </c>
      <c r="B639">
        <v>21125</v>
      </c>
      <c r="C639" t="s">
        <v>2028</v>
      </c>
      <c r="D639" t="s">
        <v>2029</v>
      </c>
      <c r="E639">
        <v>7</v>
      </c>
      <c r="F639" t="s">
        <v>53</v>
      </c>
      <c r="G639">
        <v>35</v>
      </c>
      <c r="H639" t="s">
        <v>44</v>
      </c>
      <c r="I639">
        <v>1759842311</v>
      </c>
      <c r="J639">
        <v>1293967365</v>
      </c>
      <c r="K639">
        <v>336218355</v>
      </c>
      <c r="L639">
        <v>81375459</v>
      </c>
      <c r="M639">
        <v>48281132</v>
      </c>
      <c r="N639">
        <v>0</v>
      </c>
      <c r="O639">
        <v>0</v>
      </c>
      <c r="P639">
        <v>0</v>
      </c>
      <c r="Q639">
        <v>41918039</v>
      </c>
      <c r="R639">
        <v>52</v>
      </c>
      <c r="S639" t="s">
        <v>1774</v>
      </c>
      <c r="T639" t="s">
        <v>2005</v>
      </c>
      <c r="U639" t="s">
        <v>2006</v>
      </c>
      <c r="V639" s="1">
        <v>39814</v>
      </c>
      <c r="W639" s="1">
        <v>43800</v>
      </c>
      <c r="X639" t="s">
        <v>30</v>
      </c>
      <c r="Z639">
        <v>0</v>
      </c>
      <c r="AA639">
        <v>41918039</v>
      </c>
      <c r="AB639" s="4" t="e">
        <f>VLOOKUP(A639,'[1]Hoja 1'!$C$2:$C$32,1,0)</f>
        <v>#N/A</v>
      </c>
    </row>
    <row r="640" spans="1:28" x14ac:dyDescent="0.25">
      <c r="A640" t="s">
        <v>2030</v>
      </c>
      <c r="B640">
        <v>21126</v>
      </c>
      <c r="C640" t="s">
        <v>2031</v>
      </c>
      <c r="D640" t="s">
        <v>2032</v>
      </c>
      <c r="E640">
        <v>7</v>
      </c>
      <c r="F640" t="s">
        <v>53</v>
      </c>
      <c r="G640">
        <v>35</v>
      </c>
      <c r="H640" t="s">
        <v>44</v>
      </c>
      <c r="I640">
        <v>1489433793</v>
      </c>
      <c r="J640">
        <v>1392248081</v>
      </c>
      <c r="K640">
        <v>94745742</v>
      </c>
      <c r="L640">
        <v>2439970</v>
      </c>
      <c r="M640">
        <v>0</v>
      </c>
      <c r="N640">
        <v>0</v>
      </c>
      <c r="O640">
        <v>0</v>
      </c>
      <c r="P640">
        <v>0</v>
      </c>
      <c r="Q640">
        <v>2328498</v>
      </c>
      <c r="R640">
        <v>52</v>
      </c>
      <c r="S640" t="s">
        <v>1774</v>
      </c>
      <c r="T640" t="s">
        <v>2005</v>
      </c>
      <c r="U640" t="s">
        <v>2006</v>
      </c>
      <c r="V640" s="1">
        <v>39814</v>
      </c>
      <c r="W640" s="1">
        <v>43800</v>
      </c>
      <c r="X640" t="s">
        <v>779</v>
      </c>
      <c r="Y640" t="s">
        <v>780</v>
      </c>
      <c r="Z640">
        <v>0</v>
      </c>
      <c r="AA640">
        <v>2328498</v>
      </c>
      <c r="AB640" s="4" t="e">
        <f>VLOOKUP(A640,'[1]Hoja 1'!$C$2:$C$32,1,0)</f>
        <v>#N/A</v>
      </c>
    </row>
    <row r="641" spans="1:28" x14ac:dyDescent="0.25">
      <c r="A641" t="s">
        <v>2033</v>
      </c>
      <c r="B641">
        <v>21127</v>
      </c>
      <c r="C641" t="s">
        <v>2034</v>
      </c>
      <c r="D641" t="s">
        <v>2035</v>
      </c>
      <c r="E641">
        <v>7</v>
      </c>
      <c r="F641" t="s">
        <v>53</v>
      </c>
      <c r="G641">
        <v>35</v>
      </c>
      <c r="H641" t="s">
        <v>44</v>
      </c>
      <c r="I641">
        <v>1958658920</v>
      </c>
      <c r="J641">
        <v>1528220129</v>
      </c>
      <c r="K641">
        <v>78030079</v>
      </c>
      <c r="L641">
        <v>218184826</v>
      </c>
      <c r="M641">
        <v>134223887</v>
      </c>
      <c r="N641">
        <v>0</v>
      </c>
      <c r="O641">
        <v>0</v>
      </c>
      <c r="P641">
        <v>0</v>
      </c>
      <c r="Q641">
        <v>203132747</v>
      </c>
      <c r="R641">
        <v>52</v>
      </c>
      <c r="S641" t="s">
        <v>1774</v>
      </c>
      <c r="T641" t="s">
        <v>2005</v>
      </c>
      <c r="U641" t="s">
        <v>2006</v>
      </c>
      <c r="V641" s="1">
        <v>39814</v>
      </c>
      <c r="W641" s="1">
        <v>43800</v>
      </c>
      <c r="X641" t="s">
        <v>779</v>
      </c>
      <c r="Y641" t="s">
        <v>780</v>
      </c>
      <c r="Z641">
        <v>0</v>
      </c>
      <c r="AA641">
        <v>203132747</v>
      </c>
      <c r="AB641" s="4" t="e">
        <f>VLOOKUP(A641,'[1]Hoja 1'!$C$2:$C$32,1,0)</f>
        <v>#N/A</v>
      </c>
    </row>
    <row r="642" spans="1:28" x14ac:dyDescent="0.25">
      <c r="A642" t="s">
        <v>2036</v>
      </c>
      <c r="B642">
        <v>25009</v>
      </c>
      <c r="C642" t="s">
        <v>2037</v>
      </c>
      <c r="D642" t="s">
        <v>2038</v>
      </c>
      <c r="E642">
        <v>1</v>
      </c>
      <c r="F642" t="s">
        <v>78</v>
      </c>
      <c r="G642">
        <v>30</v>
      </c>
      <c r="H642" t="s">
        <v>128</v>
      </c>
      <c r="I642">
        <v>4705427785</v>
      </c>
      <c r="J642">
        <v>3166482018</v>
      </c>
      <c r="K642">
        <v>325449158</v>
      </c>
      <c r="L642">
        <v>681457826</v>
      </c>
      <c r="M642">
        <v>532038784</v>
      </c>
      <c r="N642">
        <v>0</v>
      </c>
      <c r="O642">
        <v>0</v>
      </c>
      <c r="P642">
        <v>0</v>
      </c>
      <c r="Q642">
        <v>341993902</v>
      </c>
      <c r="R642">
        <v>52</v>
      </c>
      <c r="S642" t="s">
        <v>1774</v>
      </c>
      <c r="T642" t="s">
        <v>2005</v>
      </c>
      <c r="U642" t="s">
        <v>2006</v>
      </c>
      <c r="V642" s="1">
        <v>40179</v>
      </c>
      <c r="W642" s="1">
        <v>43800</v>
      </c>
      <c r="X642" t="s">
        <v>30</v>
      </c>
      <c r="Z642">
        <v>0</v>
      </c>
      <c r="AA642">
        <v>341993902</v>
      </c>
      <c r="AB642" s="4" t="e">
        <f>VLOOKUP(A642,'[1]Hoja 1'!$C$2:$C$32,1,0)</f>
        <v>#N/A</v>
      </c>
    </row>
    <row r="643" spans="1:28" x14ac:dyDescent="0.25">
      <c r="A643" t="s">
        <v>2039</v>
      </c>
      <c r="B643">
        <v>25323</v>
      </c>
      <c r="C643" t="s">
        <v>2040</v>
      </c>
      <c r="D643" t="s">
        <v>2041</v>
      </c>
      <c r="E643">
        <v>1</v>
      </c>
      <c r="F643" t="s">
        <v>78</v>
      </c>
      <c r="G643">
        <v>30</v>
      </c>
      <c r="H643" t="s">
        <v>128</v>
      </c>
      <c r="I643">
        <v>790331821</v>
      </c>
      <c r="J643">
        <v>339804207</v>
      </c>
      <c r="K643">
        <v>81803576</v>
      </c>
      <c r="L643">
        <v>89983934</v>
      </c>
      <c r="M643">
        <v>97182649</v>
      </c>
      <c r="N643">
        <v>98640389</v>
      </c>
      <c r="O643">
        <v>82917066</v>
      </c>
      <c r="P643">
        <v>0</v>
      </c>
      <c r="Q643">
        <v>36547318</v>
      </c>
      <c r="R643">
        <v>52</v>
      </c>
      <c r="S643" t="s">
        <v>1774</v>
      </c>
      <c r="T643" t="s">
        <v>2005</v>
      </c>
      <c r="U643" t="s">
        <v>2006</v>
      </c>
      <c r="V643" s="1">
        <v>40179</v>
      </c>
      <c r="W643" s="1">
        <v>44531</v>
      </c>
      <c r="X643" t="s">
        <v>30</v>
      </c>
      <c r="Z643">
        <v>0</v>
      </c>
      <c r="AA643">
        <v>36547318</v>
      </c>
      <c r="AB643" s="4" t="e">
        <f>VLOOKUP(A643,'[1]Hoja 1'!$C$2:$C$32,1,0)</f>
        <v>#N/A</v>
      </c>
    </row>
    <row r="644" spans="1:28" x14ac:dyDescent="0.25">
      <c r="A644" t="s">
        <v>2042</v>
      </c>
      <c r="B644">
        <v>25338</v>
      </c>
      <c r="C644" t="s">
        <v>2043</v>
      </c>
      <c r="D644" t="s">
        <v>2044</v>
      </c>
      <c r="E644">
        <v>1</v>
      </c>
      <c r="F644" t="s">
        <v>78</v>
      </c>
      <c r="G644">
        <v>30</v>
      </c>
      <c r="H644" t="s">
        <v>128</v>
      </c>
      <c r="I644">
        <v>3629267903</v>
      </c>
      <c r="J644">
        <v>1943459427</v>
      </c>
      <c r="K644">
        <v>460068747</v>
      </c>
      <c r="L644">
        <v>483072184</v>
      </c>
      <c r="M644">
        <v>507225793</v>
      </c>
      <c r="N644">
        <v>235441752</v>
      </c>
      <c r="O644">
        <v>0</v>
      </c>
      <c r="P644">
        <v>0</v>
      </c>
      <c r="Q644">
        <v>196745190</v>
      </c>
      <c r="R644">
        <v>52</v>
      </c>
      <c r="S644" t="s">
        <v>1774</v>
      </c>
      <c r="T644" t="s">
        <v>2005</v>
      </c>
      <c r="U644" t="s">
        <v>2006</v>
      </c>
      <c r="V644" s="1">
        <v>40544</v>
      </c>
      <c r="W644" s="1">
        <v>44896</v>
      </c>
      <c r="X644" t="s">
        <v>30</v>
      </c>
      <c r="Z644">
        <v>0</v>
      </c>
      <c r="AA644">
        <v>196745190</v>
      </c>
      <c r="AB644" s="4" t="e">
        <f>VLOOKUP(A644,'[1]Hoja 1'!$C$2:$C$32,1,0)</f>
        <v>#N/A</v>
      </c>
    </row>
    <row r="645" spans="1:28" x14ac:dyDescent="0.25">
      <c r="A645" t="s">
        <v>2045</v>
      </c>
      <c r="B645">
        <v>28558</v>
      </c>
      <c r="C645" t="s">
        <v>2046</v>
      </c>
      <c r="D645" t="s">
        <v>2047</v>
      </c>
      <c r="E645">
        <v>7</v>
      </c>
      <c r="F645" t="s">
        <v>53</v>
      </c>
      <c r="G645">
        <v>35</v>
      </c>
      <c r="H645" t="s">
        <v>44</v>
      </c>
      <c r="I645">
        <v>674315676</v>
      </c>
      <c r="J645">
        <v>217777723</v>
      </c>
      <c r="K645">
        <v>262893837</v>
      </c>
      <c r="L645">
        <v>193644116</v>
      </c>
      <c r="M645">
        <v>0</v>
      </c>
      <c r="N645">
        <v>0</v>
      </c>
      <c r="O645">
        <v>0</v>
      </c>
      <c r="P645">
        <v>0</v>
      </c>
      <c r="Q645">
        <v>184797190</v>
      </c>
      <c r="R645">
        <v>52</v>
      </c>
      <c r="S645" t="s">
        <v>1774</v>
      </c>
      <c r="T645" t="s">
        <v>2005</v>
      </c>
      <c r="U645" t="s">
        <v>2006</v>
      </c>
      <c r="V645" s="1">
        <v>40909</v>
      </c>
      <c r="W645" s="1">
        <v>43800</v>
      </c>
      <c r="X645" t="s">
        <v>779</v>
      </c>
      <c r="Y645" t="s">
        <v>780</v>
      </c>
      <c r="Z645">
        <v>0</v>
      </c>
      <c r="AA645">
        <v>184797190</v>
      </c>
      <c r="AB645" s="4" t="e">
        <f>VLOOKUP(A645,'[1]Hoja 1'!$C$2:$C$32,1,0)</f>
        <v>#N/A</v>
      </c>
    </row>
    <row r="646" spans="1:28" x14ac:dyDescent="0.25">
      <c r="A646" t="s">
        <v>2048</v>
      </c>
      <c r="B646">
        <v>28471</v>
      </c>
      <c r="C646" t="s">
        <v>2049</v>
      </c>
      <c r="D646" t="s">
        <v>2050</v>
      </c>
      <c r="E646">
        <v>10</v>
      </c>
      <c r="F646" t="s">
        <v>1924</v>
      </c>
      <c r="G646">
        <v>13</v>
      </c>
      <c r="H646" t="s">
        <v>407</v>
      </c>
      <c r="I646">
        <v>595664713</v>
      </c>
      <c r="J646">
        <v>452075442</v>
      </c>
      <c r="K646">
        <v>11893651</v>
      </c>
      <c r="L646">
        <v>7223301</v>
      </c>
      <c r="M646">
        <v>34363273</v>
      </c>
      <c r="N646">
        <v>90109047</v>
      </c>
      <c r="O646">
        <v>0</v>
      </c>
      <c r="P646">
        <v>0</v>
      </c>
      <c r="Q646">
        <v>4233870</v>
      </c>
      <c r="R646">
        <v>52</v>
      </c>
      <c r="S646" t="s">
        <v>1774</v>
      </c>
      <c r="T646" t="s">
        <v>2005</v>
      </c>
      <c r="U646" t="s">
        <v>2006</v>
      </c>
      <c r="V646" s="1">
        <v>40544</v>
      </c>
      <c r="W646" s="1">
        <v>44166</v>
      </c>
      <c r="X646" t="s">
        <v>779</v>
      </c>
      <c r="Y646" t="s">
        <v>780</v>
      </c>
      <c r="Z646">
        <v>0</v>
      </c>
      <c r="AA646">
        <v>4233870</v>
      </c>
      <c r="AB646" s="4" t="e">
        <f>VLOOKUP(A646,'[1]Hoja 1'!$C$2:$C$32,1,0)</f>
        <v>#N/A</v>
      </c>
    </row>
    <row r="647" spans="1:28" x14ac:dyDescent="0.25">
      <c r="A647" t="s">
        <v>2051</v>
      </c>
      <c r="B647">
        <v>32282</v>
      </c>
      <c r="C647" t="s">
        <v>2052</v>
      </c>
      <c r="D647" t="s">
        <v>2053</v>
      </c>
      <c r="E647">
        <v>5</v>
      </c>
      <c r="F647" t="s">
        <v>872</v>
      </c>
      <c r="G647">
        <v>35</v>
      </c>
      <c r="H647" t="s">
        <v>44</v>
      </c>
      <c r="I647">
        <v>87334747</v>
      </c>
      <c r="J647">
        <v>15949399</v>
      </c>
      <c r="K647">
        <v>130003</v>
      </c>
      <c r="L647">
        <v>71255345</v>
      </c>
      <c r="M647">
        <v>0</v>
      </c>
      <c r="N647">
        <v>0</v>
      </c>
      <c r="O647">
        <v>0</v>
      </c>
      <c r="P647">
        <v>0</v>
      </c>
      <c r="Q647">
        <v>68000000</v>
      </c>
      <c r="R647">
        <v>52</v>
      </c>
      <c r="S647" t="s">
        <v>1774</v>
      </c>
      <c r="T647" t="s">
        <v>2005</v>
      </c>
      <c r="U647" t="s">
        <v>2006</v>
      </c>
      <c r="V647" s="1">
        <v>41091</v>
      </c>
      <c r="W647" s="1">
        <v>43435</v>
      </c>
      <c r="X647" t="s">
        <v>30</v>
      </c>
      <c r="Z647">
        <v>0</v>
      </c>
      <c r="AA647">
        <v>68000000</v>
      </c>
      <c r="AB647" s="4" t="e">
        <f>VLOOKUP(A647,'[1]Hoja 1'!$C$2:$C$32,1,0)</f>
        <v>#N/A</v>
      </c>
    </row>
    <row r="648" spans="1:28" x14ac:dyDescent="0.25">
      <c r="A648" t="s">
        <v>2054</v>
      </c>
      <c r="B648">
        <v>32283</v>
      </c>
      <c r="C648" t="s">
        <v>2055</v>
      </c>
      <c r="D648" t="s">
        <v>2056</v>
      </c>
      <c r="E648">
        <v>6</v>
      </c>
      <c r="F648" t="s">
        <v>43</v>
      </c>
      <c r="G648">
        <v>30</v>
      </c>
      <c r="H648" t="s">
        <v>128</v>
      </c>
      <c r="I648">
        <v>50778880</v>
      </c>
      <c r="J648">
        <v>11955395</v>
      </c>
      <c r="K648">
        <v>0</v>
      </c>
      <c r="L648">
        <v>23112077</v>
      </c>
      <c r="M648">
        <v>15711408</v>
      </c>
      <c r="N648">
        <v>0</v>
      </c>
      <c r="O648">
        <v>0</v>
      </c>
      <c r="P648">
        <v>0</v>
      </c>
      <c r="Q648">
        <v>22000000</v>
      </c>
      <c r="R648">
        <v>52</v>
      </c>
      <c r="S648" t="s">
        <v>1774</v>
      </c>
      <c r="T648" t="s">
        <v>2005</v>
      </c>
      <c r="U648" t="s">
        <v>2006</v>
      </c>
      <c r="V648" s="1">
        <v>40909</v>
      </c>
      <c r="W648" s="1">
        <v>43800</v>
      </c>
      <c r="X648" t="s">
        <v>30</v>
      </c>
      <c r="Z648">
        <v>0</v>
      </c>
      <c r="AA648">
        <v>22000000</v>
      </c>
      <c r="AB648" s="4" t="e">
        <f>VLOOKUP(A648,'[1]Hoja 1'!$C$2:$C$32,1,0)</f>
        <v>#N/A</v>
      </c>
    </row>
    <row r="649" spans="1:28" x14ac:dyDescent="0.25">
      <c r="A649" t="s">
        <v>2057</v>
      </c>
      <c r="B649">
        <v>31992</v>
      </c>
      <c r="C649" t="s">
        <v>2058</v>
      </c>
      <c r="D649" t="s">
        <v>2059</v>
      </c>
      <c r="E649">
        <v>7</v>
      </c>
      <c r="F649" t="s">
        <v>53</v>
      </c>
      <c r="G649">
        <v>22</v>
      </c>
      <c r="H649" t="s">
        <v>37</v>
      </c>
      <c r="I649">
        <v>575985740</v>
      </c>
      <c r="J649">
        <v>357888703</v>
      </c>
      <c r="K649">
        <v>13169589</v>
      </c>
      <c r="L649">
        <v>104787272</v>
      </c>
      <c r="M649">
        <v>100140176</v>
      </c>
      <c r="N649">
        <v>0</v>
      </c>
      <c r="O649">
        <v>0</v>
      </c>
      <c r="P649">
        <v>0</v>
      </c>
      <c r="Q649">
        <v>100000000</v>
      </c>
      <c r="R649">
        <v>52</v>
      </c>
      <c r="S649" t="s">
        <v>1774</v>
      </c>
      <c r="T649" t="s">
        <v>2005</v>
      </c>
      <c r="U649" t="s">
        <v>2006</v>
      </c>
      <c r="V649" s="1">
        <v>40909</v>
      </c>
      <c r="W649" s="1">
        <v>43800</v>
      </c>
      <c r="X649" t="s">
        <v>779</v>
      </c>
      <c r="Y649" t="s">
        <v>780</v>
      </c>
      <c r="Z649">
        <v>0</v>
      </c>
      <c r="AA649">
        <v>100000000</v>
      </c>
      <c r="AB649" s="4" t="e">
        <f>VLOOKUP(A649,'[1]Hoja 1'!$C$2:$C$32,1,0)</f>
        <v>#N/A</v>
      </c>
    </row>
    <row r="650" spans="1:28" x14ac:dyDescent="0.25">
      <c r="A650" t="s">
        <v>2060</v>
      </c>
      <c r="B650">
        <v>35371</v>
      </c>
      <c r="C650" t="s">
        <v>2061</v>
      </c>
      <c r="D650" t="s">
        <v>2062</v>
      </c>
      <c r="E650">
        <v>7</v>
      </c>
      <c r="F650" t="s">
        <v>53</v>
      </c>
      <c r="G650">
        <v>35</v>
      </c>
      <c r="H650" t="s">
        <v>44</v>
      </c>
      <c r="I650">
        <v>508972502</v>
      </c>
      <c r="J650">
        <v>183012604</v>
      </c>
      <c r="K650">
        <v>28491204</v>
      </c>
      <c r="L650">
        <v>104787272</v>
      </c>
      <c r="M650">
        <v>176655927</v>
      </c>
      <c r="N650">
        <v>16025495</v>
      </c>
      <c r="O650">
        <v>0</v>
      </c>
      <c r="P650">
        <v>0</v>
      </c>
      <c r="Q650">
        <v>100000000</v>
      </c>
      <c r="R650">
        <v>52</v>
      </c>
      <c r="S650" t="s">
        <v>1774</v>
      </c>
      <c r="T650" t="s">
        <v>2005</v>
      </c>
      <c r="U650" t="s">
        <v>2006</v>
      </c>
      <c r="V650" s="1">
        <v>41275</v>
      </c>
      <c r="W650" s="1">
        <v>44166</v>
      </c>
      <c r="X650" t="s">
        <v>779</v>
      </c>
      <c r="Y650" t="s">
        <v>780</v>
      </c>
      <c r="Z650">
        <v>0</v>
      </c>
      <c r="AA650">
        <v>100000000</v>
      </c>
      <c r="AB650" s="4" t="e">
        <f>VLOOKUP(A650,'[1]Hoja 1'!$C$2:$C$32,1,0)</f>
        <v>#N/A</v>
      </c>
    </row>
    <row r="651" spans="1:28" x14ac:dyDescent="0.25">
      <c r="A651" t="s">
        <v>2063</v>
      </c>
      <c r="B651">
        <v>37286</v>
      </c>
      <c r="C651" t="s">
        <v>2064</v>
      </c>
      <c r="D651" t="s">
        <v>2065</v>
      </c>
      <c r="E651">
        <v>1</v>
      </c>
      <c r="F651" t="s">
        <v>78</v>
      </c>
      <c r="G651">
        <v>30</v>
      </c>
      <c r="H651" t="s">
        <v>128</v>
      </c>
      <c r="I651">
        <v>2733970931</v>
      </c>
      <c r="J651">
        <v>1168794947</v>
      </c>
      <c r="K651">
        <v>351336225</v>
      </c>
      <c r="L651">
        <v>368903036</v>
      </c>
      <c r="M651">
        <v>387348188</v>
      </c>
      <c r="N651">
        <v>406715597</v>
      </c>
      <c r="O651">
        <v>50872939</v>
      </c>
      <c r="P651">
        <v>0</v>
      </c>
      <c r="Q651">
        <v>151152920</v>
      </c>
      <c r="R651">
        <v>52</v>
      </c>
      <c r="S651" t="s">
        <v>1774</v>
      </c>
      <c r="T651" t="s">
        <v>2005</v>
      </c>
      <c r="U651" t="s">
        <v>2006</v>
      </c>
      <c r="V651" s="1">
        <v>41153</v>
      </c>
      <c r="W651" s="1">
        <v>45261</v>
      </c>
      <c r="X651" t="s">
        <v>30</v>
      </c>
      <c r="Z651">
        <v>0</v>
      </c>
      <c r="AA651">
        <v>151152920</v>
      </c>
      <c r="AB651" s="4" t="e">
        <f>VLOOKUP(A651,'[1]Hoja 1'!$C$2:$C$32,1,0)</f>
        <v>#N/A</v>
      </c>
    </row>
    <row r="652" spans="1:28" x14ac:dyDescent="0.25">
      <c r="A652" t="s">
        <v>2066</v>
      </c>
      <c r="B652">
        <v>35360</v>
      </c>
      <c r="C652" t="s">
        <v>2067</v>
      </c>
      <c r="D652" t="s">
        <v>2068</v>
      </c>
      <c r="E652">
        <v>7</v>
      </c>
      <c r="F652" t="s">
        <v>53</v>
      </c>
      <c r="G652">
        <v>35</v>
      </c>
      <c r="H652" t="s">
        <v>44</v>
      </c>
      <c r="I652">
        <v>624044193</v>
      </c>
      <c r="J652">
        <v>266851420</v>
      </c>
      <c r="K652">
        <v>30458679</v>
      </c>
      <c r="L652">
        <v>104787272</v>
      </c>
      <c r="M652">
        <v>128505566</v>
      </c>
      <c r="N652">
        <v>93441257</v>
      </c>
      <c r="O652">
        <v>0</v>
      </c>
      <c r="P652">
        <v>0</v>
      </c>
      <c r="Q652">
        <v>100000000</v>
      </c>
      <c r="R652">
        <v>52</v>
      </c>
      <c r="S652" t="s">
        <v>1774</v>
      </c>
      <c r="T652" t="s">
        <v>2005</v>
      </c>
      <c r="U652" t="s">
        <v>2006</v>
      </c>
      <c r="V652" s="1">
        <v>41275</v>
      </c>
      <c r="W652" s="1">
        <v>44166</v>
      </c>
      <c r="X652" t="s">
        <v>30</v>
      </c>
      <c r="Z652">
        <v>0</v>
      </c>
      <c r="AA652">
        <v>100000000</v>
      </c>
      <c r="AB652" s="4" t="e">
        <f>VLOOKUP(A652,'[1]Hoja 1'!$C$2:$C$32,1,0)</f>
        <v>#N/A</v>
      </c>
    </row>
    <row r="653" spans="1:28" x14ac:dyDescent="0.25">
      <c r="A653" t="s">
        <v>2069</v>
      </c>
      <c r="B653">
        <v>38972</v>
      </c>
      <c r="C653" t="s">
        <v>2070</v>
      </c>
      <c r="D653" t="s">
        <v>2071</v>
      </c>
      <c r="E653">
        <v>7</v>
      </c>
      <c r="F653" t="s">
        <v>53</v>
      </c>
      <c r="G653">
        <v>30</v>
      </c>
      <c r="H653" t="s">
        <v>128</v>
      </c>
      <c r="I653">
        <v>1038884317</v>
      </c>
      <c r="J653">
        <v>413446486</v>
      </c>
      <c r="K653">
        <v>181424265</v>
      </c>
      <c r="L653">
        <v>326000939</v>
      </c>
      <c r="M653">
        <v>50521318</v>
      </c>
      <c r="N653">
        <v>67491310</v>
      </c>
      <c r="O653">
        <v>0</v>
      </c>
      <c r="P653">
        <v>0</v>
      </c>
      <c r="Q653">
        <v>310652141</v>
      </c>
      <c r="R653">
        <v>52</v>
      </c>
      <c r="S653" t="s">
        <v>1774</v>
      </c>
      <c r="T653" t="s">
        <v>2005</v>
      </c>
      <c r="U653" t="s">
        <v>2006</v>
      </c>
      <c r="V653" s="1">
        <v>41487</v>
      </c>
      <c r="W653" s="1">
        <v>44166</v>
      </c>
      <c r="X653" t="s">
        <v>30</v>
      </c>
      <c r="Z653">
        <v>0</v>
      </c>
      <c r="AA653">
        <v>310652141</v>
      </c>
      <c r="AB653" s="4" t="e">
        <f>VLOOKUP(A653,'[1]Hoja 1'!$C$2:$C$32,1,0)</f>
        <v>#N/A</v>
      </c>
    </row>
    <row r="654" spans="1:28" x14ac:dyDescent="0.25">
      <c r="A654" t="s">
        <v>2072</v>
      </c>
      <c r="B654">
        <v>39018</v>
      </c>
      <c r="C654" t="s">
        <v>2073</v>
      </c>
      <c r="D654" t="s">
        <v>2074</v>
      </c>
      <c r="E654">
        <v>6</v>
      </c>
      <c r="F654" t="s">
        <v>43</v>
      </c>
      <c r="G654">
        <v>35</v>
      </c>
      <c r="H654" t="s">
        <v>44</v>
      </c>
      <c r="I654">
        <v>55437480</v>
      </c>
      <c r="J654">
        <v>4804753</v>
      </c>
      <c r="K654">
        <v>26742193</v>
      </c>
      <c r="L654">
        <v>23890534</v>
      </c>
      <c r="M654">
        <v>0</v>
      </c>
      <c r="N654">
        <v>0</v>
      </c>
      <c r="O654">
        <v>0</v>
      </c>
      <c r="P654">
        <v>0</v>
      </c>
      <c r="Q654">
        <v>21500000</v>
      </c>
      <c r="R654">
        <v>52</v>
      </c>
      <c r="S654" t="s">
        <v>1774</v>
      </c>
      <c r="T654" t="s">
        <v>2005</v>
      </c>
      <c r="U654" t="s">
        <v>2006</v>
      </c>
      <c r="V654" s="1">
        <v>41640</v>
      </c>
      <c r="W654" s="1">
        <v>43435</v>
      </c>
      <c r="X654" t="s">
        <v>30</v>
      </c>
      <c r="Z654">
        <v>0</v>
      </c>
      <c r="AA654">
        <v>21500000</v>
      </c>
      <c r="AB654" s="4" t="e">
        <f>VLOOKUP(A654,'[1]Hoja 1'!$C$2:$C$32,1,0)</f>
        <v>#N/A</v>
      </c>
    </row>
    <row r="655" spans="1:28" x14ac:dyDescent="0.25">
      <c r="A655" t="s">
        <v>2075</v>
      </c>
      <c r="B655">
        <v>38959</v>
      </c>
      <c r="C655" t="s">
        <v>2076</v>
      </c>
      <c r="D655" t="s">
        <v>2077</v>
      </c>
      <c r="E655">
        <v>7</v>
      </c>
      <c r="F655" t="s">
        <v>53</v>
      </c>
      <c r="G655">
        <v>35</v>
      </c>
      <c r="H655" t="s">
        <v>44</v>
      </c>
      <c r="I655">
        <v>1875190616</v>
      </c>
      <c r="J655">
        <v>360839590</v>
      </c>
      <c r="K655">
        <v>213501686</v>
      </c>
      <c r="L655">
        <v>223501274</v>
      </c>
      <c r="M655">
        <v>207641278</v>
      </c>
      <c r="N655">
        <v>869706788</v>
      </c>
      <c r="O655">
        <v>0</v>
      </c>
      <c r="P655">
        <v>0</v>
      </c>
      <c r="Q655">
        <v>213290479</v>
      </c>
      <c r="R655">
        <v>52</v>
      </c>
      <c r="S655" t="s">
        <v>1774</v>
      </c>
      <c r="T655" t="s">
        <v>2005</v>
      </c>
      <c r="U655" t="s">
        <v>2006</v>
      </c>
      <c r="V655" s="1">
        <v>41640</v>
      </c>
      <c r="W655" s="1">
        <v>44166</v>
      </c>
      <c r="X655" t="s">
        <v>779</v>
      </c>
      <c r="Y655" t="s">
        <v>780</v>
      </c>
      <c r="Z655">
        <v>0</v>
      </c>
      <c r="AA655">
        <v>213290479</v>
      </c>
      <c r="AB655" s="4" t="e">
        <f>VLOOKUP(A655,'[1]Hoja 1'!$C$2:$C$32,1,0)</f>
        <v>#N/A</v>
      </c>
    </row>
    <row r="656" spans="1:28" x14ac:dyDescent="0.25">
      <c r="A656" t="s">
        <v>2078</v>
      </c>
      <c r="B656">
        <v>39035</v>
      </c>
      <c r="C656" t="s">
        <v>2079</v>
      </c>
      <c r="D656" t="s">
        <v>2080</v>
      </c>
      <c r="E656">
        <v>6</v>
      </c>
      <c r="F656" t="s">
        <v>43</v>
      </c>
      <c r="G656">
        <v>35</v>
      </c>
      <c r="H656" t="s">
        <v>44</v>
      </c>
      <c r="I656">
        <v>59864761</v>
      </c>
      <c r="J656">
        <v>14219142</v>
      </c>
      <c r="K656">
        <v>0</v>
      </c>
      <c r="L656">
        <v>45645619</v>
      </c>
      <c r="M656">
        <v>0</v>
      </c>
      <c r="N656">
        <v>0</v>
      </c>
      <c r="O656">
        <v>0</v>
      </c>
      <c r="P656">
        <v>0</v>
      </c>
      <c r="Q656">
        <v>40000002</v>
      </c>
      <c r="R656">
        <v>52</v>
      </c>
      <c r="S656" t="s">
        <v>1774</v>
      </c>
      <c r="T656" t="s">
        <v>2005</v>
      </c>
      <c r="U656" t="s">
        <v>2006</v>
      </c>
      <c r="V656" s="1">
        <v>41640</v>
      </c>
      <c r="W656" s="1">
        <v>43435</v>
      </c>
      <c r="X656" t="s">
        <v>30</v>
      </c>
      <c r="Z656">
        <v>0</v>
      </c>
      <c r="AA656">
        <v>40000002</v>
      </c>
      <c r="AB656" s="4" t="e">
        <f>VLOOKUP(A656,'[1]Hoja 1'!$C$2:$C$32,1,0)</f>
        <v>#N/A</v>
      </c>
    </row>
    <row r="657" spans="1:28" x14ac:dyDescent="0.25">
      <c r="A657" t="s">
        <v>2081</v>
      </c>
      <c r="B657">
        <v>38974</v>
      </c>
      <c r="C657" t="s">
        <v>2082</v>
      </c>
      <c r="D657" t="s">
        <v>2083</v>
      </c>
      <c r="E657">
        <v>7</v>
      </c>
      <c r="F657" t="s">
        <v>53</v>
      </c>
      <c r="G657">
        <v>30</v>
      </c>
      <c r="H657" t="s">
        <v>128</v>
      </c>
      <c r="I657">
        <v>364653440</v>
      </c>
      <c r="J657">
        <v>158334555</v>
      </c>
      <c r="K657">
        <v>3143618</v>
      </c>
      <c r="L657">
        <v>41675801</v>
      </c>
      <c r="M657">
        <v>131713316</v>
      </c>
      <c r="N657">
        <v>29786150</v>
      </c>
      <c r="O657">
        <v>0</v>
      </c>
      <c r="P657">
        <v>0</v>
      </c>
      <c r="Q657">
        <v>35794634</v>
      </c>
      <c r="R657">
        <v>52</v>
      </c>
      <c r="S657" t="s">
        <v>1774</v>
      </c>
      <c r="T657" t="s">
        <v>2005</v>
      </c>
      <c r="U657" t="s">
        <v>2006</v>
      </c>
      <c r="V657" s="1">
        <v>41487</v>
      </c>
      <c r="W657" s="1">
        <v>44166</v>
      </c>
      <c r="X657" t="s">
        <v>30</v>
      </c>
      <c r="Z657">
        <v>0</v>
      </c>
      <c r="AA657">
        <v>35794634</v>
      </c>
      <c r="AB657" s="4" t="e">
        <f>VLOOKUP(A657,'[1]Hoja 1'!$C$2:$C$32,1,0)</f>
        <v>#N/A</v>
      </c>
    </row>
    <row r="658" spans="1:28" x14ac:dyDescent="0.25">
      <c r="A658" t="s">
        <v>2084</v>
      </c>
      <c r="B658">
        <v>39353</v>
      </c>
      <c r="C658" t="s">
        <v>2085</v>
      </c>
      <c r="D658" t="s">
        <v>2086</v>
      </c>
      <c r="E658">
        <v>7</v>
      </c>
      <c r="F658" t="s">
        <v>53</v>
      </c>
      <c r="G658">
        <v>35</v>
      </c>
      <c r="H658" t="s">
        <v>44</v>
      </c>
      <c r="I658">
        <v>806798047</v>
      </c>
      <c r="J658">
        <v>19261181</v>
      </c>
      <c r="K658">
        <v>146769682</v>
      </c>
      <c r="L658">
        <v>640767183</v>
      </c>
      <c r="M658">
        <v>0</v>
      </c>
      <c r="N658">
        <v>0</v>
      </c>
      <c r="O658">
        <v>0</v>
      </c>
      <c r="P658">
        <v>0</v>
      </c>
      <c r="Q658">
        <v>611493335</v>
      </c>
      <c r="R658">
        <v>52</v>
      </c>
      <c r="S658" t="s">
        <v>1774</v>
      </c>
      <c r="T658" t="s">
        <v>2005</v>
      </c>
      <c r="U658" t="s">
        <v>2006</v>
      </c>
      <c r="V658" s="1">
        <v>41640</v>
      </c>
      <c r="W658" s="1">
        <v>43435</v>
      </c>
      <c r="X658" t="s">
        <v>779</v>
      </c>
      <c r="Y658" t="s">
        <v>780</v>
      </c>
      <c r="Z658">
        <v>0</v>
      </c>
      <c r="AA658">
        <v>611493335</v>
      </c>
      <c r="AB658" s="4" t="e">
        <f>VLOOKUP(A658,'[1]Hoja 1'!$C$2:$C$32,1,0)</f>
        <v>#N/A</v>
      </c>
    </row>
    <row r="659" spans="1:28" x14ac:dyDescent="0.25">
      <c r="A659" t="s">
        <v>2087</v>
      </c>
      <c r="B659">
        <v>38955</v>
      </c>
      <c r="C659" t="s">
        <v>2088</v>
      </c>
      <c r="D659" t="s">
        <v>2089</v>
      </c>
      <c r="E659">
        <v>5</v>
      </c>
      <c r="F659" t="s">
        <v>872</v>
      </c>
      <c r="G659">
        <v>35</v>
      </c>
      <c r="H659" t="s">
        <v>44</v>
      </c>
      <c r="I659">
        <v>913191292</v>
      </c>
      <c r="J659">
        <v>270252362</v>
      </c>
      <c r="K659">
        <v>86089257</v>
      </c>
      <c r="L659">
        <v>10478727</v>
      </c>
      <c r="M659">
        <v>203735971</v>
      </c>
      <c r="N659">
        <v>342634975</v>
      </c>
      <c r="O659">
        <v>0</v>
      </c>
      <c r="P659">
        <v>0</v>
      </c>
      <c r="Q659">
        <v>9936216</v>
      </c>
      <c r="R659">
        <v>52</v>
      </c>
      <c r="S659" t="s">
        <v>1774</v>
      </c>
      <c r="T659" t="s">
        <v>2005</v>
      </c>
      <c r="U659" t="s">
        <v>2006</v>
      </c>
      <c r="V659" s="1">
        <v>41426</v>
      </c>
      <c r="W659" s="1">
        <v>44166</v>
      </c>
      <c r="X659" t="s">
        <v>30</v>
      </c>
      <c r="Z659">
        <v>0</v>
      </c>
      <c r="AA659">
        <v>9936216</v>
      </c>
      <c r="AB659" s="4" t="e">
        <f>VLOOKUP(A659,'[1]Hoja 1'!$C$2:$C$32,1,0)</f>
        <v>#N/A</v>
      </c>
    </row>
    <row r="660" spans="1:28" x14ac:dyDescent="0.25">
      <c r="A660" t="s">
        <v>2090</v>
      </c>
      <c r="B660">
        <v>38797</v>
      </c>
      <c r="C660" t="s">
        <v>2091</v>
      </c>
      <c r="D660" t="s">
        <v>2092</v>
      </c>
      <c r="E660">
        <v>7</v>
      </c>
      <c r="F660" t="s">
        <v>53</v>
      </c>
      <c r="G660">
        <v>35</v>
      </c>
      <c r="H660" t="s">
        <v>44</v>
      </c>
      <c r="I660">
        <v>4280595177</v>
      </c>
      <c r="J660">
        <v>1003055307</v>
      </c>
      <c r="K660">
        <v>351308123</v>
      </c>
      <c r="L660">
        <v>309122452</v>
      </c>
      <c r="M660">
        <v>581569359</v>
      </c>
      <c r="N660">
        <v>2035539936</v>
      </c>
      <c r="O660">
        <v>0</v>
      </c>
      <c r="P660">
        <v>0</v>
      </c>
      <c r="Q660">
        <v>295000000</v>
      </c>
      <c r="R660">
        <v>52</v>
      </c>
      <c r="S660" t="s">
        <v>1774</v>
      </c>
      <c r="T660" t="s">
        <v>2005</v>
      </c>
      <c r="U660" t="s">
        <v>2006</v>
      </c>
      <c r="V660" s="1">
        <v>41640</v>
      </c>
      <c r="W660" s="1">
        <v>44166</v>
      </c>
      <c r="X660" t="s">
        <v>779</v>
      </c>
      <c r="Y660" t="s">
        <v>780</v>
      </c>
      <c r="Z660">
        <v>0</v>
      </c>
      <c r="AA660">
        <v>295000000</v>
      </c>
      <c r="AB660" s="4" t="e">
        <f>VLOOKUP(A660,'[1]Hoja 1'!$C$2:$C$32,1,0)</f>
        <v>#N/A</v>
      </c>
    </row>
    <row r="661" spans="1:28" x14ac:dyDescent="0.25">
      <c r="A661" t="s">
        <v>2093</v>
      </c>
      <c r="B661">
        <v>39029</v>
      </c>
      <c r="C661" t="s">
        <v>2094</v>
      </c>
      <c r="D661" t="s">
        <v>2095</v>
      </c>
      <c r="E661">
        <v>6</v>
      </c>
      <c r="F661" t="s">
        <v>43</v>
      </c>
      <c r="G661">
        <v>35</v>
      </c>
      <c r="H661" t="s">
        <v>44</v>
      </c>
      <c r="I661">
        <v>48144419</v>
      </c>
      <c r="J661">
        <v>3043325</v>
      </c>
      <c r="K661">
        <v>0</v>
      </c>
      <c r="L661">
        <v>45101094</v>
      </c>
      <c r="M661">
        <v>0</v>
      </c>
      <c r="N661">
        <v>0</v>
      </c>
      <c r="O661">
        <v>0</v>
      </c>
      <c r="P661">
        <v>0</v>
      </c>
      <c r="Q661">
        <v>40000172</v>
      </c>
      <c r="R661">
        <v>52</v>
      </c>
      <c r="S661" t="s">
        <v>1774</v>
      </c>
      <c r="T661" t="s">
        <v>2005</v>
      </c>
      <c r="U661" t="s">
        <v>2006</v>
      </c>
      <c r="V661" s="1">
        <v>41671</v>
      </c>
      <c r="W661" s="1">
        <v>43435</v>
      </c>
      <c r="X661" t="s">
        <v>30</v>
      </c>
      <c r="Z661">
        <v>0</v>
      </c>
      <c r="AA661">
        <v>40000172</v>
      </c>
      <c r="AB661" s="4" t="e">
        <f>VLOOKUP(A661,'[1]Hoja 1'!$C$2:$C$32,1,0)</f>
        <v>#N/A</v>
      </c>
    </row>
    <row r="662" spans="1:28" x14ac:dyDescent="0.25">
      <c r="A662" t="s">
        <v>2096</v>
      </c>
      <c r="B662">
        <v>42389</v>
      </c>
      <c r="C662" t="s">
        <v>2097</v>
      </c>
      <c r="D662" t="s">
        <v>2098</v>
      </c>
      <c r="E662">
        <v>10</v>
      </c>
      <c r="F662" t="s">
        <v>1924</v>
      </c>
      <c r="G662">
        <v>35</v>
      </c>
      <c r="H662" t="s">
        <v>44</v>
      </c>
      <c r="I662">
        <v>1277297619</v>
      </c>
      <c r="J662">
        <v>44021306</v>
      </c>
      <c r="K662">
        <v>9302627</v>
      </c>
      <c r="L662">
        <v>17017453</v>
      </c>
      <c r="M662">
        <v>1206956233</v>
      </c>
      <c r="N662">
        <v>0</v>
      </c>
      <c r="O662">
        <v>0</v>
      </c>
      <c r="P662">
        <v>0</v>
      </c>
      <c r="Q662">
        <v>16240000</v>
      </c>
      <c r="R662">
        <v>52</v>
      </c>
      <c r="S662" t="s">
        <v>1774</v>
      </c>
      <c r="T662" t="s">
        <v>2005</v>
      </c>
      <c r="U662" t="s">
        <v>2006</v>
      </c>
      <c r="V662" s="1">
        <v>41821</v>
      </c>
      <c r="W662" s="1">
        <v>43800</v>
      </c>
      <c r="X662" t="s">
        <v>30</v>
      </c>
      <c r="Z662">
        <v>0</v>
      </c>
      <c r="AA662">
        <v>16240000</v>
      </c>
      <c r="AB662" s="4" t="e">
        <f>VLOOKUP(A662,'[1]Hoja 1'!$C$2:$C$32,1,0)</f>
        <v>#N/A</v>
      </c>
    </row>
    <row r="663" spans="1:28" x14ac:dyDescent="0.25">
      <c r="A663" t="s">
        <v>2099</v>
      </c>
      <c r="B663">
        <v>43639</v>
      </c>
      <c r="C663" t="s">
        <v>2100</v>
      </c>
      <c r="D663" t="s">
        <v>2101</v>
      </c>
      <c r="E663">
        <v>7</v>
      </c>
      <c r="F663" t="s">
        <v>53</v>
      </c>
      <c r="G663">
        <v>35</v>
      </c>
      <c r="H663" t="s">
        <v>44</v>
      </c>
      <c r="I663">
        <v>500954938</v>
      </c>
      <c r="J663">
        <v>1511196</v>
      </c>
      <c r="K663">
        <v>63600386</v>
      </c>
      <c r="L663">
        <v>106883017</v>
      </c>
      <c r="M663">
        <v>20957454</v>
      </c>
      <c r="N663">
        <v>308002884</v>
      </c>
      <c r="O663">
        <v>0</v>
      </c>
      <c r="P663">
        <v>0</v>
      </c>
      <c r="Q663">
        <v>80000000</v>
      </c>
      <c r="R663">
        <v>52</v>
      </c>
      <c r="S663" t="s">
        <v>1774</v>
      </c>
      <c r="T663" t="s">
        <v>2005</v>
      </c>
      <c r="U663" t="s">
        <v>2006</v>
      </c>
      <c r="V663" s="1">
        <v>41852</v>
      </c>
      <c r="W663" s="1">
        <v>44166</v>
      </c>
      <c r="X663" t="s">
        <v>30</v>
      </c>
      <c r="Z663">
        <v>0</v>
      </c>
      <c r="AA663">
        <v>80000000</v>
      </c>
      <c r="AB663" s="4" t="e">
        <f>VLOOKUP(A663,'[1]Hoja 1'!$C$2:$C$32,1,0)</f>
        <v>#N/A</v>
      </c>
    </row>
    <row r="664" spans="1:28" x14ac:dyDescent="0.25">
      <c r="A664" t="s">
        <v>2102</v>
      </c>
      <c r="B664">
        <v>45709</v>
      </c>
      <c r="C664" t="s">
        <v>2103</v>
      </c>
      <c r="D664" t="s">
        <v>2104</v>
      </c>
      <c r="E664">
        <v>6</v>
      </c>
      <c r="F664" t="s">
        <v>43</v>
      </c>
      <c r="G664">
        <v>35</v>
      </c>
      <c r="H664" t="s">
        <v>44</v>
      </c>
      <c r="I664">
        <v>160961212</v>
      </c>
      <c r="J664">
        <v>116964772</v>
      </c>
      <c r="K664">
        <v>0</v>
      </c>
      <c r="L664">
        <v>43996441</v>
      </c>
      <c r="M664">
        <v>0</v>
      </c>
      <c r="N664">
        <v>0</v>
      </c>
      <c r="O664">
        <v>0</v>
      </c>
      <c r="P664">
        <v>0</v>
      </c>
      <c r="Q664">
        <v>29000000</v>
      </c>
      <c r="R664">
        <v>52</v>
      </c>
      <c r="S664" t="s">
        <v>1774</v>
      </c>
      <c r="T664" t="s">
        <v>2005</v>
      </c>
      <c r="U664" t="s">
        <v>2006</v>
      </c>
      <c r="V664" s="1">
        <v>41944</v>
      </c>
      <c r="W664" s="1">
        <v>43435</v>
      </c>
      <c r="X664" t="s">
        <v>30</v>
      </c>
      <c r="Z664">
        <v>0</v>
      </c>
      <c r="AA664">
        <v>29000000</v>
      </c>
      <c r="AB664" s="4" t="e">
        <f>VLOOKUP(A664,'[1]Hoja 1'!$C$2:$C$32,1,0)</f>
        <v>#N/A</v>
      </c>
    </row>
    <row r="665" spans="1:28" x14ac:dyDescent="0.25">
      <c r="A665" t="s">
        <v>1046</v>
      </c>
      <c r="B665">
        <v>49521</v>
      </c>
      <c r="C665" t="s">
        <v>2105</v>
      </c>
      <c r="D665" t="s">
        <v>2106</v>
      </c>
      <c r="E665">
        <v>1</v>
      </c>
      <c r="F665" t="s">
        <v>78</v>
      </c>
      <c r="G665">
        <v>35</v>
      </c>
      <c r="H665" t="s">
        <v>44</v>
      </c>
      <c r="I665">
        <v>103739399</v>
      </c>
      <c r="J665">
        <v>0</v>
      </c>
      <c r="K665">
        <v>0</v>
      </c>
      <c r="L665">
        <v>94308545</v>
      </c>
      <c r="M665">
        <v>9430854</v>
      </c>
      <c r="N665">
        <v>0</v>
      </c>
      <c r="O665">
        <v>0</v>
      </c>
      <c r="P665">
        <v>0</v>
      </c>
      <c r="Q665">
        <v>90000000</v>
      </c>
      <c r="R665">
        <v>52</v>
      </c>
      <c r="S665" t="s">
        <v>1774</v>
      </c>
      <c r="T665" t="s">
        <v>2107</v>
      </c>
      <c r="U665" t="s">
        <v>2108</v>
      </c>
      <c r="V665" s="1">
        <v>42552</v>
      </c>
      <c r="W665" s="1">
        <v>43800</v>
      </c>
      <c r="X665" t="s">
        <v>638</v>
      </c>
      <c r="Y665" t="s">
        <v>638</v>
      </c>
      <c r="Z665">
        <v>0</v>
      </c>
      <c r="AA665">
        <v>90000000</v>
      </c>
      <c r="AB665" s="4" t="e">
        <f>VLOOKUP(A665,'[1]Hoja 1'!$C$2:$C$32,1,0)</f>
        <v>#N/A</v>
      </c>
    </row>
    <row r="666" spans="1:28" x14ac:dyDescent="0.25">
      <c r="A666" t="s">
        <v>1046</v>
      </c>
      <c r="B666">
        <v>49520</v>
      </c>
      <c r="C666" t="s">
        <v>2109</v>
      </c>
      <c r="D666" t="s">
        <v>2110</v>
      </c>
      <c r="E666">
        <v>1</v>
      </c>
      <c r="F666" t="s">
        <v>78</v>
      </c>
      <c r="G666">
        <v>35</v>
      </c>
      <c r="H666" t="s">
        <v>44</v>
      </c>
      <c r="I666">
        <v>4546470006</v>
      </c>
      <c r="J666">
        <v>1565437754</v>
      </c>
      <c r="K666">
        <v>180181714</v>
      </c>
      <c r="L666">
        <v>165940478</v>
      </c>
      <c r="M666">
        <v>2634910060</v>
      </c>
      <c r="N666">
        <v>0</v>
      </c>
      <c r="O666">
        <v>0</v>
      </c>
      <c r="P666">
        <v>0</v>
      </c>
      <c r="Q666">
        <v>158359384</v>
      </c>
      <c r="R666">
        <v>52</v>
      </c>
      <c r="S666" t="s">
        <v>1774</v>
      </c>
      <c r="T666" t="s">
        <v>2107</v>
      </c>
      <c r="U666" t="s">
        <v>2108</v>
      </c>
      <c r="V666" s="1">
        <v>42461</v>
      </c>
      <c r="W666" s="1">
        <v>43800</v>
      </c>
      <c r="X666" t="s">
        <v>638</v>
      </c>
      <c r="Y666" t="s">
        <v>638</v>
      </c>
      <c r="Z666">
        <v>0</v>
      </c>
      <c r="AA666">
        <v>158359384</v>
      </c>
      <c r="AB666" s="4" t="e">
        <f>VLOOKUP(A666,'[1]Hoja 1'!$C$2:$C$32,1,0)</f>
        <v>#N/A</v>
      </c>
    </row>
    <row r="667" spans="1:28" x14ac:dyDescent="0.25">
      <c r="A667" t="s">
        <v>1046</v>
      </c>
      <c r="B667">
        <v>48712</v>
      </c>
      <c r="C667" t="s">
        <v>2111</v>
      </c>
      <c r="D667" t="s">
        <v>2112</v>
      </c>
      <c r="E667">
        <v>7</v>
      </c>
      <c r="F667" t="s">
        <v>53</v>
      </c>
      <c r="G667">
        <v>35</v>
      </c>
      <c r="H667" t="s">
        <v>44</v>
      </c>
      <c r="I667">
        <v>2663782240</v>
      </c>
      <c r="J667">
        <v>186586277</v>
      </c>
      <c r="K667">
        <v>310120612</v>
      </c>
      <c r="L667">
        <v>316074450</v>
      </c>
      <c r="M667">
        <v>356817260</v>
      </c>
      <c r="N667">
        <v>408816343</v>
      </c>
      <c r="O667">
        <v>408816343</v>
      </c>
      <c r="P667">
        <v>676550955</v>
      </c>
      <c r="Q667">
        <v>301634392</v>
      </c>
      <c r="R667">
        <v>52</v>
      </c>
      <c r="S667" t="s">
        <v>1774</v>
      </c>
      <c r="T667" t="s">
        <v>2107</v>
      </c>
      <c r="U667" t="s">
        <v>2108</v>
      </c>
      <c r="V667" s="1">
        <v>42614</v>
      </c>
      <c r="W667" s="1">
        <v>45261</v>
      </c>
      <c r="X667" t="s">
        <v>638</v>
      </c>
      <c r="Y667" t="s">
        <v>638</v>
      </c>
      <c r="Z667">
        <v>0</v>
      </c>
      <c r="AA667">
        <v>301634392</v>
      </c>
      <c r="AB667" s="4" t="e">
        <f>VLOOKUP(A667,'[1]Hoja 1'!$C$2:$C$32,1,0)</f>
        <v>#N/A</v>
      </c>
    </row>
    <row r="668" spans="1:28" x14ac:dyDescent="0.25">
      <c r="A668" t="s">
        <v>1046</v>
      </c>
      <c r="B668">
        <v>48700</v>
      </c>
      <c r="C668" t="s">
        <v>2113</v>
      </c>
      <c r="D668" t="s">
        <v>2114</v>
      </c>
      <c r="E668">
        <v>7</v>
      </c>
      <c r="F668" t="s">
        <v>53</v>
      </c>
      <c r="G668">
        <v>35</v>
      </c>
      <c r="H668" t="s">
        <v>44</v>
      </c>
      <c r="I668">
        <v>14323161794</v>
      </c>
      <c r="J668">
        <v>1127542666</v>
      </c>
      <c r="K668">
        <v>843189527</v>
      </c>
      <c r="L668">
        <v>985366097</v>
      </c>
      <c r="M668">
        <v>1069725191</v>
      </c>
      <c r="N668">
        <v>1817088568</v>
      </c>
      <c r="O668">
        <v>2299228156</v>
      </c>
      <c r="P668">
        <v>6181021590</v>
      </c>
      <c r="Q668">
        <v>940349032</v>
      </c>
      <c r="R668">
        <v>52</v>
      </c>
      <c r="S668" t="s">
        <v>1774</v>
      </c>
      <c r="T668" t="s">
        <v>2107</v>
      </c>
      <c r="U668" t="s">
        <v>2108</v>
      </c>
      <c r="V668" s="1">
        <v>42430</v>
      </c>
      <c r="W668" s="1">
        <v>45261</v>
      </c>
      <c r="X668" t="s">
        <v>638</v>
      </c>
      <c r="Y668" t="s">
        <v>638</v>
      </c>
      <c r="Z668">
        <v>0</v>
      </c>
      <c r="AA668">
        <v>940349032</v>
      </c>
      <c r="AB668" s="4" t="e">
        <f>VLOOKUP(A668,'[1]Hoja 1'!$C$2:$C$32,1,0)</f>
        <v>#N/A</v>
      </c>
    </row>
    <row r="669" spans="1:28" x14ac:dyDescent="0.25">
      <c r="A669" t="s">
        <v>1046</v>
      </c>
      <c r="B669">
        <v>49570</v>
      </c>
      <c r="C669" t="s">
        <v>2115</v>
      </c>
      <c r="D669" t="s">
        <v>2116</v>
      </c>
      <c r="E669">
        <v>1</v>
      </c>
      <c r="F669" t="s">
        <v>78</v>
      </c>
      <c r="G669">
        <v>35</v>
      </c>
      <c r="H669" t="s">
        <v>44</v>
      </c>
      <c r="I669">
        <v>924142533</v>
      </c>
      <c r="J669">
        <v>59864903</v>
      </c>
      <c r="K669">
        <v>2192529</v>
      </c>
      <c r="L669">
        <v>6077662</v>
      </c>
      <c r="M669">
        <v>768695994</v>
      </c>
      <c r="N669">
        <v>87311445</v>
      </c>
      <c r="O669">
        <v>0</v>
      </c>
      <c r="P669">
        <v>0</v>
      </c>
      <c r="Q669">
        <v>5800000</v>
      </c>
      <c r="R669">
        <v>52</v>
      </c>
      <c r="S669" t="s">
        <v>1774</v>
      </c>
      <c r="T669" t="s">
        <v>2107</v>
      </c>
      <c r="U669" t="s">
        <v>2108</v>
      </c>
      <c r="V669" s="1">
        <v>42705</v>
      </c>
      <c r="W669" s="1">
        <v>44166</v>
      </c>
      <c r="X669" t="s">
        <v>638</v>
      </c>
      <c r="Y669" t="s">
        <v>638</v>
      </c>
      <c r="Z669">
        <v>0</v>
      </c>
      <c r="AA669">
        <v>5800000</v>
      </c>
      <c r="AB669" s="4" t="e">
        <f>VLOOKUP(A669,'[1]Hoja 1'!$C$2:$C$32,1,0)</f>
        <v>#N/A</v>
      </c>
    </row>
    <row r="670" spans="1:28" x14ac:dyDescent="0.25">
      <c r="A670" t="s">
        <v>2117</v>
      </c>
      <c r="B670">
        <v>33853</v>
      </c>
      <c r="C670" t="s">
        <v>2118</v>
      </c>
      <c r="D670" t="s">
        <v>2119</v>
      </c>
      <c r="E670">
        <v>1</v>
      </c>
      <c r="F670" t="s">
        <v>78</v>
      </c>
      <c r="G670">
        <v>35</v>
      </c>
      <c r="H670" t="s">
        <v>44</v>
      </c>
      <c r="I670">
        <v>8889401418</v>
      </c>
      <c r="J670">
        <v>2889941204</v>
      </c>
      <c r="K670">
        <v>873653401</v>
      </c>
      <c r="L670">
        <v>873653401</v>
      </c>
      <c r="M670">
        <v>776564819</v>
      </c>
      <c r="N670">
        <v>776564819</v>
      </c>
      <c r="O670">
        <v>776564819</v>
      </c>
      <c r="P670">
        <v>1922458955</v>
      </c>
      <c r="Q670">
        <v>833740000</v>
      </c>
      <c r="R670">
        <v>52</v>
      </c>
      <c r="S670" t="s">
        <v>1774</v>
      </c>
      <c r="T670" t="s">
        <v>2107</v>
      </c>
      <c r="U670" t="s">
        <v>2108</v>
      </c>
      <c r="V670" s="1">
        <v>40909</v>
      </c>
      <c r="W670" s="1">
        <v>45992</v>
      </c>
      <c r="X670" t="s">
        <v>30</v>
      </c>
      <c r="Z670">
        <v>0</v>
      </c>
      <c r="AA670">
        <v>833740000</v>
      </c>
      <c r="AB670" s="4" t="e">
        <f>VLOOKUP(A670,'[1]Hoja 1'!$C$2:$C$32,1,0)</f>
        <v>#N/A</v>
      </c>
    </row>
    <row r="671" spans="1:28" x14ac:dyDescent="0.25">
      <c r="A671" t="s">
        <v>2120</v>
      </c>
      <c r="B671">
        <v>38479</v>
      </c>
      <c r="C671" t="s">
        <v>2121</v>
      </c>
      <c r="D671" t="s">
        <v>2122</v>
      </c>
      <c r="E671">
        <v>1</v>
      </c>
      <c r="F671" t="s">
        <v>78</v>
      </c>
      <c r="G671">
        <v>35</v>
      </c>
      <c r="H671" t="s">
        <v>44</v>
      </c>
      <c r="I671">
        <v>3265581701</v>
      </c>
      <c r="J671">
        <v>969393042</v>
      </c>
      <c r="K671">
        <v>404601672</v>
      </c>
      <c r="L671">
        <v>404601672</v>
      </c>
      <c r="M671">
        <v>352208036</v>
      </c>
      <c r="N671">
        <v>352208036</v>
      </c>
      <c r="O671">
        <v>352208036</v>
      </c>
      <c r="P671">
        <v>430361208</v>
      </c>
      <c r="Q671">
        <v>386117192</v>
      </c>
      <c r="R671">
        <v>52</v>
      </c>
      <c r="S671" t="s">
        <v>1774</v>
      </c>
      <c r="T671" t="s">
        <v>2107</v>
      </c>
      <c r="U671" t="s">
        <v>2108</v>
      </c>
      <c r="V671" s="1">
        <v>41456</v>
      </c>
      <c r="W671" s="1">
        <v>45627</v>
      </c>
      <c r="X671" t="s">
        <v>30</v>
      </c>
      <c r="Z671">
        <v>0</v>
      </c>
      <c r="AA671">
        <v>386117192</v>
      </c>
      <c r="AB671" s="4" t="e">
        <f>VLOOKUP(A671,'[1]Hoja 1'!$C$2:$C$32,1,0)</f>
        <v>#N/A</v>
      </c>
    </row>
    <row r="672" spans="1:28" x14ac:dyDescent="0.25">
      <c r="A672" t="s">
        <v>1046</v>
      </c>
      <c r="B672">
        <v>48714</v>
      </c>
      <c r="C672" t="s">
        <v>2123</v>
      </c>
      <c r="D672" t="s">
        <v>2124</v>
      </c>
      <c r="E672">
        <v>7</v>
      </c>
      <c r="F672" t="s">
        <v>53</v>
      </c>
      <c r="G672">
        <v>27</v>
      </c>
      <c r="H672" t="s">
        <v>243</v>
      </c>
      <c r="I672">
        <v>650728958</v>
      </c>
      <c r="J672">
        <v>0</v>
      </c>
      <c r="K672">
        <v>0</v>
      </c>
      <c r="L672">
        <v>81734072</v>
      </c>
      <c r="M672">
        <v>322744797</v>
      </c>
      <c r="N672">
        <v>246250089</v>
      </c>
      <c r="O672">
        <v>0</v>
      </c>
      <c r="P672">
        <v>0</v>
      </c>
      <c r="Q672">
        <v>78000000</v>
      </c>
      <c r="R672">
        <v>52</v>
      </c>
      <c r="S672" t="s">
        <v>1774</v>
      </c>
      <c r="T672" t="s">
        <v>2125</v>
      </c>
      <c r="U672" t="s">
        <v>2126</v>
      </c>
      <c r="V672" s="1">
        <v>42917</v>
      </c>
      <c r="W672" s="1">
        <v>44166</v>
      </c>
      <c r="X672" t="s">
        <v>638</v>
      </c>
      <c r="Y672" t="s">
        <v>638</v>
      </c>
      <c r="Z672">
        <v>0</v>
      </c>
      <c r="AA672">
        <v>78000000</v>
      </c>
      <c r="AB672" s="4" t="e">
        <f>VLOOKUP(A672,'[1]Hoja 1'!$C$2:$C$32,1,0)</f>
        <v>#N/A</v>
      </c>
    </row>
    <row r="673" spans="1:28" x14ac:dyDescent="0.25">
      <c r="A673" t="s">
        <v>1046</v>
      </c>
      <c r="B673">
        <v>48724</v>
      </c>
      <c r="C673" t="s">
        <v>2127</v>
      </c>
      <c r="D673" t="s">
        <v>2128</v>
      </c>
      <c r="E673">
        <v>10</v>
      </c>
      <c r="F673" t="s">
        <v>1924</v>
      </c>
      <c r="G673">
        <v>28</v>
      </c>
      <c r="H673" t="s">
        <v>144</v>
      </c>
      <c r="I673">
        <v>133143005</v>
      </c>
      <c r="J673">
        <v>0</v>
      </c>
      <c r="K673">
        <v>0</v>
      </c>
      <c r="L673">
        <v>9963</v>
      </c>
      <c r="M673">
        <v>54197467</v>
      </c>
      <c r="N673">
        <v>78935575</v>
      </c>
      <c r="O673">
        <v>0</v>
      </c>
      <c r="P673">
        <v>0</v>
      </c>
      <c r="Q673">
        <v>9508</v>
      </c>
      <c r="R673">
        <v>52</v>
      </c>
      <c r="S673" t="s">
        <v>1774</v>
      </c>
      <c r="T673" t="s">
        <v>2125</v>
      </c>
      <c r="U673" t="s">
        <v>2126</v>
      </c>
      <c r="V673" s="1">
        <v>42736</v>
      </c>
      <c r="W673" s="1">
        <v>44166</v>
      </c>
      <c r="X673" t="s">
        <v>638</v>
      </c>
      <c r="Y673" t="s">
        <v>638</v>
      </c>
      <c r="Z673">
        <v>0</v>
      </c>
      <c r="AA673">
        <v>9508</v>
      </c>
      <c r="AB673" s="4" t="e">
        <f>VLOOKUP(A673,'[1]Hoja 1'!$C$2:$C$32,1,0)</f>
        <v>#N/A</v>
      </c>
    </row>
    <row r="674" spans="1:28" x14ac:dyDescent="0.25">
      <c r="A674" t="s">
        <v>1046</v>
      </c>
      <c r="B674">
        <v>48726</v>
      </c>
      <c r="C674" t="s">
        <v>2129</v>
      </c>
      <c r="D674" t="s">
        <v>2130</v>
      </c>
      <c r="E674">
        <v>7</v>
      </c>
      <c r="F674" t="s">
        <v>53</v>
      </c>
      <c r="G674">
        <v>28</v>
      </c>
      <c r="H674" t="s">
        <v>144</v>
      </c>
      <c r="I674">
        <v>234373896</v>
      </c>
      <c r="J674">
        <v>0</v>
      </c>
      <c r="K674">
        <v>10479</v>
      </c>
      <c r="L674">
        <v>72760</v>
      </c>
      <c r="M674">
        <v>4392678</v>
      </c>
      <c r="N674">
        <v>76988632</v>
      </c>
      <c r="O674">
        <v>78208697</v>
      </c>
      <c r="P674">
        <v>74700650</v>
      </c>
      <c r="Q674">
        <v>69436</v>
      </c>
      <c r="R674">
        <v>52</v>
      </c>
      <c r="S674" t="s">
        <v>1774</v>
      </c>
      <c r="T674" t="s">
        <v>2125</v>
      </c>
      <c r="U674" t="s">
        <v>2126</v>
      </c>
      <c r="V674" s="1">
        <v>42736</v>
      </c>
      <c r="W674" s="1">
        <v>44896</v>
      </c>
      <c r="X674" t="s">
        <v>638</v>
      </c>
      <c r="Y674" t="s">
        <v>638</v>
      </c>
      <c r="Z674">
        <v>0</v>
      </c>
      <c r="AA674">
        <v>69436</v>
      </c>
      <c r="AB674" s="4" t="e">
        <f>VLOOKUP(A674,'[1]Hoja 1'!$C$2:$C$32,1,0)</f>
        <v>#N/A</v>
      </c>
    </row>
    <row r="675" spans="1:28" x14ac:dyDescent="0.25">
      <c r="A675" t="s">
        <v>1046</v>
      </c>
      <c r="B675">
        <v>50818</v>
      </c>
      <c r="C675" t="s">
        <v>2131</v>
      </c>
      <c r="D675" t="s">
        <v>2132</v>
      </c>
      <c r="E675">
        <v>7</v>
      </c>
      <c r="F675" t="s">
        <v>53</v>
      </c>
      <c r="G675">
        <v>28</v>
      </c>
      <c r="H675" t="s">
        <v>144</v>
      </c>
      <c r="I675">
        <v>384366991</v>
      </c>
      <c r="J675">
        <v>0</v>
      </c>
      <c r="K675">
        <v>10479</v>
      </c>
      <c r="L675">
        <v>30556598</v>
      </c>
      <c r="M675">
        <v>34076016</v>
      </c>
      <c r="N675">
        <v>29269458</v>
      </c>
      <c r="O675">
        <v>37286580</v>
      </c>
      <c r="P675">
        <v>253167860</v>
      </c>
      <c r="Q675">
        <v>29160601</v>
      </c>
      <c r="R675">
        <v>52</v>
      </c>
      <c r="S675" t="s">
        <v>1774</v>
      </c>
      <c r="T675" t="s">
        <v>2125</v>
      </c>
      <c r="U675" t="s">
        <v>2126</v>
      </c>
      <c r="V675" s="1">
        <v>42736</v>
      </c>
      <c r="W675" s="1">
        <v>45992</v>
      </c>
      <c r="X675" t="s">
        <v>638</v>
      </c>
      <c r="Y675" t="s">
        <v>638</v>
      </c>
      <c r="Z675">
        <v>0</v>
      </c>
      <c r="AA675">
        <v>29160601</v>
      </c>
      <c r="AB675" s="4" t="e">
        <f>VLOOKUP(A675,'[1]Hoja 1'!$C$2:$C$32,1,0)</f>
        <v>#N/A</v>
      </c>
    </row>
    <row r="676" spans="1:28" x14ac:dyDescent="0.25">
      <c r="A676" t="s">
        <v>1046</v>
      </c>
      <c r="B676">
        <v>48692</v>
      </c>
      <c r="C676" t="s">
        <v>2133</v>
      </c>
      <c r="D676" t="s">
        <v>2134</v>
      </c>
      <c r="E676">
        <v>7</v>
      </c>
      <c r="F676" t="s">
        <v>53</v>
      </c>
      <c r="G676">
        <v>27</v>
      </c>
      <c r="H676" t="s">
        <v>243</v>
      </c>
      <c r="I676">
        <v>133803298</v>
      </c>
      <c r="J676">
        <v>0</v>
      </c>
      <c r="K676">
        <v>16851018</v>
      </c>
      <c r="L676">
        <v>40447887</v>
      </c>
      <c r="M676">
        <v>44649857</v>
      </c>
      <c r="N676">
        <v>31854536</v>
      </c>
      <c r="O676">
        <v>0</v>
      </c>
      <c r="P676">
        <v>0</v>
      </c>
      <c r="Q676">
        <v>38600000</v>
      </c>
      <c r="R676">
        <v>52</v>
      </c>
      <c r="S676" t="s">
        <v>1774</v>
      </c>
      <c r="T676" t="s">
        <v>2125</v>
      </c>
      <c r="U676" t="s">
        <v>2126</v>
      </c>
      <c r="V676" s="1">
        <v>42736</v>
      </c>
      <c r="W676" s="1">
        <v>44166</v>
      </c>
      <c r="X676" t="s">
        <v>638</v>
      </c>
      <c r="Y676" t="s">
        <v>638</v>
      </c>
      <c r="Z676">
        <v>0</v>
      </c>
      <c r="AA676">
        <v>38600000</v>
      </c>
      <c r="AB676" s="4" t="e">
        <f>VLOOKUP(A676,'[1]Hoja 1'!$C$2:$C$32,1,0)</f>
        <v>#N/A</v>
      </c>
    </row>
    <row r="677" spans="1:28" x14ac:dyDescent="0.25">
      <c r="A677" t="s">
        <v>1046</v>
      </c>
      <c r="B677">
        <v>48699</v>
      </c>
      <c r="C677" t="s">
        <v>2135</v>
      </c>
      <c r="D677" t="s">
        <v>2136</v>
      </c>
      <c r="E677">
        <v>1</v>
      </c>
      <c r="F677" t="s">
        <v>78</v>
      </c>
      <c r="G677">
        <v>21</v>
      </c>
      <c r="H677" t="s">
        <v>511</v>
      </c>
      <c r="I677">
        <v>266912994</v>
      </c>
      <c r="J677">
        <v>0</v>
      </c>
      <c r="K677">
        <v>156567</v>
      </c>
      <c r="L677">
        <v>520900</v>
      </c>
      <c r="M677">
        <v>1571809</v>
      </c>
      <c r="N677">
        <v>59588769</v>
      </c>
      <c r="O677">
        <v>205074949</v>
      </c>
      <c r="P677">
        <v>0</v>
      </c>
      <c r="Q677">
        <v>497102</v>
      </c>
      <c r="R677">
        <v>52</v>
      </c>
      <c r="S677" t="s">
        <v>1774</v>
      </c>
      <c r="T677" t="s">
        <v>2125</v>
      </c>
      <c r="U677" t="s">
        <v>2126</v>
      </c>
      <c r="V677" s="1">
        <v>42736</v>
      </c>
      <c r="W677" s="1">
        <v>44531</v>
      </c>
      <c r="X677" t="s">
        <v>638</v>
      </c>
      <c r="Y677" t="s">
        <v>638</v>
      </c>
      <c r="Z677">
        <v>0</v>
      </c>
      <c r="AA677">
        <v>497102</v>
      </c>
      <c r="AB677" s="4" t="e">
        <f>VLOOKUP(A677,'[1]Hoja 1'!$C$2:$C$32,1,0)</f>
        <v>#N/A</v>
      </c>
    </row>
    <row r="678" spans="1:28" x14ac:dyDescent="0.25">
      <c r="A678" t="s">
        <v>1046</v>
      </c>
      <c r="B678">
        <v>48722</v>
      </c>
      <c r="C678" t="s">
        <v>2137</v>
      </c>
      <c r="D678" t="s">
        <v>2138</v>
      </c>
      <c r="E678">
        <v>7</v>
      </c>
      <c r="F678" t="s">
        <v>53</v>
      </c>
      <c r="G678">
        <v>27</v>
      </c>
      <c r="H678" t="s">
        <v>243</v>
      </c>
      <c r="I678">
        <v>133334283</v>
      </c>
      <c r="J678">
        <v>0</v>
      </c>
      <c r="K678">
        <v>53389115</v>
      </c>
      <c r="L678">
        <v>2095745</v>
      </c>
      <c r="M678">
        <v>58680872</v>
      </c>
      <c r="N678">
        <v>19168550</v>
      </c>
      <c r="O678">
        <v>0</v>
      </c>
      <c r="P678">
        <v>0</v>
      </c>
      <c r="Q678">
        <v>2000000</v>
      </c>
      <c r="R678">
        <v>52</v>
      </c>
      <c r="S678" t="s">
        <v>1774</v>
      </c>
      <c r="T678" t="s">
        <v>2125</v>
      </c>
      <c r="U678" t="s">
        <v>2126</v>
      </c>
      <c r="V678" s="1">
        <v>42736</v>
      </c>
      <c r="W678" s="1">
        <v>44166</v>
      </c>
      <c r="X678" t="s">
        <v>638</v>
      </c>
      <c r="Y678" t="s">
        <v>638</v>
      </c>
      <c r="Z678">
        <v>0</v>
      </c>
      <c r="AA678">
        <v>2000000</v>
      </c>
      <c r="AB678" s="4" t="e">
        <f>VLOOKUP(A678,'[1]Hoja 1'!$C$2:$C$32,1,0)</f>
        <v>#N/A</v>
      </c>
    </row>
    <row r="679" spans="1:28" x14ac:dyDescent="0.25">
      <c r="A679" t="s">
        <v>1046</v>
      </c>
      <c r="B679">
        <v>48723</v>
      </c>
      <c r="C679" t="s">
        <v>2139</v>
      </c>
      <c r="D679" t="s">
        <v>2140</v>
      </c>
      <c r="E679">
        <v>6</v>
      </c>
      <c r="F679" t="s">
        <v>43</v>
      </c>
      <c r="G679">
        <v>30</v>
      </c>
      <c r="H679" t="s">
        <v>128</v>
      </c>
      <c r="I679">
        <v>95089564</v>
      </c>
      <c r="J679">
        <v>0</v>
      </c>
      <c r="K679">
        <v>0</v>
      </c>
      <c r="L679">
        <v>19123677</v>
      </c>
      <c r="M679">
        <v>8487769</v>
      </c>
      <c r="N679">
        <v>49297526</v>
      </c>
      <c r="O679">
        <v>18180592</v>
      </c>
      <c r="P679">
        <v>0</v>
      </c>
      <c r="Q679">
        <v>12923335</v>
      </c>
      <c r="R679">
        <v>52</v>
      </c>
      <c r="S679" t="s">
        <v>1774</v>
      </c>
      <c r="T679" t="s">
        <v>2125</v>
      </c>
      <c r="U679" t="s">
        <v>2126</v>
      </c>
      <c r="V679" s="1">
        <v>42736</v>
      </c>
      <c r="W679" s="1">
        <v>44531</v>
      </c>
      <c r="X679" t="s">
        <v>638</v>
      </c>
      <c r="Y679" t="s">
        <v>638</v>
      </c>
      <c r="Z679">
        <v>0</v>
      </c>
      <c r="AA679">
        <v>12923335</v>
      </c>
      <c r="AB679" s="4" t="e">
        <f>VLOOKUP(A679,'[1]Hoja 1'!$C$2:$C$32,1,0)</f>
        <v>#N/A</v>
      </c>
    </row>
    <row r="680" spans="1:28" x14ac:dyDescent="0.25">
      <c r="A680" t="s">
        <v>1046</v>
      </c>
      <c r="B680">
        <v>50803</v>
      </c>
      <c r="C680" t="s">
        <v>2141</v>
      </c>
      <c r="D680" t="s">
        <v>2142</v>
      </c>
      <c r="E680">
        <v>1</v>
      </c>
      <c r="F680" t="s">
        <v>78</v>
      </c>
      <c r="G680">
        <v>27</v>
      </c>
      <c r="H680" t="s">
        <v>243</v>
      </c>
      <c r="I680">
        <v>618995618</v>
      </c>
      <c r="J680">
        <v>0</v>
      </c>
      <c r="K680">
        <v>0</v>
      </c>
      <c r="L680">
        <v>104787</v>
      </c>
      <c r="M680">
        <v>61459105</v>
      </c>
      <c r="N680">
        <v>220760350</v>
      </c>
      <c r="O680">
        <v>336671376</v>
      </c>
      <c r="P680">
        <v>0</v>
      </c>
      <c r="Q680">
        <v>100000</v>
      </c>
      <c r="R680">
        <v>52</v>
      </c>
      <c r="S680" t="s">
        <v>1774</v>
      </c>
      <c r="T680" t="s">
        <v>2125</v>
      </c>
      <c r="U680" t="s">
        <v>2126</v>
      </c>
      <c r="V680" s="1">
        <v>42736</v>
      </c>
      <c r="W680" s="1">
        <v>44531</v>
      </c>
      <c r="X680" t="s">
        <v>638</v>
      </c>
      <c r="Y680" t="s">
        <v>638</v>
      </c>
      <c r="Z680">
        <v>0</v>
      </c>
      <c r="AA680">
        <v>100000</v>
      </c>
      <c r="AB680" s="4" t="e">
        <f>VLOOKUP(A680,'[1]Hoja 1'!$C$2:$C$32,1,0)</f>
        <v>#N/A</v>
      </c>
    </row>
    <row r="681" spans="1:28" x14ac:dyDescent="0.25">
      <c r="A681" t="s">
        <v>1046</v>
      </c>
      <c r="B681">
        <v>50820</v>
      </c>
      <c r="C681" t="s">
        <v>2143</v>
      </c>
      <c r="D681" t="s">
        <v>2144</v>
      </c>
      <c r="E681">
        <v>7</v>
      </c>
      <c r="F681" t="s">
        <v>53</v>
      </c>
      <c r="G681">
        <v>27</v>
      </c>
      <c r="H681" t="s">
        <v>243</v>
      </c>
      <c r="I681">
        <v>303344694</v>
      </c>
      <c r="J681">
        <v>0</v>
      </c>
      <c r="K681">
        <v>0</v>
      </c>
      <c r="L681">
        <v>157180908</v>
      </c>
      <c r="M681">
        <v>146163786</v>
      </c>
      <c r="N681">
        <v>0</v>
      </c>
      <c r="O681">
        <v>0</v>
      </c>
      <c r="P681">
        <v>0</v>
      </c>
      <c r="Q681">
        <v>150000000</v>
      </c>
      <c r="R681">
        <v>52</v>
      </c>
      <c r="S681" t="s">
        <v>1774</v>
      </c>
      <c r="T681" t="s">
        <v>2125</v>
      </c>
      <c r="U681" t="s">
        <v>2126</v>
      </c>
      <c r="V681" s="1">
        <v>42736</v>
      </c>
      <c r="W681" s="1">
        <v>43800</v>
      </c>
      <c r="X681" t="s">
        <v>638</v>
      </c>
      <c r="Y681" t="s">
        <v>638</v>
      </c>
      <c r="Z681">
        <v>0</v>
      </c>
      <c r="AA681">
        <v>150000000</v>
      </c>
      <c r="AB681" s="4" t="e">
        <f>VLOOKUP(A681,'[1]Hoja 1'!$C$2:$C$32,1,0)</f>
        <v>#N/A</v>
      </c>
    </row>
    <row r="682" spans="1:28" x14ac:dyDescent="0.25">
      <c r="A682" t="s">
        <v>1046</v>
      </c>
      <c r="B682">
        <v>53216</v>
      </c>
      <c r="C682" t="s">
        <v>2145</v>
      </c>
      <c r="D682" t="s">
        <v>2146</v>
      </c>
      <c r="E682">
        <v>7</v>
      </c>
      <c r="F682" t="s">
        <v>53</v>
      </c>
      <c r="G682">
        <v>30</v>
      </c>
      <c r="H682" t="s">
        <v>128</v>
      </c>
      <c r="I682">
        <v>560716692</v>
      </c>
      <c r="J682">
        <v>0</v>
      </c>
      <c r="K682">
        <v>109135944</v>
      </c>
      <c r="L682">
        <v>69945504</v>
      </c>
      <c r="M682">
        <v>97923706</v>
      </c>
      <c r="N682">
        <v>234304340</v>
      </c>
      <c r="O682">
        <v>49407199</v>
      </c>
      <c r="P682">
        <v>0</v>
      </c>
      <c r="Q682">
        <v>64140952</v>
      </c>
      <c r="R682">
        <v>52</v>
      </c>
      <c r="S682" t="s">
        <v>1774</v>
      </c>
      <c r="T682" t="s">
        <v>2125</v>
      </c>
      <c r="U682" t="s">
        <v>2126</v>
      </c>
      <c r="V682" s="1">
        <v>42917</v>
      </c>
      <c r="W682" s="1">
        <v>44531</v>
      </c>
      <c r="X682" t="s">
        <v>638</v>
      </c>
      <c r="Y682" t="s">
        <v>638</v>
      </c>
      <c r="Z682">
        <v>0</v>
      </c>
      <c r="AA682">
        <v>64140952</v>
      </c>
      <c r="AB682" s="4" t="e">
        <f>VLOOKUP(A682,'[1]Hoja 1'!$C$2:$C$32,1,0)</f>
        <v>#N/A</v>
      </c>
    </row>
    <row r="683" spans="1:28" x14ac:dyDescent="0.25">
      <c r="A683" t="s">
        <v>1046</v>
      </c>
      <c r="B683">
        <v>53605</v>
      </c>
      <c r="C683" t="s">
        <v>2147</v>
      </c>
      <c r="D683" t="s">
        <v>2148</v>
      </c>
      <c r="E683">
        <v>7</v>
      </c>
      <c r="F683" t="s">
        <v>53</v>
      </c>
      <c r="G683">
        <v>27</v>
      </c>
      <c r="H683" t="s">
        <v>243</v>
      </c>
      <c r="I683">
        <v>199359159</v>
      </c>
      <c r="J683">
        <v>0</v>
      </c>
      <c r="K683">
        <v>0</v>
      </c>
      <c r="L683">
        <v>42178251</v>
      </c>
      <c r="M683">
        <v>8150552</v>
      </c>
      <c r="N683">
        <v>51909755</v>
      </c>
      <c r="O683">
        <v>97120601</v>
      </c>
      <c r="P683">
        <v>0</v>
      </c>
      <c r="Q683">
        <v>40251311</v>
      </c>
      <c r="R683">
        <v>52</v>
      </c>
      <c r="S683" t="s">
        <v>1774</v>
      </c>
      <c r="T683" t="s">
        <v>2125</v>
      </c>
      <c r="U683" t="s">
        <v>2126</v>
      </c>
      <c r="V683" s="1">
        <v>43101</v>
      </c>
      <c r="W683" s="1">
        <v>44531</v>
      </c>
      <c r="X683" t="s">
        <v>638</v>
      </c>
      <c r="Y683" t="s">
        <v>638</v>
      </c>
      <c r="Z683">
        <v>0</v>
      </c>
      <c r="AA683">
        <v>40251311</v>
      </c>
      <c r="AB683" s="4" t="e">
        <f>VLOOKUP(A683,'[1]Hoja 1'!$C$2:$C$32,1,0)</f>
        <v>#N/A</v>
      </c>
    </row>
    <row r="684" spans="1:28" x14ac:dyDescent="0.25">
      <c r="A684" t="s">
        <v>1046</v>
      </c>
      <c r="B684">
        <v>48691</v>
      </c>
      <c r="C684" t="s">
        <v>2149</v>
      </c>
      <c r="D684" t="s">
        <v>2150</v>
      </c>
      <c r="E684">
        <v>7</v>
      </c>
      <c r="F684" t="s">
        <v>53</v>
      </c>
      <c r="G684">
        <v>7</v>
      </c>
      <c r="H684" t="s">
        <v>235</v>
      </c>
      <c r="I684">
        <v>392762521</v>
      </c>
      <c r="J684">
        <v>0</v>
      </c>
      <c r="K684">
        <v>78579468</v>
      </c>
      <c r="L684">
        <v>12040058</v>
      </c>
      <c r="M684">
        <v>38781145</v>
      </c>
      <c r="N684">
        <v>110582008</v>
      </c>
      <c r="O684">
        <v>152779842</v>
      </c>
      <c r="P684">
        <v>0</v>
      </c>
      <c r="Q684">
        <v>11490000</v>
      </c>
      <c r="R684">
        <v>52</v>
      </c>
      <c r="S684" t="s">
        <v>1774</v>
      </c>
      <c r="T684" t="s">
        <v>2125</v>
      </c>
      <c r="U684" t="s">
        <v>2126</v>
      </c>
      <c r="V684" s="1">
        <v>42736</v>
      </c>
      <c r="W684" s="1">
        <v>44896</v>
      </c>
      <c r="X684" t="s">
        <v>638</v>
      </c>
      <c r="Y684" t="s">
        <v>638</v>
      </c>
      <c r="Z684">
        <v>0</v>
      </c>
      <c r="AA684">
        <v>11490000</v>
      </c>
      <c r="AB684" s="4" t="e">
        <f>VLOOKUP(A684,'[1]Hoja 1'!$C$2:$C$32,1,0)</f>
        <v>#N/A</v>
      </c>
    </row>
    <row r="685" spans="1:28" x14ac:dyDescent="0.25">
      <c r="A685" t="s">
        <v>1046</v>
      </c>
      <c r="B685">
        <v>48710</v>
      </c>
      <c r="C685" t="s">
        <v>2151</v>
      </c>
      <c r="D685" t="s">
        <v>2152</v>
      </c>
      <c r="E685">
        <v>7</v>
      </c>
      <c r="F685" t="s">
        <v>53</v>
      </c>
      <c r="G685">
        <v>7</v>
      </c>
      <c r="H685" t="s">
        <v>235</v>
      </c>
      <c r="I685">
        <v>408565573</v>
      </c>
      <c r="J685">
        <v>0</v>
      </c>
      <c r="K685">
        <v>41914909</v>
      </c>
      <c r="L685">
        <v>3143618</v>
      </c>
      <c r="M685">
        <v>101014930</v>
      </c>
      <c r="N685">
        <v>125744726</v>
      </c>
      <c r="O685">
        <v>136747390</v>
      </c>
      <c r="P685">
        <v>0</v>
      </c>
      <c r="Q685">
        <v>3000000</v>
      </c>
      <c r="R685">
        <v>52</v>
      </c>
      <c r="S685" t="s">
        <v>1774</v>
      </c>
      <c r="T685" t="s">
        <v>2125</v>
      </c>
      <c r="U685" t="s">
        <v>2126</v>
      </c>
      <c r="V685" s="1">
        <v>42736</v>
      </c>
      <c r="W685" s="1">
        <v>44531</v>
      </c>
      <c r="X685" t="s">
        <v>638</v>
      </c>
      <c r="Y685" t="s">
        <v>638</v>
      </c>
      <c r="Z685">
        <v>0</v>
      </c>
      <c r="AA685">
        <v>3000000</v>
      </c>
      <c r="AB685" s="4" t="e">
        <f>VLOOKUP(A685,'[1]Hoja 1'!$C$2:$C$32,1,0)</f>
        <v>#N/A</v>
      </c>
    </row>
    <row r="686" spans="1:28" x14ac:dyDescent="0.25">
      <c r="A686" t="s">
        <v>1046</v>
      </c>
      <c r="B686">
        <v>48719</v>
      </c>
      <c r="C686" t="s">
        <v>2153</v>
      </c>
      <c r="D686" t="s">
        <v>2154</v>
      </c>
      <c r="E686">
        <v>6</v>
      </c>
      <c r="F686" t="s">
        <v>43</v>
      </c>
      <c r="G686">
        <v>30</v>
      </c>
      <c r="H686" t="s">
        <v>128</v>
      </c>
      <c r="I686">
        <v>65953734</v>
      </c>
      <c r="J686">
        <v>0</v>
      </c>
      <c r="K686">
        <v>0</v>
      </c>
      <c r="L686">
        <v>2979444</v>
      </c>
      <c r="M686">
        <v>7402897</v>
      </c>
      <c r="N686">
        <v>38771291</v>
      </c>
      <c r="O686">
        <v>16800103</v>
      </c>
      <c r="P686">
        <v>0</v>
      </c>
      <c r="Q686">
        <v>2843326</v>
      </c>
      <c r="R686">
        <v>52</v>
      </c>
      <c r="S686" t="s">
        <v>1774</v>
      </c>
      <c r="T686" t="s">
        <v>2125</v>
      </c>
      <c r="U686" t="s">
        <v>2126</v>
      </c>
      <c r="V686" s="1">
        <v>42736</v>
      </c>
      <c r="W686" s="1">
        <v>44531</v>
      </c>
      <c r="X686" t="s">
        <v>638</v>
      </c>
      <c r="Y686" t="s">
        <v>638</v>
      </c>
      <c r="Z686">
        <v>0</v>
      </c>
      <c r="AA686">
        <v>2843326</v>
      </c>
      <c r="AB686" s="4" t="e">
        <f>VLOOKUP(A686,'[1]Hoja 1'!$C$2:$C$32,1,0)</f>
        <v>#N/A</v>
      </c>
    </row>
    <row r="687" spans="1:28" x14ac:dyDescent="0.25">
      <c r="A687" t="s">
        <v>1046</v>
      </c>
      <c r="B687">
        <v>48721</v>
      </c>
      <c r="C687" t="s">
        <v>2155</v>
      </c>
      <c r="D687" t="s">
        <v>2156</v>
      </c>
      <c r="E687">
        <v>5</v>
      </c>
      <c r="F687" t="s">
        <v>872</v>
      </c>
      <c r="G687">
        <v>27</v>
      </c>
      <c r="H687" t="s">
        <v>243</v>
      </c>
      <c r="I687">
        <v>331088567</v>
      </c>
      <c r="J687">
        <v>0</v>
      </c>
      <c r="K687">
        <v>65740750</v>
      </c>
      <c r="L687">
        <v>31436182</v>
      </c>
      <c r="M687">
        <v>5239364</v>
      </c>
      <c r="N687">
        <v>26196818</v>
      </c>
      <c r="O687">
        <v>100455618</v>
      </c>
      <c r="P687">
        <v>102019836</v>
      </c>
      <c r="Q687">
        <v>30000000</v>
      </c>
      <c r="R687">
        <v>52</v>
      </c>
      <c r="S687" t="s">
        <v>1774</v>
      </c>
      <c r="T687" t="s">
        <v>2125</v>
      </c>
      <c r="U687" t="s">
        <v>2126</v>
      </c>
      <c r="V687" s="1">
        <v>42917</v>
      </c>
      <c r="W687" s="1">
        <v>44896</v>
      </c>
      <c r="X687" t="s">
        <v>638</v>
      </c>
      <c r="Y687" t="s">
        <v>638</v>
      </c>
      <c r="Z687">
        <v>0</v>
      </c>
      <c r="AA687">
        <v>30000000</v>
      </c>
      <c r="AB687" s="4" t="e">
        <f>VLOOKUP(A687,'[1]Hoja 1'!$C$2:$C$32,1,0)</f>
        <v>#N/A</v>
      </c>
    </row>
    <row r="688" spans="1:28" x14ac:dyDescent="0.25">
      <c r="A688" t="s">
        <v>1046</v>
      </c>
      <c r="B688">
        <v>50814</v>
      </c>
      <c r="C688" t="s">
        <v>2157</v>
      </c>
      <c r="D688" t="s">
        <v>2158</v>
      </c>
      <c r="E688">
        <v>7</v>
      </c>
      <c r="F688" t="s">
        <v>53</v>
      </c>
      <c r="G688">
        <v>27</v>
      </c>
      <c r="H688" t="s">
        <v>243</v>
      </c>
      <c r="I688">
        <v>498971628</v>
      </c>
      <c r="J688">
        <v>0</v>
      </c>
      <c r="K688">
        <v>41914909</v>
      </c>
      <c r="L688">
        <v>3143618</v>
      </c>
      <c r="M688">
        <v>210320671</v>
      </c>
      <c r="N688">
        <v>55316658</v>
      </c>
      <c r="O688">
        <v>83829818</v>
      </c>
      <c r="P688">
        <v>104445955</v>
      </c>
      <c r="Q688">
        <v>2904230</v>
      </c>
      <c r="R688">
        <v>52</v>
      </c>
      <c r="S688" t="s">
        <v>1774</v>
      </c>
      <c r="T688" t="s">
        <v>2125</v>
      </c>
      <c r="U688" t="s">
        <v>2126</v>
      </c>
      <c r="V688" s="1">
        <v>42736</v>
      </c>
      <c r="W688" s="1">
        <v>45261</v>
      </c>
      <c r="X688" t="s">
        <v>638</v>
      </c>
      <c r="Y688" t="s">
        <v>638</v>
      </c>
      <c r="Z688">
        <v>0</v>
      </c>
      <c r="AA688">
        <v>2904230</v>
      </c>
      <c r="AB688" s="4" t="e">
        <f>VLOOKUP(A688,'[1]Hoja 1'!$C$2:$C$32,1,0)</f>
        <v>#N/A</v>
      </c>
    </row>
    <row r="689" spans="1:28" x14ac:dyDescent="0.25">
      <c r="A689" t="s">
        <v>1046</v>
      </c>
      <c r="B689">
        <v>48705</v>
      </c>
      <c r="C689" t="s">
        <v>2159</v>
      </c>
      <c r="D689" t="s">
        <v>2160</v>
      </c>
      <c r="E689">
        <v>7</v>
      </c>
      <c r="F689" t="s">
        <v>53</v>
      </c>
      <c r="G689">
        <v>7</v>
      </c>
      <c r="H689" t="s">
        <v>235</v>
      </c>
      <c r="I689">
        <v>149950586</v>
      </c>
      <c r="J689">
        <v>0</v>
      </c>
      <c r="K689">
        <v>0</v>
      </c>
      <c r="L689">
        <v>26196818</v>
      </c>
      <c r="M689">
        <v>50402678</v>
      </c>
      <c r="N689">
        <v>37723418</v>
      </c>
      <c r="O689">
        <v>5239364</v>
      </c>
      <c r="P689">
        <v>30388309</v>
      </c>
      <c r="Q689">
        <v>25000000</v>
      </c>
      <c r="R689">
        <v>52</v>
      </c>
      <c r="S689" t="s">
        <v>1774</v>
      </c>
      <c r="T689" t="s">
        <v>2125</v>
      </c>
      <c r="U689" t="s">
        <v>2126</v>
      </c>
      <c r="V689" s="1">
        <v>42736</v>
      </c>
      <c r="W689" s="1">
        <v>44896</v>
      </c>
      <c r="X689" t="s">
        <v>638</v>
      </c>
      <c r="Y689" t="s">
        <v>638</v>
      </c>
      <c r="Z689">
        <v>0</v>
      </c>
      <c r="AA689">
        <v>25000000</v>
      </c>
      <c r="AB689" s="4" t="e">
        <f>VLOOKUP(A689,'[1]Hoja 1'!$C$2:$C$32,1,0)</f>
        <v>#N/A</v>
      </c>
    </row>
    <row r="690" spans="1:28" x14ac:dyDescent="0.25">
      <c r="A690" t="s">
        <v>1046</v>
      </c>
      <c r="B690">
        <v>48728</v>
      </c>
      <c r="C690" t="s">
        <v>2161</v>
      </c>
      <c r="D690" t="s">
        <v>2162</v>
      </c>
      <c r="E690">
        <v>7</v>
      </c>
      <c r="F690" t="s">
        <v>53</v>
      </c>
      <c r="G690">
        <v>30</v>
      </c>
      <c r="H690" t="s">
        <v>128</v>
      </c>
      <c r="I690">
        <v>143206037</v>
      </c>
      <c r="J690">
        <v>0</v>
      </c>
      <c r="K690">
        <v>5239364</v>
      </c>
      <c r="L690">
        <v>19977697</v>
      </c>
      <c r="M690">
        <v>117988977</v>
      </c>
      <c r="N690">
        <v>0</v>
      </c>
      <c r="O690">
        <v>0</v>
      </c>
      <c r="P690">
        <v>0</v>
      </c>
      <c r="Q690">
        <v>19065003</v>
      </c>
      <c r="R690">
        <v>52</v>
      </c>
      <c r="S690" t="s">
        <v>1774</v>
      </c>
      <c r="T690" t="s">
        <v>2125</v>
      </c>
      <c r="U690" t="s">
        <v>2126</v>
      </c>
      <c r="V690" s="1">
        <v>42736</v>
      </c>
      <c r="W690" s="1">
        <v>43800</v>
      </c>
      <c r="X690" t="s">
        <v>638</v>
      </c>
      <c r="Y690" t="s">
        <v>638</v>
      </c>
      <c r="Z690">
        <v>0</v>
      </c>
      <c r="AA690">
        <v>19065003</v>
      </c>
      <c r="AB690" s="4" t="e">
        <f>VLOOKUP(A690,'[1]Hoja 1'!$C$2:$C$32,1,0)</f>
        <v>#N/A</v>
      </c>
    </row>
    <row r="691" spans="1:28" x14ac:dyDescent="0.25">
      <c r="A691" t="s">
        <v>1046</v>
      </c>
      <c r="B691">
        <v>48703</v>
      </c>
      <c r="C691" t="s">
        <v>2163</v>
      </c>
      <c r="D691" t="s">
        <v>2164</v>
      </c>
      <c r="E691">
        <v>7</v>
      </c>
      <c r="F691" t="s">
        <v>53</v>
      </c>
      <c r="G691">
        <v>28</v>
      </c>
      <c r="H691" t="s">
        <v>144</v>
      </c>
      <c r="I691">
        <v>394101620</v>
      </c>
      <c r="J691">
        <v>0</v>
      </c>
      <c r="K691">
        <v>23109244</v>
      </c>
      <c r="L691">
        <v>13622345</v>
      </c>
      <c r="M691">
        <v>8284594</v>
      </c>
      <c r="N691">
        <v>38157237</v>
      </c>
      <c r="O691">
        <v>134828514</v>
      </c>
      <c r="P691">
        <v>176099686</v>
      </c>
      <c r="Q691">
        <v>13000000</v>
      </c>
      <c r="R691">
        <v>52</v>
      </c>
      <c r="S691" t="s">
        <v>1774</v>
      </c>
      <c r="T691" t="s">
        <v>2125</v>
      </c>
      <c r="U691" t="s">
        <v>2126</v>
      </c>
      <c r="V691" s="1">
        <v>42736</v>
      </c>
      <c r="W691" s="1">
        <v>45261</v>
      </c>
      <c r="X691" t="s">
        <v>638</v>
      </c>
      <c r="Y691" t="s">
        <v>638</v>
      </c>
      <c r="Z691">
        <v>0</v>
      </c>
      <c r="AA691">
        <v>13000000</v>
      </c>
      <c r="AB691" s="4" t="e">
        <f>VLOOKUP(A691,'[1]Hoja 1'!$C$2:$C$32,1,0)</f>
        <v>#N/A</v>
      </c>
    </row>
    <row r="692" spans="1:28" x14ac:dyDescent="0.25">
      <c r="A692" t="s">
        <v>1046</v>
      </c>
      <c r="B692">
        <v>48715</v>
      </c>
      <c r="C692" t="s">
        <v>2165</v>
      </c>
      <c r="D692" t="s">
        <v>2166</v>
      </c>
      <c r="E692">
        <v>1</v>
      </c>
      <c r="F692" t="s">
        <v>78</v>
      </c>
      <c r="G692">
        <v>27</v>
      </c>
      <c r="H692" t="s">
        <v>243</v>
      </c>
      <c r="I692">
        <v>837250302</v>
      </c>
      <c r="J692">
        <v>0</v>
      </c>
      <c r="K692">
        <v>0</v>
      </c>
      <c r="L692">
        <v>136223453</v>
      </c>
      <c r="M692">
        <v>701026849</v>
      </c>
      <c r="N692">
        <v>0</v>
      </c>
      <c r="O692">
        <v>0</v>
      </c>
      <c r="P692">
        <v>0</v>
      </c>
      <c r="Q692">
        <v>130000000</v>
      </c>
      <c r="R692">
        <v>52</v>
      </c>
      <c r="S692" t="s">
        <v>1774</v>
      </c>
      <c r="T692" t="s">
        <v>2125</v>
      </c>
      <c r="U692" t="s">
        <v>2126</v>
      </c>
      <c r="V692" s="1">
        <v>42736</v>
      </c>
      <c r="W692" s="1">
        <v>43800</v>
      </c>
      <c r="X692" t="s">
        <v>638</v>
      </c>
      <c r="Y692" t="s">
        <v>638</v>
      </c>
      <c r="Z692">
        <v>0</v>
      </c>
      <c r="AA692">
        <v>130000000</v>
      </c>
      <c r="AB692" s="4" t="e">
        <f>VLOOKUP(A692,'[1]Hoja 1'!$C$2:$C$32,1,0)</f>
        <v>#N/A</v>
      </c>
    </row>
    <row r="693" spans="1:28" x14ac:dyDescent="0.25">
      <c r="A693" t="s">
        <v>1046</v>
      </c>
      <c r="B693">
        <v>51604</v>
      </c>
      <c r="C693" t="s">
        <v>2167</v>
      </c>
      <c r="D693" t="s">
        <v>2168</v>
      </c>
      <c r="E693">
        <v>6</v>
      </c>
      <c r="F693" t="s">
        <v>43</v>
      </c>
      <c r="G693">
        <v>28</v>
      </c>
      <c r="H693" t="s">
        <v>144</v>
      </c>
      <c r="I693">
        <v>82007224</v>
      </c>
      <c r="J693">
        <v>0</v>
      </c>
      <c r="K693">
        <v>28303042</v>
      </c>
      <c r="L693">
        <v>10872033</v>
      </c>
      <c r="M693">
        <v>42832149</v>
      </c>
      <c r="N693">
        <v>0</v>
      </c>
      <c r="O693">
        <v>0</v>
      </c>
      <c r="P693">
        <v>0</v>
      </c>
      <c r="Q693">
        <v>10375337</v>
      </c>
      <c r="R693">
        <v>52</v>
      </c>
      <c r="S693" t="s">
        <v>1774</v>
      </c>
      <c r="T693" t="s">
        <v>2125</v>
      </c>
      <c r="U693" t="s">
        <v>2126</v>
      </c>
      <c r="V693" s="1">
        <v>42736</v>
      </c>
      <c r="W693" s="1">
        <v>43800</v>
      </c>
      <c r="X693" t="s">
        <v>638</v>
      </c>
      <c r="Y693" t="s">
        <v>638</v>
      </c>
      <c r="Z693">
        <v>0</v>
      </c>
      <c r="AA693">
        <v>10375337</v>
      </c>
      <c r="AB693" s="4" t="e">
        <f>VLOOKUP(A693,'[1]Hoja 1'!$C$2:$C$32,1,0)</f>
        <v>#N/A</v>
      </c>
    </row>
    <row r="694" spans="1:28" x14ac:dyDescent="0.25">
      <c r="A694" t="s">
        <v>1046</v>
      </c>
      <c r="B694">
        <v>48694</v>
      </c>
      <c r="C694" t="s">
        <v>2169</v>
      </c>
      <c r="D694" t="s">
        <v>2170</v>
      </c>
      <c r="E694">
        <v>10</v>
      </c>
      <c r="F694" t="s">
        <v>1924</v>
      </c>
      <c r="G694">
        <v>30</v>
      </c>
      <c r="H694" t="s">
        <v>128</v>
      </c>
      <c r="I694">
        <v>241010725</v>
      </c>
      <c r="J694">
        <v>0</v>
      </c>
      <c r="K694">
        <v>0</v>
      </c>
      <c r="L694">
        <v>5239364</v>
      </c>
      <c r="M694">
        <v>52393636</v>
      </c>
      <c r="N694">
        <v>104787272</v>
      </c>
      <c r="O694">
        <v>78590454</v>
      </c>
      <c r="P694">
        <v>0</v>
      </c>
      <c r="Q694">
        <v>5000000</v>
      </c>
      <c r="R694">
        <v>52</v>
      </c>
      <c r="S694" t="s">
        <v>1774</v>
      </c>
      <c r="T694" t="s">
        <v>2125</v>
      </c>
      <c r="U694" t="s">
        <v>2126</v>
      </c>
      <c r="V694" s="1">
        <v>42217</v>
      </c>
      <c r="W694" s="1">
        <v>44531</v>
      </c>
      <c r="X694" t="s">
        <v>638</v>
      </c>
      <c r="Y694" t="s">
        <v>638</v>
      </c>
      <c r="Z694">
        <v>0</v>
      </c>
      <c r="AA694">
        <v>5000000</v>
      </c>
      <c r="AB694" s="4" t="e">
        <f>VLOOKUP(A694,'[1]Hoja 1'!$C$2:$C$32,1,0)</f>
        <v>#N/A</v>
      </c>
    </row>
    <row r="695" spans="1:28" x14ac:dyDescent="0.25">
      <c r="A695" t="s">
        <v>1046</v>
      </c>
      <c r="B695">
        <v>48695</v>
      </c>
      <c r="C695" t="s">
        <v>2171</v>
      </c>
      <c r="D695" t="s">
        <v>2172</v>
      </c>
      <c r="E695">
        <v>1</v>
      </c>
      <c r="F695" t="s">
        <v>78</v>
      </c>
      <c r="G695">
        <v>28</v>
      </c>
      <c r="H695" t="s">
        <v>144</v>
      </c>
      <c r="I695">
        <v>426683242</v>
      </c>
      <c r="J695">
        <v>0</v>
      </c>
      <c r="K695">
        <v>10479</v>
      </c>
      <c r="L695">
        <v>85479291</v>
      </c>
      <c r="M695">
        <v>85117446</v>
      </c>
      <c r="N695">
        <v>85479291</v>
      </c>
      <c r="O695">
        <v>85117446</v>
      </c>
      <c r="P695">
        <v>85479291</v>
      </c>
      <c r="Q695">
        <v>65000</v>
      </c>
      <c r="R695">
        <v>52</v>
      </c>
      <c r="S695" t="s">
        <v>1774</v>
      </c>
      <c r="T695" t="s">
        <v>2125</v>
      </c>
      <c r="U695" t="s">
        <v>2126</v>
      </c>
      <c r="V695" s="1">
        <v>42736</v>
      </c>
      <c r="W695" s="1">
        <v>44896</v>
      </c>
      <c r="X695" t="s">
        <v>638</v>
      </c>
      <c r="Y695" t="s">
        <v>638</v>
      </c>
      <c r="Z695">
        <v>0</v>
      </c>
      <c r="AA695">
        <v>65000</v>
      </c>
      <c r="AB695" s="4" t="e">
        <f>VLOOKUP(A695,'[1]Hoja 1'!$C$2:$C$32,1,0)</f>
        <v>#N/A</v>
      </c>
    </row>
    <row r="696" spans="1:28" x14ac:dyDescent="0.25">
      <c r="A696" t="s">
        <v>1046</v>
      </c>
      <c r="B696">
        <v>48718</v>
      </c>
      <c r="C696" t="s">
        <v>2173</v>
      </c>
      <c r="D696" t="s">
        <v>2174</v>
      </c>
      <c r="E696">
        <v>7</v>
      </c>
      <c r="F696" t="s">
        <v>53</v>
      </c>
      <c r="G696">
        <v>27</v>
      </c>
      <c r="H696" t="s">
        <v>243</v>
      </c>
      <c r="I696">
        <v>131770900</v>
      </c>
      <c r="J696">
        <v>0</v>
      </c>
      <c r="K696">
        <v>0</v>
      </c>
      <c r="L696">
        <v>7335109</v>
      </c>
      <c r="M696">
        <v>124435791</v>
      </c>
      <c r="N696">
        <v>0</v>
      </c>
      <c r="O696">
        <v>0</v>
      </c>
      <c r="P696">
        <v>0</v>
      </c>
      <c r="Q696">
        <v>7000000</v>
      </c>
      <c r="R696">
        <v>52</v>
      </c>
      <c r="S696" t="s">
        <v>1774</v>
      </c>
      <c r="T696" t="s">
        <v>2125</v>
      </c>
      <c r="U696" t="s">
        <v>2126</v>
      </c>
      <c r="V696" s="1">
        <v>42736</v>
      </c>
      <c r="W696" s="1">
        <v>43800</v>
      </c>
      <c r="X696" t="s">
        <v>638</v>
      </c>
      <c r="Y696" t="s">
        <v>638</v>
      </c>
      <c r="Z696">
        <v>0</v>
      </c>
      <c r="AA696">
        <v>7000000</v>
      </c>
      <c r="AB696" s="4" t="e">
        <f>VLOOKUP(A696,'[1]Hoja 1'!$C$2:$C$32,1,0)</f>
        <v>#N/A</v>
      </c>
    </row>
    <row r="697" spans="1:28" x14ac:dyDescent="0.25">
      <c r="A697" t="s">
        <v>1046</v>
      </c>
      <c r="B697">
        <v>51603</v>
      </c>
      <c r="C697" t="s">
        <v>2175</v>
      </c>
      <c r="D697" t="s">
        <v>2175</v>
      </c>
      <c r="E697">
        <v>4</v>
      </c>
      <c r="F697" t="s">
        <v>71</v>
      </c>
      <c r="G697">
        <v>20</v>
      </c>
      <c r="H697" t="s">
        <v>67</v>
      </c>
      <c r="I697">
        <v>3154097</v>
      </c>
      <c r="J697">
        <v>0</v>
      </c>
      <c r="K697">
        <v>10479</v>
      </c>
      <c r="L697">
        <v>3143618</v>
      </c>
      <c r="M697">
        <v>0</v>
      </c>
      <c r="N697">
        <v>0</v>
      </c>
      <c r="O697">
        <v>0</v>
      </c>
      <c r="P697">
        <v>0</v>
      </c>
      <c r="Q697">
        <v>3000000</v>
      </c>
      <c r="R697">
        <v>52</v>
      </c>
      <c r="S697" t="s">
        <v>1774</v>
      </c>
      <c r="T697" t="s">
        <v>2125</v>
      </c>
      <c r="U697" t="s">
        <v>2126</v>
      </c>
      <c r="V697" s="1">
        <v>42736</v>
      </c>
      <c r="W697" s="1">
        <v>43435</v>
      </c>
      <c r="X697" t="s">
        <v>638</v>
      </c>
      <c r="Y697" t="s">
        <v>638</v>
      </c>
      <c r="Z697">
        <v>0</v>
      </c>
      <c r="AA697">
        <v>3000000</v>
      </c>
      <c r="AB697" s="4" t="e">
        <f>VLOOKUP(A697,'[1]Hoja 1'!$C$2:$C$32,1,0)</f>
        <v>#N/A</v>
      </c>
    </row>
    <row r="698" spans="1:28" x14ac:dyDescent="0.25">
      <c r="A698" t="s">
        <v>1046</v>
      </c>
      <c r="B698">
        <v>51605</v>
      </c>
      <c r="C698" t="s">
        <v>2176</v>
      </c>
      <c r="D698" t="s">
        <v>2177</v>
      </c>
      <c r="E698">
        <v>6</v>
      </c>
      <c r="F698" t="s">
        <v>43</v>
      </c>
      <c r="G698">
        <v>28</v>
      </c>
      <c r="H698" t="s">
        <v>144</v>
      </c>
      <c r="I698">
        <v>66100465</v>
      </c>
      <c r="J698">
        <v>0</v>
      </c>
      <c r="K698">
        <v>36675546</v>
      </c>
      <c r="L698">
        <v>14754701</v>
      </c>
      <c r="M698">
        <v>14670218</v>
      </c>
      <c r="N698">
        <v>0</v>
      </c>
      <c r="O698">
        <v>0</v>
      </c>
      <c r="P698">
        <v>0</v>
      </c>
      <c r="Q698">
        <v>14080623</v>
      </c>
      <c r="R698">
        <v>52</v>
      </c>
      <c r="S698" t="s">
        <v>1774</v>
      </c>
      <c r="T698" t="s">
        <v>2125</v>
      </c>
      <c r="U698" t="s">
        <v>2126</v>
      </c>
      <c r="V698" s="1">
        <v>42736</v>
      </c>
      <c r="W698" s="1">
        <v>43800</v>
      </c>
      <c r="X698" t="s">
        <v>638</v>
      </c>
      <c r="Y698" t="s">
        <v>638</v>
      </c>
      <c r="Z698">
        <v>0</v>
      </c>
      <c r="AA698">
        <v>14080623</v>
      </c>
      <c r="AB698" s="4" t="e">
        <f>VLOOKUP(A698,'[1]Hoja 1'!$C$2:$C$32,1,0)</f>
        <v>#N/A</v>
      </c>
    </row>
    <row r="699" spans="1:28" x14ac:dyDescent="0.25">
      <c r="A699" t="s">
        <v>1046</v>
      </c>
      <c r="B699">
        <v>48704</v>
      </c>
      <c r="C699" t="s">
        <v>2178</v>
      </c>
      <c r="D699" t="s">
        <v>2179</v>
      </c>
      <c r="E699">
        <v>7</v>
      </c>
      <c r="F699" t="s">
        <v>53</v>
      </c>
      <c r="G699">
        <v>7</v>
      </c>
      <c r="H699" t="s">
        <v>235</v>
      </c>
      <c r="I699">
        <v>389572880</v>
      </c>
      <c r="J699">
        <v>0</v>
      </c>
      <c r="K699">
        <v>1047873</v>
      </c>
      <c r="L699">
        <v>31436182</v>
      </c>
      <c r="M699">
        <v>68635663</v>
      </c>
      <c r="N699">
        <v>80686199</v>
      </c>
      <c r="O699">
        <v>105770050</v>
      </c>
      <c r="P699">
        <v>101996914</v>
      </c>
      <c r="Q699">
        <v>30000000</v>
      </c>
      <c r="R699">
        <v>52</v>
      </c>
      <c r="S699" t="s">
        <v>1774</v>
      </c>
      <c r="T699" t="s">
        <v>2125</v>
      </c>
      <c r="U699" t="s">
        <v>2126</v>
      </c>
      <c r="V699" s="1">
        <v>42736</v>
      </c>
      <c r="W699" s="1">
        <v>44896</v>
      </c>
      <c r="X699" t="s">
        <v>638</v>
      </c>
      <c r="Y699" t="s">
        <v>638</v>
      </c>
      <c r="Z699">
        <v>0</v>
      </c>
      <c r="AA699">
        <v>30000000</v>
      </c>
      <c r="AB699" s="4" t="e">
        <f>VLOOKUP(A699,'[1]Hoja 1'!$C$2:$C$32,1,0)</f>
        <v>#N/A</v>
      </c>
    </row>
    <row r="700" spans="1:28" x14ac:dyDescent="0.25">
      <c r="A700" t="s">
        <v>1046</v>
      </c>
      <c r="B700">
        <v>48717</v>
      </c>
      <c r="C700" t="s">
        <v>2180</v>
      </c>
      <c r="D700" t="s">
        <v>2181</v>
      </c>
      <c r="E700">
        <v>1</v>
      </c>
      <c r="F700" t="s">
        <v>78</v>
      </c>
      <c r="G700">
        <v>27</v>
      </c>
      <c r="H700" t="s">
        <v>243</v>
      </c>
      <c r="I700">
        <v>530474301</v>
      </c>
      <c r="J700">
        <v>0</v>
      </c>
      <c r="K700">
        <v>62872363</v>
      </c>
      <c r="L700">
        <v>36256396</v>
      </c>
      <c r="M700">
        <v>258075333</v>
      </c>
      <c r="N700">
        <v>173270210</v>
      </c>
      <c r="O700">
        <v>0</v>
      </c>
      <c r="P700">
        <v>0</v>
      </c>
      <c r="Q700">
        <v>34600000</v>
      </c>
      <c r="R700">
        <v>52</v>
      </c>
      <c r="S700" t="s">
        <v>1774</v>
      </c>
      <c r="T700" t="s">
        <v>2125</v>
      </c>
      <c r="U700" t="s">
        <v>2126</v>
      </c>
      <c r="V700" s="1">
        <v>42736</v>
      </c>
      <c r="W700" s="1">
        <v>44166</v>
      </c>
      <c r="X700" t="s">
        <v>638</v>
      </c>
      <c r="Y700" t="s">
        <v>638</v>
      </c>
      <c r="Z700">
        <v>0</v>
      </c>
      <c r="AA700">
        <v>34600000</v>
      </c>
      <c r="AB700" s="4" t="e">
        <f>VLOOKUP(A700,'[1]Hoja 1'!$C$2:$C$32,1,0)</f>
        <v>#N/A</v>
      </c>
    </row>
    <row r="701" spans="1:28" x14ac:dyDescent="0.25">
      <c r="A701" t="s">
        <v>1046</v>
      </c>
      <c r="B701">
        <v>48727</v>
      </c>
      <c r="C701" t="s">
        <v>2182</v>
      </c>
      <c r="D701" t="s">
        <v>2183</v>
      </c>
      <c r="E701">
        <v>1</v>
      </c>
      <c r="F701" t="s">
        <v>78</v>
      </c>
      <c r="G701">
        <v>30</v>
      </c>
      <c r="H701" t="s">
        <v>128</v>
      </c>
      <c r="I701">
        <v>324939157</v>
      </c>
      <c r="J701">
        <v>0</v>
      </c>
      <c r="K701">
        <v>0</v>
      </c>
      <c r="L701">
        <v>10478727</v>
      </c>
      <c r="M701">
        <v>22529263</v>
      </c>
      <c r="N701">
        <v>36675545</v>
      </c>
      <c r="O701">
        <v>255255621</v>
      </c>
      <c r="P701">
        <v>0</v>
      </c>
      <c r="Q701">
        <v>9680768</v>
      </c>
      <c r="R701">
        <v>52</v>
      </c>
      <c r="S701" t="s">
        <v>1774</v>
      </c>
      <c r="T701" t="s">
        <v>2125</v>
      </c>
      <c r="U701" t="s">
        <v>2126</v>
      </c>
      <c r="V701" s="1">
        <v>42736</v>
      </c>
      <c r="W701" s="1">
        <v>44531</v>
      </c>
      <c r="X701" t="s">
        <v>638</v>
      </c>
      <c r="Y701" t="s">
        <v>638</v>
      </c>
      <c r="Z701">
        <v>0</v>
      </c>
      <c r="AA701">
        <v>9680768</v>
      </c>
      <c r="AB701" s="4" t="e">
        <f>VLOOKUP(A701,'[1]Hoja 1'!$C$2:$C$32,1,0)</f>
        <v>#N/A</v>
      </c>
    </row>
    <row r="702" spans="1:28" x14ac:dyDescent="0.25">
      <c r="A702" t="s">
        <v>1046</v>
      </c>
      <c r="B702">
        <v>50756</v>
      </c>
      <c r="C702" t="s">
        <v>2184</v>
      </c>
      <c r="D702" t="s">
        <v>2185</v>
      </c>
      <c r="E702">
        <v>6</v>
      </c>
      <c r="F702" t="s">
        <v>43</v>
      </c>
      <c r="G702">
        <v>27</v>
      </c>
      <c r="H702" t="s">
        <v>243</v>
      </c>
      <c r="I702">
        <v>98180478</v>
      </c>
      <c r="J702">
        <v>0</v>
      </c>
      <c r="K702">
        <v>2095745</v>
      </c>
      <c r="L702">
        <v>104787</v>
      </c>
      <c r="M702">
        <v>45206655</v>
      </c>
      <c r="N702">
        <v>50773290</v>
      </c>
      <c r="O702">
        <v>0</v>
      </c>
      <c r="P702">
        <v>0</v>
      </c>
      <c r="Q702">
        <v>100000</v>
      </c>
      <c r="R702">
        <v>52</v>
      </c>
      <c r="S702" t="s">
        <v>1774</v>
      </c>
      <c r="T702" t="s">
        <v>2125</v>
      </c>
      <c r="U702" t="s">
        <v>2126</v>
      </c>
      <c r="V702" s="1">
        <v>42736</v>
      </c>
      <c r="W702" s="1">
        <v>44166</v>
      </c>
      <c r="X702" t="s">
        <v>638</v>
      </c>
      <c r="Y702" t="s">
        <v>638</v>
      </c>
      <c r="Z702">
        <v>0</v>
      </c>
      <c r="AA702">
        <v>100000</v>
      </c>
      <c r="AB702" s="4" t="e">
        <f>VLOOKUP(A702,'[1]Hoja 1'!$C$2:$C$32,1,0)</f>
        <v>#N/A</v>
      </c>
    </row>
    <row r="703" spans="1:28" x14ac:dyDescent="0.25">
      <c r="A703" t="s">
        <v>1046</v>
      </c>
      <c r="B703">
        <v>50804</v>
      </c>
      <c r="C703" t="s">
        <v>2186</v>
      </c>
      <c r="D703" t="s">
        <v>2187</v>
      </c>
      <c r="E703">
        <v>7</v>
      </c>
      <c r="F703" t="s">
        <v>53</v>
      </c>
      <c r="G703">
        <v>27</v>
      </c>
      <c r="H703" t="s">
        <v>243</v>
      </c>
      <c r="I703">
        <v>450683628</v>
      </c>
      <c r="J703">
        <v>0</v>
      </c>
      <c r="K703">
        <v>11888310</v>
      </c>
      <c r="L703">
        <v>1781384</v>
      </c>
      <c r="M703">
        <v>223648351</v>
      </c>
      <c r="N703">
        <v>90774369</v>
      </c>
      <c r="O703">
        <v>122591214</v>
      </c>
      <c r="P703">
        <v>0</v>
      </c>
      <c r="Q703">
        <v>1645730</v>
      </c>
      <c r="R703">
        <v>52</v>
      </c>
      <c r="S703" t="s">
        <v>1774</v>
      </c>
      <c r="T703" t="s">
        <v>2125</v>
      </c>
      <c r="U703" t="s">
        <v>2126</v>
      </c>
      <c r="V703" s="1">
        <v>42736</v>
      </c>
      <c r="W703" s="1">
        <v>44531</v>
      </c>
      <c r="X703" t="s">
        <v>638</v>
      </c>
      <c r="Y703" t="s">
        <v>638</v>
      </c>
      <c r="Z703">
        <v>0</v>
      </c>
      <c r="AA703">
        <v>1645730</v>
      </c>
      <c r="AB703" s="4" t="e">
        <f>VLOOKUP(A703,'[1]Hoja 1'!$C$2:$C$32,1,0)</f>
        <v>#N/A</v>
      </c>
    </row>
    <row r="704" spans="1:28" x14ac:dyDescent="0.25">
      <c r="A704" t="s">
        <v>1046</v>
      </c>
      <c r="B704">
        <v>51606</v>
      </c>
      <c r="C704" t="s">
        <v>2188</v>
      </c>
      <c r="D704" t="s">
        <v>2189</v>
      </c>
      <c r="E704">
        <v>6</v>
      </c>
      <c r="F704" t="s">
        <v>43</v>
      </c>
      <c r="G704">
        <v>28</v>
      </c>
      <c r="H704" t="s">
        <v>144</v>
      </c>
      <c r="I704">
        <v>79111372</v>
      </c>
      <c r="J704">
        <v>0</v>
      </c>
      <c r="K704">
        <v>52393636</v>
      </c>
      <c r="L704">
        <v>10478727</v>
      </c>
      <c r="M704">
        <v>16239009</v>
      </c>
      <c r="N704">
        <v>0</v>
      </c>
      <c r="O704">
        <v>0</v>
      </c>
      <c r="P704">
        <v>0</v>
      </c>
      <c r="Q704">
        <v>10000000</v>
      </c>
      <c r="R704">
        <v>52</v>
      </c>
      <c r="S704" t="s">
        <v>1774</v>
      </c>
      <c r="T704" t="s">
        <v>2125</v>
      </c>
      <c r="U704" t="s">
        <v>2126</v>
      </c>
      <c r="V704" s="1">
        <v>42736</v>
      </c>
      <c r="W704" s="1">
        <v>43800</v>
      </c>
      <c r="X704" t="s">
        <v>638</v>
      </c>
      <c r="Y704" t="s">
        <v>638</v>
      </c>
      <c r="Z704">
        <v>0</v>
      </c>
      <c r="AA704">
        <v>10000000</v>
      </c>
      <c r="AB704" s="4" t="e">
        <f>VLOOKUP(A704,'[1]Hoja 1'!$C$2:$C$32,1,0)</f>
        <v>#N/A</v>
      </c>
    </row>
    <row r="705" spans="1:28" x14ac:dyDescent="0.25">
      <c r="A705" t="s">
        <v>2190</v>
      </c>
      <c r="B705">
        <v>6051</v>
      </c>
      <c r="C705" t="s">
        <v>2191</v>
      </c>
      <c r="D705" t="s">
        <v>2192</v>
      </c>
      <c r="E705">
        <v>1</v>
      </c>
      <c r="F705" t="s">
        <v>78</v>
      </c>
      <c r="G705">
        <v>27</v>
      </c>
      <c r="H705" t="s">
        <v>243</v>
      </c>
      <c r="I705">
        <v>2043147519</v>
      </c>
      <c r="J705">
        <v>1825731764</v>
      </c>
      <c r="K705">
        <v>7841211</v>
      </c>
      <c r="L705">
        <v>209574544</v>
      </c>
      <c r="M705">
        <v>0</v>
      </c>
      <c r="N705">
        <v>0</v>
      </c>
      <c r="O705">
        <v>0</v>
      </c>
      <c r="P705">
        <v>0</v>
      </c>
      <c r="Q705">
        <v>200000000</v>
      </c>
      <c r="R705">
        <v>52</v>
      </c>
      <c r="S705" t="s">
        <v>1774</v>
      </c>
      <c r="T705" t="s">
        <v>2125</v>
      </c>
      <c r="U705" t="s">
        <v>2126</v>
      </c>
      <c r="V705" s="1">
        <v>37622</v>
      </c>
      <c r="W705" s="1">
        <v>43435</v>
      </c>
      <c r="X705" t="s">
        <v>30</v>
      </c>
      <c r="Z705">
        <v>0</v>
      </c>
      <c r="AA705">
        <v>200000000</v>
      </c>
      <c r="AB705" s="4" t="e">
        <f>VLOOKUP(A705,'[1]Hoja 1'!$C$2:$C$32,1,0)</f>
        <v>#N/A</v>
      </c>
    </row>
    <row r="706" spans="1:28" x14ac:dyDescent="0.25">
      <c r="A706" t="s">
        <v>2193</v>
      </c>
      <c r="B706">
        <v>23135</v>
      </c>
      <c r="C706" t="s">
        <v>2194</v>
      </c>
      <c r="D706" t="s">
        <v>2195</v>
      </c>
      <c r="E706">
        <v>1</v>
      </c>
      <c r="F706" t="s">
        <v>78</v>
      </c>
      <c r="G706">
        <v>30</v>
      </c>
      <c r="H706" t="s">
        <v>128</v>
      </c>
      <c r="I706">
        <v>11512096498</v>
      </c>
      <c r="J706">
        <v>6251658893</v>
      </c>
      <c r="K706">
        <v>82748</v>
      </c>
      <c r="L706">
        <v>74906658</v>
      </c>
      <c r="M706">
        <v>187266646</v>
      </c>
      <c r="N706">
        <v>374533290</v>
      </c>
      <c r="O706">
        <v>4623648263</v>
      </c>
      <c r="P706">
        <v>0</v>
      </c>
      <c r="Q706">
        <v>68613532</v>
      </c>
      <c r="R706">
        <v>52</v>
      </c>
      <c r="S706" t="s">
        <v>1774</v>
      </c>
      <c r="T706" t="s">
        <v>2125</v>
      </c>
      <c r="U706" t="s">
        <v>2126</v>
      </c>
      <c r="V706" s="1">
        <v>39387</v>
      </c>
      <c r="W706" s="1">
        <v>44531</v>
      </c>
      <c r="X706" t="s">
        <v>30</v>
      </c>
      <c r="Z706">
        <v>0</v>
      </c>
      <c r="AA706">
        <v>68613532</v>
      </c>
      <c r="AB706" s="4" t="e">
        <f>VLOOKUP(A706,'[1]Hoja 1'!$C$2:$C$32,1,0)</f>
        <v>#N/A</v>
      </c>
    </row>
    <row r="707" spans="1:28" x14ac:dyDescent="0.25">
      <c r="A707" t="s">
        <v>2196</v>
      </c>
      <c r="B707">
        <v>22531</v>
      </c>
      <c r="C707" t="s">
        <v>2197</v>
      </c>
      <c r="D707" t="s">
        <v>2198</v>
      </c>
      <c r="E707">
        <v>1</v>
      </c>
      <c r="F707" t="s">
        <v>78</v>
      </c>
      <c r="G707">
        <v>35</v>
      </c>
      <c r="H707" t="s">
        <v>44</v>
      </c>
      <c r="I707">
        <v>54113574506</v>
      </c>
      <c r="J707">
        <v>47336776163</v>
      </c>
      <c r="K707">
        <v>4578366573</v>
      </c>
      <c r="L707">
        <v>2198431771</v>
      </c>
      <c r="M707">
        <v>0</v>
      </c>
      <c r="N707">
        <v>0</v>
      </c>
      <c r="O707">
        <v>0</v>
      </c>
      <c r="P707">
        <v>0</v>
      </c>
      <c r="Q707">
        <v>839398304</v>
      </c>
      <c r="R707">
        <v>52</v>
      </c>
      <c r="S707" t="s">
        <v>1774</v>
      </c>
      <c r="T707" t="s">
        <v>2125</v>
      </c>
      <c r="U707" t="s">
        <v>2126</v>
      </c>
      <c r="V707" s="1">
        <v>39814</v>
      </c>
      <c r="W707" s="1">
        <v>43435</v>
      </c>
      <c r="X707" t="s">
        <v>30</v>
      </c>
      <c r="Z707">
        <v>0</v>
      </c>
      <c r="AA707">
        <v>839398304</v>
      </c>
      <c r="AB707" s="4" t="e">
        <f>VLOOKUP(A707,'[1]Hoja 1'!$C$2:$C$32,1,0)</f>
        <v>#N/A</v>
      </c>
    </row>
    <row r="708" spans="1:28" x14ac:dyDescent="0.25">
      <c r="A708" t="s">
        <v>2199</v>
      </c>
      <c r="B708">
        <v>11802</v>
      </c>
      <c r="C708" t="s">
        <v>2200</v>
      </c>
      <c r="D708" t="s">
        <v>2201</v>
      </c>
      <c r="E708">
        <v>1</v>
      </c>
      <c r="F708" t="s">
        <v>78</v>
      </c>
      <c r="G708">
        <v>28</v>
      </c>
      <c r="H708" t="s">
        <v>144</v>
      </c>
      <c r="I708">
        <v>1937485679</v>
      </c>
      <c r="J708">
        <v>678325033</v>
      </c>
      <c r="K708">
        <v>8179282</v>
      </c>
      <c r="L708">
        <v>1250981364</v>
      </c>
      <c r="M708">
        <v>0</v>
      </c>
      <c r="N708">
        <v>0</v>
      </c>
      <c r="O708">
        <v>0</v>
      </c>
      <c r="P708">
        <v>0</v>
      </c>
      <c r="Q708">
        <v>39339350</v>
      </c>
      <c r="R708">
        <v>52</v>
      </c>
      <c r="S708" t="s">
        <v>1774</v>
      </c>
      <c r="T708" t="s">
        <v>2125</v>
      </c>
      <c r="U708" t="s">
        <v>2126</v>
      </c>
      <c r="V708" s="1">
        <v>39661</v>
      </c>
      <c r="W708" s="1">
        <v>43435</v>
      </c>
      <c r="X708" t="s">
        <v>30</v>
      </c>
      <c r="Z708">
        <v>0</v>
      </c>
      <c r="AA708">
        <v>39339350</v>
      </c>
      <c r="AB708" s="4" t="e">
        <f>VLOOKUP(A708,'[1]Hoja 1'!$C$2:$C$32,1,0)</f>
        <v>#N/A</v>
      </c>
    </row>
    <row r="709" spans="1:28" x14ac:dyDescent="0.25">
      <c r="A709" t="s">
        <v>2202</v>
      </c>
      <c r="B709">
        <v>23117</v>
      </c>
      <c r="C709" t="s">
        <v>2203</v>
      </c>
      <c r="D709" t="s">
        <v>2204</v>
      </c>
      <c r="E709">
        <v>1</v>
      </c>
      <c r="F709" t="s">
        <v>78</v>
      </c>
      <c r="G709">
        <v>11</v>
      </c>
      <c r="H709" t="s">
        <v>79</v>
      </c>
      <c r="I709">
        <v>55451453581</v>
      </c>
      <c r="J709">
        <v>6020655556</v>
      </c>
      <c r="K709">
        <v>99721548</v>
      </c>
      <c r="L709">
        <v>91520841</v>
      </c>
      <c r="M709">
        <v>23326138483</v>
      </c>
      <c r="N709">
        <v>25913417153</v>
      </c>
      <c r="O709">
        <v>0</v>
      </c>
      <c r="P709">
        <v>0</v>
      </c>
      <c r="Q709">
        <v>71460140</v>
      </c>
      <c r="R709">
        <v>52</v>
      </c>
      <c r="S709" t="s">
        <v>1774</v>
      </c>
      <c r="T709" t="s">
        <v>2125</v>
      </c>
      <c r="U709" t="s">
        <v>2126</v>
      </c>
      <c r="V709" s="1">
        <v>39783</v>
      </c>
      <c r="W709" s="1">
        <v>44166</v>
      </c>
      <c r="X709" t="s">
        <v>30</v>
      </c>
      <c r="Z709">
        <v>0</v>
      </c>
      <c r="AA709">
        <v>71460140</v>
      </c>
      <c r="AB709" s="4" t="e">
        <f>VLOOKUP(A709,'[1]Hoja 1'!$C$2:$C$32,1,0)</f>
        <v>#N/A</v>
      </c>
    </row>
    <row r="710" spans="1:28" x14ac:dyDescent="0.25">
      <c r="A710" t="s">
        <v>2205</v>
      </c>
      <c r="B710">
        <v>16798</v>
      </c>
      <c r="C710" t="s">
        <v>2206</v>
      </c>
      <c r="D710" t="s">
        <v>2207</v>
      </c>
      <c r="E710">
        <v>7</v>
      </c>
      <c r="F710" t="s">
        <v>53</v>
      </c>
      <c r="G710">
        <v>30</v>
      </c>
      <c r="H710" t="s">
        <v>128</v>
      </c>
      <c r="I710">
        <v>1579623679</v>
      </c>
      <c r="J710">
        <v>817843640</v>
      </c>
      <c r="K710">
        <v>28269136</v>
      </c>
      <c r="L710">
        <v>733510903</v>
      </c>
      <c r="M710">
        <v>0</v>
      </c>
      <c r="N710">
        <v>0</v>
      </c>
      <c r="O710">
        <v>0</v>
      </c>
      <c r="P710">
        <v>0</v>
      </c>
      <c r="Q710">
        <v>699551555</v>
      </c>
      <c r="R710">
        <v>52</v>
      </c>
      <c r="S710" t="s">
        <v>1774</v>
      </c>
      <c r="T710" t="s">
        <v>2125</v>
      </c>
      <c r="U710" t="s">
        <v>2126</v>
      </c>
      <c r="V710" s="1">
        <v>39448</v>
      </c>
      <c r="W710" s="1">
        <v>43435</v>
      </c>
      <c r="X710" t="s">
        <v>30</v>
      </c>
      <c r="Z710">
        <v>0</v>
      </c>
      <c r="AA710">
        <v>699551555</v>
      </c>
      <c r="AB710" s="4" t="e">
        <f>VLOOKUP(A710,'[1]Hoja 1'!$C$2:$C$32,1,0)</f>
        <v>#N/A</v>
      </c>
    </row>
    <row r="711" spans="1:28" x14ac:dyDescent="0.25">
      <c r="A711" t="s">
        <v>2208</v>
      </c>
      <c r="B711">
        <v>18534</v>
      </c>
      <c r="C711" t="s">
        <v>2209</v>
      </c>
      <c r="D711" t="s">
        <v>2210</v>
      </c>
      <c r="E711">
        <v>10</v>
      </c>
      <c r="F711" t="s">
        <v>1924</v>
      </c>
      <c r="G711">
        <v>27</v>
      </c>
      <c r="H711" t="s">
        <v>243</v>
      </c>
      <c r="I711">
        <v>1375945732</v>
      </c>
      <c r="J711">
        <v>884397697</v>
      </c>
      <c r="K711">
        <v>388871376</v>
      </c>
      <c r="L711">
        <v>102676658</v>
      </c>
      <c r="M711">
        <v>0</v>
      </c>
      <c r="N711">
        <v>0</v>
      </c>
      <c r="O711">
        <v>0</v>
      </c>
      <c r="P711">
        <v>0</v>
      </c>
      <c r="Q711">
        <v>200000</v>
      </c>
      <c r="R711">
        <v>52</v>
      </c>
      <c r="S711" t="s">
        <v>1774</v>
      </c>
      <c r="T711" t="s">
        <v>2125</v>
      </c>
      <c r="U711" t="s">
        <v>2126</v>
      </c>
      <c r="V711" s="1">
        <v>39569</v>
      </c>
      <c r="W711" s="1">
        <v>43435</v>
      </c>
      <c r="X711" t="s">
        <v>30</v>
      </c>
      <c r="Z711">
        <v>0</v>
      </c>
      <c r="AA711">
        <v>200000</v>
      </c>
      <c r="AB711" s="4" t="e">
        <f>VLOOKUP(A711,'[1]Hoja 1'!$C$2:$C$32,1,0)</f>
        <v>#N/A</v>
      </c>
    </row>
    <row r="712" spans="1:28" x14ac:dyDescent="0.25">
      <c r="A712" t="s">
        <v>2211</v>
      </c>
      <c r="B712">
        <v>24732</v>
      </c>
      <c r="C712" t="s">
        <v>2212</v>
      </c>
      <c r="D712" t="s">
        <v>2213</v>
      </c>
      <c r="E712">
        <v>1</v>
      </c>
      <c r="F712" t="s">
        <v>78</v>
      </c>
      <c r="G712">
        <v>28</v>
      </c>
      <c r="H712" t="s">
        <v>144</v>
      </c>
      <c r="I712">
        <v>207421156</v>
      </c>
      <c r="J712">
        <v>12926474</v>
      </c>
      <c r="K712">
        <v>41914909</v>
      </c>
      <c r="L712">
        <v>44577020</v>
      </c>
      <c r="M712">
        <v>108002753</v>
      </c>
      <c r="N712">
        <v>0</v>
      </c>
      <c r="O712">
        <v>0</v>
      </c>
      <c r="P712">
        <v>0</v>
      </c>
      <c r="Q712">
        <v>42540491</v>
      </c>
      <c r="R712">
        <v>52</v>
      </c>
      <c r="S712" t="s">
        <v>1774</v>
      </c>
      <c r="T712" t="s">
        <v>2125</v>
      </c>
      <c r="U712" t="s">
        <v>2126</v>
      </c>
      <c r="V712" s="1">
        <v>40179</v>
      </c>
      <c r="W712" s="1">
        <v>43800</v>
      </c>
      <c r="X712" t="s">
        <v>30</v>
      </c>
      <c r="Z712">
        <v>0</v>
      </c>
      <c r="AA712">
        <v>42540491</v>
      </c>
      <c r="AB712" s="4" t="e">
        <f>VLOOKUP(A712,'[1]Hoja 1'!$C$2:$C$32,1,0)</f>
        <v>#N/A</v>
      </c>
    </row>
    <row r="713" spans="1:28" x14ac:dyDescent="0.25">
      <c r="A713" t="s">
        <v>2214</v>
      </c>
      <c r="B713">
        <v>24199</v>
      </c>
      <c r="C713" t="s">
        <v>2215</v>
      </c>
      <c r="D713" t="s">
        <v>2216</v>
      </c>
      <c r="E713">
        <v>1</v>
      </c>
      <c r="F713" t="s">
        <v>78</v>
      </c>
      <c r="G713">
        <v>35</v>
      </c>
      <c r="H713" t="s">
        <v>44</v>
      </c>
      <c r="I713">
        <v>2342162980</v>
      </c>
      <c r="J713">
        <v>1595063351</v>
      </c>
      <c r="K713">
        <v>327950541</v>
      </c>
      <c r="L713">
        <v>251489453</v>
      </c>
      <c r="M713">
        <v>157180908</v>
      </c>
      <c r="N713">
        <v>10478727</v>
      </c>
      <c r="O713">
        <v>0</v>
      </c>
      <c r="P713">
        <v>0</v>
      </c>
      <c r="Q713">
        <v>240000000</v>
      </c>
      <c r="R713">
        <v>52</v>
      </c>
      <c r="S713" t="s">
        <v>1774</v>
      </c>
      <c r="T713" t="s">
        <v>2125</v>
      </c>
      <c r="U713" t="s">
        <v>2126</v>
      </c>
      <c r="V713" s="1">
        <v>40179</v>
      </c>
      <c r="W713" s="1">
        <v>44166</v>
      </c>
      <c r="X713" t="s">
        <v>30</v>
      </c>
      <c r="Z713">
        <v>0</v>
      </c>
      <c r="AA713">
        <v>240000000</v>
      </c>
      <c r="AB713" s="4" t="e">
        <f>VLOOKUP(A713,'[1]Hoja 1'!$C$2:$C$32,1,0)</f>
        <v>#N/A</v>
      </c>
    </row>
    <row r="714" spans="1:28" x14ac:dyDescent="0.25">
      <c r="A714" t="s">
        <v>2217</v>
      </c>
      <c r="B714">
        <v>24197</v>
      </c>
      <c r="C714" t="s">
        <v>2218</v>
      </c>
      <c r="D714" t="s">
        <v>2219</v>
      </c>
      <c r="E714">
        <v>5</v>
      </c>
      <c r="F714" t="s">
        <v>872</v>
      </c>
      <c r="G714">
        <v>27</v>
      </c>
      <c r="H714" t="s">
        <v>243</v>
      </c>
      <c r="I714">
        <v>2002732257</v>
      </c>
      <c r="J714">
        <v>1635919316</v>
      </c>
      <c r="K714">
        <v>39562290</v>
      </c>
      <c r="L714">
        <v>12888834</v>
      </c>
      <c r="M714">
        <v>104787272</v>
      </c>
      <c r="N714">
        <v>209574545</v>
      </c>
      <c r="O714">
        <v>0</v>
      </c>
      <c r="P714">
        <v>0</v>
      </c>
      <c r="Q714">
        <v>12300000</v>
      </c>
      <c r="R714">
        <v>52</v>
      </c>
      <c r="S714" t="s">
        <v>1774</v>
      </c>
      <c r="T714" t="s">
        <v>2125</v>
      </c>
      <c r="U714" t="s">
        <v>2126</v>
      </c>
      <c r="V714" s="1">
        <v>40179</v>
      </c>
      <c r="W714" s="1">
        <v>44166</v>
      </c>
      <c r="X714" t="s">
        <v>30</v>
      </c>
      <c r="Z714">
        <v>0</v>
      </c>
      <c r="AA714">
        <v>12300000</v>
      </c>
      <c r="AB714" s="4" t="e">
        <f>VLOOKUP(A714,'[1]Hoja 1'!$C$2:$C$32,1,0)</f>
        <v>#N/A</v>
      </c>
    </row>
    <row r="715" spans="1:28" x14ac:dyDescent="0.25">
      <c r="A715" t="s">
        <v>2220</v>
      </c>
      <c r="B715">
        <v>29006</v>
      </c>
      <c r="C715" t="s">
        <v>2221</v>
      </c>
      <c r="D715" t="s">
        <v>2222</v>
      </c>
      <c r="E715">
        <v>1</v>
      </c>
      <c r="F715" t="s">
        <v>78</v>
      </c>
      <c r="G715">
        <v>28</v>
      </c>
      <c r="H715" t="s">
        <v>144</v>
      </c>
      <c r="I715">
        <v>1080338510</v>
      </c>
      <c r="J715">
        <v>958716340</v>
      </c>
      <c r="K715">
        <v>4111765</v>
      </c>
      <c r="L715">
        <v>117510405</v>
      </c>
      <c r="M715">
        <v>0</v>
      </c>
      <c r="N715">
        <v>0</v>
      </c>
      <c r="O715">
        <v>0</v>
      </c>
      <c r="P715">
        <v>0</v>
      </c>
      <c r="Q715">
        <v>37493954</v>
      </c>
      <c r="R715">
        <v>52</v>
      </c>
      <c r="S715" t="s">
        <v>1774</v>
      </c>
      <c r="T715" t="s">
        <v>2125</v>
      </c>
      <c r="U715" t="s">
        <v>2126</v>
      </c>
      <c r="V715" s="1">
        <v>40422</v>
      </c>
      <c r="W715" s="1">
        <v>43435</v>
      </c>
      <c r="X715" t="s">
        <v>30</v>
      </c>
      <c r="Z715">
        <v>0</v>
      </c>
      <c r="AA715">
        <v>37493954</v>
      </c>
      <c r="AB715" s="4" t="e">
        <f>VLOOKUP(A715,'[1]Hoja 1'!$C$2:$C$32,1,0)</f>
        <v>#N/A</v>
      </c>
    </row>
    <row r="716" spans="1:28" x14ac:dyDescent="0.25">
      <c r="A716" t="s">
        <v>2223</v>
      </c>
      <c r="B716">
        <v>28954</v>
      </c>
      <c r="C716" t="s">
        <v>2224</v>
      </c>
      <c r="D716" t="s">
        <v>2225</v>
      </c>
      <c r="E716">
        <v>7</v>
      </c>
      <c r="F716" t="s">
        <v>53</v>
      </c>
      <c r="G716">
        <v>19</v>
      </c>
      <c r="H716" t="s">
        <v>231</v>
      </c>
      <c r="I716">
        <v>603661123</v>
      </c>
      <c r="J716">
        <v>68081331</v>
      </c>
      <c r="K716">
        <v>6495604</v>
      </c>
      <c r="L716">
        <v>529084188</v>
      </c>
      <c r="M716">
        <v>0</v>
      </c>
      <c r="N716">
        <v>0</v>
      </c>
      <c r="O716">
        <v>0</v>
      </c>
      <c r="P716">
        <v>0</v>
      </c>
      <c r="Q716">
        <v>500000</v>
      </c>
      <c r="R716">
        <v>52</v>
      </c>
      <c r="S716" t="s">
        <v>1774</v>
      </c>
      <c r="T716" t="s">
        <v>2125</v>
      </c>
      <c r="U716" t="s">
        <v>2126</v>
      </c>
      <c r="V716" s="1">
        <v>40544</v>
      </c>
      <c r="W716" s="1">
        <v>43435</v>
      </c>
      <c r="X716" t="s">
        <v>30</v>
      </c>
      <c r="Z716">
        <v>0</v>
      </c>
      <c r="AA716">
        <v>500000</v>
      </c>
      <c r="AB716" s="4" t="e">
        <f>VLOOKUP(A716,'[1]Hoja 1'!$C$2:$C$32,1,0)</f>
        <v>#N/A</v>
      </c>
    </row>
    <row r="717" spans="1:28" x14ac:dyDescent="0.25">
      <c r="A717" t="s">
        <v>2226</v>
      </c>
      <c r="B717">
        <v>29088</v>
      </c>
      <c r="C717" t="s">
        <v>2227</v>
      </c>
      <c r="D717" t="s">
        <v>2228</v>
      </c>
      <c r="E717">
        <v>1</v>
      </c>
      <c r="F717" t="s">
        <v>78</v>
      </c>
      <c r="G717">
        <v>19</v>
      </c>
      <c r="H717" t="s">
        <v>231</v>
      </c>
      <c r="I717">
        <v>13064917943</v>
      </c>
      <c r="J717">
        <v>5515741170</v>
      </c>
      <c r="K717">
        <v>504403355</v>
      </c>
      <c r="L717">
        <v>7044773419</v>
      </c>
      <c r="M717">
        <v>0</v>
      </c>
      <c r="N717">
        <v>0</v>
      </c>
      <c r="O717">
        <v>0</v>
      </c>
      <c r="P717">
        <v>0</v>
      </c>
      <c r="Q717">
        <v>347098686</v>
      </c>
      <c r="R717">
        <v>52</v>
      </c>
      <c r="S717" t="s">
        <v>1774</v>
      </c>
      <c r="T717" t="s">
        <v>2125</v>
      </c>
      <c r="U717" t="s">
        <v>2126</v>
      </c>
      <c r="V717" s="1">
        <v>40391</v>
      </c>
      <c r="W717" s="1">
        <v>43435</v>
      </c>
      <c r="X717" t="s">
        <v>30</v>
      </c>
      <c r="Z717">
        <v>0</v>
      </c>
      <c r="AA717">
        <v>347098686</v>
      </c>
      <c r="AB717" s="4" t="e">
        <f>VLOOKUP(A717,'[1]Hoja 1'!$C$2:$C$32,1,0)</f>
        <v>#N/A</v>
      </c>
    </row>
    <row r="718" spans="1:28" x14ac:dyDescent="0.25">
      <c r="A718" t="s">
        <v>2229</v>
      </c>
      <c r="B718">
        <v>27759</v>
      </c>
      <c r="C718" t="s">
        <v>2230</v>
      </c>
      <c r="D718" t="s">
        <v>2231</v>
      </c>
      <c r="E718">
        <v>10</v>
      </c>
      <c r="F718" t="s">
        <v>1924</v>
      </c>
      <c r="G718">
        <v>35</v>
      </c>
      <c r="H718" t="s">
        <v>44</v>
      </c>
      <c r="I718">
        <v>719717488</v>
      </c>
      <c r="J718">
        <v>527382227</v>
      </c>
      <c r="K718">
        <v>28925946</v>
      </c>
      <c r="L718">
        <v>95566286</v>
      </c>
      <c r="M718">
        <v>67843029</v>
      </c>
      <c r="N718">
        <v>0</v>
      </c>
      <c r="O718">
        <v>0</v>
      </c>
      <c r="P718">
        <v>0</v>
      </c>
      <c r="Q718">
        <v>72779084</v>
      </c>
      <c r="R718">
        <v>52</v>
      </c>
      <c r="S718" t="s">
        <v>1774</v>
      </c>
      <c r="T718" t="s">
        <v>2125</v>
      </c>
      <c r="U718" t="s">
        <v>2126</v>
      </c>
      <c r="V718" s="1">
        <v>40544</v>
      </c>
      <c r="W718" s="1">
        <v>43800</v>
      </c>
      <c r="X718" t="s">
        <v>779</v>
      </c>
      <c r="Y718" t="s">
        <v>780</v>
      </c>
      <c r="Z718">
        <v>0</v>
      </c>
      <c r="AA718">
        <v>72779084</v>
      </c>
      <c r="AB718" s="4" t="e">
        <f>VLOOKUP(A718,'[1]Hoja 1'!$C$2:$C$32,1,0)</f>
        <v>#N/A</v>
      </c>
    </row>
    <row r="719" spans="1:28" x14ac:dyDescent="0.25">
      <c r="A719" t="s">
        <v>2232</v>
      </c>
      <c r="B719">
        <v>32214</v>
      </c>
      <c r="C719" t="s">
        <v>2233</v>
      </c>
      <c r="D719" t="s">
        <v>2234</v>
      </c>
      <c r="E719">
        <v>1</v>
      </c>
      <c r="F719" t="s">
        <v>78</v>
      </c>
      <c r="G719">
        <v>20</v>
      </c>
      <c r="H719" t="s">
        <v>67</v>
      </c>
      <c r="I719">
        <v>719736518</v>
      </c>
      <c r="J719">
        <v>274592402</v>
      </c>
      <c r="K719">
        <v>130463761</v>
      </c>
      <c r="L719">
        <v>314680354</v>
      </c>
      <c r="M719">
        <v>0</v>
      </c>
      <c r="N719">
        <v>0</v>
      </c>
      <c r="O719">
        <v>0</v>
      </c>
      <c r="P719">
        <v>0</v>
      </c>
      <c r="Q719">
        <v>20000000</v>
      </c>
      <c r="R719">
        <v>52</v>
      </c>
      <c r="S719" t="s">
        <v>1774</v>
      </c>
      <c r="T719" t="s">
        <v>2125</v>
      </c>
      <c r="U719" t="s">
        <v>2126</v>
      </c>
      <c r="V719" s="1">
        <v>40909</v>
      </c>
      <c r="W719" s="1">
        <v>43435</v>
      </c>
      <c r="X719" t="s">
        <v>779</v>
      </c>
      <c r="Y719" t="s">
        <v>780</v>
      </c>
      <c r="Z719">
        <v>0</v>
      </c>
      <c r="AA719">
        <v>20000000</v>
      </c>
      <c r="AB719" s="4" t="e">
        <f>VLOOKUP(A719,'[1]Hoja 1'!$C$2:$C$32,1,0)</f>
        <v>#N/A</v>
      </c>
    </row>
    <row r="720" spans="1:28" x14ac:dyDescent="0.25">
      <c r="A720" t="s">
        <v>2235</v>
      </c>
      <c r="B720">
        <v>32336</v>
      </c>
      <c r="C720" t="s">
        <v>2236</v>
      </c>
      <c r="D720" t="s">
        <v>2237</v>
      </c>
      <c r="E720">
        <v>5</v>
      </c>
      <c r="F720" t="s">
        <v>872</v>
      </c>
      <c r="G720">
        <v>7</v>
      </c>
      <c r="H720" t="s">
        <v>235</v>
      </c>
      <c r="I720">
        <v>495273455</v>
      </c>
      <c r="J720">
        <v>270304713</v>
      </c>
      <c r="K720">
        <v>4915470</v>
      </c>
      <c r="L720">
        <v>220053271</v>
      </c>
      <c r="M720">
        <v>0</v>
      </c>
      <c r="N720">
        <v>0</v>
      </c>
      <c r="O720">
        <v>0</v>
      </c>
      <c r="P720">
        <v>0</v>
      </c>
      <c r="Q720">
        <v>210000000</v>
      </c>
      <c r="R720">
        <v>52</v>
      </c>
      <c r="S720" t="s">
        <v>1774</v>
      </c>
      <c r="T720" t="s">
        <v>2125</v>
      </c>
      <c r="U720" t="s">
        <v>2126</v>
      </c>
      <c r="V720" s="1">
        <v>40909</v>
      </c>
      <c r="W720" s="1">
        <v>43435</v>
      </c>
      <c r="X720" t="s">
        <v>30</v>
      </c>
      <c r="Z720">
        <v>0</v>
      </c>
      <c r="AA720">
        <v>210000000</v>
      </c>
      <c r="AB720" s="4" t="e">
        <f>VLOOKUP(A720,'[1]Hoja 1'!$C$2:$C$32,1,0)</f>
        <v>#N/A</v>
      </c>
    </row>
    <row r="721" spans="1:28" x14ac:dyDescent="0.25">
      <c r="A721" t="s">
        <v>2238</v>
      </c>
      <c r="B721">
        <v>32807</v>
      </c>
      <c r="C721" t="s">
        <v>2239</v>
      </c>
      <c r="D721" t="s">
        <v>2240</v>
      </c>
      <c r="E721">
        <v>10</v>
      </c>
      <c r="F721" t="s">
        <v>1924</v>
      </c>
      <c r="G721">
        <v>30</v>
      </c>
      <c r="H721" t="s">
        <v>128</v>
      </c>
      <c r="I721">
        <v>427693341</v>
      </c>
      <c r="J721">
        <v>135185741</v>
      </c>
      <c r="K721">
        <v>15718091</v>
      </c>
      <c r="L721">
        <v>276789509</v>
      </c>
      <c r="M721">
        <v>0</v>
      </c>
      <c r="N721">
        <v>0</v>
      </c>
      <c r="O721">
        <v>0</v>
      </c>
      <c r="P721">
        <v>0</v>
      </c>
      <c r="Q721">
        <v>263579087</v>
      </c>
      <c r="R721">
        <v>52</v>
      </c>
      <c r="S721" t="s">
        <v>1774</v>
      </c>
      <c r="T721" t="s">
        <v>2125</v>
      </c>
      <c r="U721" t="s">
        <v>2126</v>
      </c>
      <c r="V721" s="1">
        <v>40909</v>
      </c>
      <c r="W721" s="1">
        <v>43435</v>
      </c>
      <c r="X721" t="s">
        <v>30</v>
      </c>
      <c r="Z721">
        <v>0</v>
      </c>
      <c r="AA721">
        <v>263579087</v>
      </c>
      <c r="AB721" s="4" t="e">
        <f>VLOOKUP(A721,'[1]Hoja 1'!$C$2:$C$32,1,0)</f>
        <v>#N/A</v>
      </c>
    </row>
    <row r="722" spans="1:28" x14ac:dyDescent="0.25">
      <c r="A722" t="s">
        <v>2241</v>
      </c>
      <c r="B722">
        <v>35295</v>
      </c>
      <c r="C722" t="s">
        <v>2242</v>
      </c>
      <c r="D722" t="s">
        <v>2243</v>
      </c>
      <c r="E722">
        <v>7</v>
      </c>
      <c r="F722" t="s">
        <v>53</v>
      </c>
      <c r="G722">
        <v>19</v>
      </c>
      <c r="H722" t="s">
        <v>231</v>
      </c>
      <c r="I722">
        <v>9509211100</v>
      </c>
      <c r="J722">
        <v>7461265282</v>
      </c>
      <c r="K722">
        <v>941321099</v>
      </c>
      <c r="L722">
        <v>1106624720</v>
      </c>
      <c r="M722">
        <v>0</v>
      </c>
      <c r="N722">
        <v>0</v>
      </c>
      <c r="O722">
        <v>0</v>
      </c>
      <c r="P722">
        <v>0</v>
      </c>
      <c r="Q722">
        <v>1056067879</v>
      </c>
      <c r="R722">
        <v>52</v>
      </c>
      <c r="S722" t="s">
        <v>1774</v>
      </c>
      <c r="T722" t="s">
        <v>2125</v>
      </c>
      <c r="U722" t="s">
        <v>2126</v>
      </c>
      <c r="V722" s="1">
        <v>41061</v>
      </c>
      <c r="W722" s="1">
        <v>43435</v>
      </c>
      <c r="X722" t="s">
        <v>30</v>
      </c>
      <c r="Z722">
        <v>0</v>
      </c>
      <c r="AA722">
        <v>1056067879</v>
      </c>
      <c r="AB722" s="4" t="e">
        <f>VLOOKUP(A722,'[1]Hoja 1'!$C$2:$C$32,1,0)</f>
        <v>#N/A</v>
      </c>
    </row>
    <row r="723" spans="1:28" x14ac:dyDescent="0.25">
      <c r="A723" t="s">
        <v>2244</v>
      </c>
      <c r="B723">
        <v>35356</v>
      </c>
      <c r="C723" t="s">
        <v>2245</v>
      </c>
      <c r="D723" t="s">
        <v>2243</v>
      </c>
      <c r="E723">
        <v>7</v>
      </c>
      <c r="F723" t="s">
        <v>53</v>
      </c>
      <c r="G723">
        <v>13</v>
      </c>
      <c r="H723" t="s">
        <v>407</v>
      </c>
      <c r="I723">
        <v>10154950434</v>
      </c>
      <c r="J723">
        <v>3636545175</v>
      </c>
      <c r="K723">
        <v>860916610</v>
      </c>
      <c r="L723">
        <v>5554094534</v>
      </c>
      <c r="M723">
        <v>103394115</v>
      </c>
      <c r="N723">
        <v>0</v>
      </c>
      <c r="O723">
        <v>0</v>
      </c>
      <c r="P723">
        <v>0</v>
      </c>
      <c r="Q723">
        <v>3564204921</v>
      </c>
      <c r="R723">
        <v>52</v>
      </c>
      <c r="S723" t="s">
        <v>1774</v>
      </c>
      <c r="T723" t="s">
        <v>2125</v>
      </c>
      <c r="U723" t="s">
        <v>2126</v>
      </c>
      <c r="V723" s="1">
        <v>41275</v>
      </c>
      <c r="W723" s="1">
        <v>43800</v>
      </c>
      <c r="X723" t="s">
        <v>30</v>
      </c>
      <c r="Z723">
        <v>0</v>
      </c>
      <c r="AA723">
        <v>3564204921</v>
      </c>
      <c r="AB723" s="4" t="e">
        <f>VLOOKUP(A723,'[1]Hoja 1'!$C$2:$C$32,1,0)</f>
        <v>#N/A</v>
      </c>
    </row>
    <row r="724" spans="1:28" x14ac:dyDescent="0.25">
      <c r="A724" t="s">
        <v>2246</v>
      </c>
      <c r="B724">
        <v>35385</v>
      </c>
      <c r="C724" t="s">
        <v>2247</v>
      </c>
      <c r="D724" t="s">
        <v>2248</v>
      </c>
      <c r="E724">
        <v>7</v>
      </c>
      <c r="F724" t="s">
        <v>53</v>
      </c>
      <c r="G724">
        <v>20</v>
      </c>
      <c r="H724" t="s">
        <v>67</v>
      </c>
      <c r="I724">
        <v>8894913503</v>
      </c>
      <c r="J724">
        <v>4714293187</v>
      </c>
      <c r="K724">
        <v>2093101289</v>
      </c>
      <c r="L724">
        <v>2087519028</v>
      </c>
      <c r="M724">
        <v>0</v>
      </c>
      <c r="N724">
        <v>0</v>
      </c>
      <c r="O724">
        <v>0</v>
      </c>
      <c r="P724">
        <v>0</v>
      </c>
      <c r="Q724">
        <v>1992149417</v>
      </c>
      <c r="R724">
        <v>52</v>
      </c>
      <c r="S724" t="s">
        <v>1774</v>
      </c>
      <c r="T724" t="s">
        <v>2125</v>
      </c>
      <c r="U724" t="s">
        <v>2126</v>
      </c>
      <c r="V724" s="1">
        <v>41061</v>
      </c>
      <c r="W724" s="1">
        <v>43435</v>
      </c>
      <c r="X724" t="s">
        <v>30</v>
      </c>
      <c r="Z724">
        <v>0</v>
      </c>
      <c r="AA724">
        <v>1992149417</v>
      </c>
      <c r="AB724" s="4" t="e">
        <f>VLOOKUP(A724,'[1]Hoja 1'!$C$2:$C$32,1,0)</f>
        <v>#N/A</v>
      </c>
    </row>
    <row r="725" spans="1:28" x14ac:dyDescent="0.25">
      <c r="A725" t="s">
        <v>2249</v>
      </c>
      <c r="B725">
        <v>35384</v>
      </c>
      <c r="C725" t="s">
        <v>2250</v>
      </c>
      <c r="D725" t="s">
        <v>2251</v>
      </c>
      <c r="E725">
        <v>7</v>
      </c>
      <c r="F725" t="s">
        <v>53</v>
      </c>
      <c r="G725">
        <v>30</v>
      </c>
      <c r="H725" t="s">
        <v>128</v>
      </c>
      <c r="I725">
        <v>7998399089</v>
      </c>
      <c r="J725">
        <v>3897737591</v>
      </c>
      <c r="K725">
        <v>2088406953</v>
      </c>
      <c r="L725">
        <v>2012254545</v>
      </c>
      <c r="M725">
        <v>0</v>
      </c>
      <c r="N725">
        <v>0</v>
      </c>
      <c r="O725">
        <v>0</v>
      </c>
      <c r="P725">
        <v>0</v>
      </c>
      <c r="Q725">
        <v>1920323441</v>
      </c>
      <c r="R725">
        <v>52</v>
      </c>
      <c r="S725" t="s">
        <v>1774</v>
      </c>
      <c r="T725" t="s">
        <v>2125</v>
      </c>
      <c r="U725" t="s">
        <v>2126</v>
      </c>
      <c r="V725" s="1">
        <v>41275</v>
      </c>
      <c r="W725" s="1">
        <v>43435</v>
      </c>
      <c r="X725" t="s">
        <v>30</v>
      </c>
      <c r="Z725">
        <v>0</v>
      </c>
      <c r="AA725">
        <v>1920323441</v>
      </c>
      <c r="AB725" s="4" t="e">
        <f>VLOOKUP(A725,'[1]Hoja 1'!$C$2:$C$32,1,0)</f>
        <v>#N/A</v>
      </c>
    </row>
    <row r="726" spans="1:28" x14ac:dyDescent="0.25">
      <c r="A726" t="s">
        <v>2252</v>
      </c>
      <c r="B726">
        <v>36772</v>
      </c>
      <c r="C726" t="s">
        <v>2253</v>
      </c>
      <c r="D726" t="s">
        <v>2254</v>
      </c>
      <c r="E726">
        <v>1</v>
      </c>
      <c r="F726" t="s">
        <v>78</v>
      </c>
      <c r="G726">
        <v>30</v>
      </c>
      <c r="H726" t="s">
        <v>128</v>
      </c>
      <c r="I726">
        <v>393356927</v>
      </c>
      <c r="J726">
        <v>165406429</v>
      </c>
      <c r="K726">
        <v>252550</v>
      </c>
      <c r="L726">
        <v>90080840</v>
      </c>
      <c r="M726">
        <v>137617107</v>
      </c>
      <c r="N726">
        <v>0</v>
      </c>
      <c r="O726">
        <v>0</v>
      </c>
      <c r="P726">
        <v>0</v>
      </c>
      <c r="Q726">
        <v>85965441</v>
      </c>
      <c r="R726">
        <v>52</v>
      </c>
      <c r="S726" t="s">
        <v>1774</v>
      </c>
      <c r="T726" t="s">
        <v>2125</v>
      </c>
      <c r="U726" t="s">
        <v>2126</v>
      </c>
      <c r="V726" s="1">
        <v>41122</v>
      </c>
      <c r="W726" s="1">
        <v>43800</v>
      </c>
      <c r="X726" t="s">
        <v>30</v>
      </c>
      <c r="Z726">
        <v>0</v>
      </c>
      <c r="AA726">
        <v>85965441</v>
      </c>
      <c r="AB726" s="4" t="e">
        <f>VLOOKUP(A726,'[1]Hoja 1'!$C$2:$C$32,1,0)</f>
        <v>#N/A</v>
      </c>
    </row>
    <row r="727" spans="1:28" x14ac:dyDescent="0.25">
      <c r="A727" t="s">
        <v>2255</v>
      </c>
      <c r="B727">
        <v>36240</v>
      </c>
      <c r="C727" t="s">
        <v>2256</v>
      </c>
      <c r="D727" t="s">
        <v>2257</v>
      </c>
      <c r="E727">
        <v>5</v>
      </c>
      <c r="F727" t="s">
        <v>872</v>
      </c>
      <c r="G727">
        <v>30</v>
      </c>
      <c r="H727" t="s">
        <v>128</v>
      </c>
      <c r="I727">
        <v>601364073</v>
      </c>
      <c r="J727">
        <v>365278349</v>
      </c>
      <c r="K727">
        <v>68111727</v>
      </c>
      <c r="L727">
        <v>167973997</v>
      </c>
      <c r="M727">
        <v>0</v>
      </c>
      <c r="N727">
        <v>0</v>
      </c>
      <c r="O727">
        <v>0</v>
      </c>
      <c r="P727">
        <v>0</v>
      </c>
      <c r="Q727">
        <v>160300000</v>
      </c>
      <c r="R727">
        <v>52</v>
      </c>
      <c r="S727" t="s">
        <v>1774</v>
      </c>
      <c r="T727" t="s">
        <v>2125</v>
      </c>
      <c r="U727" t="s">
        <v>2126</v>
      </c>
      <c r="V727" s="1">
        <v>41275</v>
      </c>
      <c r="W727" s="1">
        <v>43435</v>
      </c>
      <c r="X727" t="s">
        <v>30</v>
      </c>
      <c r="Z727">
        <v>0</v>
      </c>
      <c r="AA727">
        <v>160300000</v>
      </c>
      <c r="AB727" s="4" t="e">
        <f>VLOOKUP(A727,'[1]Hoja 1'!$C$2:$C$32,1,0)</f>
        <v>#N/A</v>
      </c>
    </row>
    <row r="728" spans="1:28" x14ac:dyDescent="0.25">
      <c r="A728" t="s">
        <v>2258</v>
      </c>
      <c r="B728">
        <v>39162</v>
      </c>
      <c r="C728" t="s">
        <v>2259</v>
      </c>
      <c r="D728" t="s">
        <v>2260</v>
      </c>
      <c r="E728">
        <v>6</v>
      </c>
      <c r="F728" t="s">
        <v>43</v>
      </c>
      <c r="G728">
        <v>35</v>
      </c>
      <c r="H728" t="s">
        <v>44</v>
      </c>
      <c r="I728">
        <v>63565042</v>
      </c>
      <c r="J728">
        <v>0</v>
      </c>
      <c r="K728">
        <v>34748542</v>
      </c>
      <c r="L728">
        <v>25148945</v>
      </c>
      <c r="M728">
        <v>3667555</v>
      </c>
      <c r="N728">
        <v>0</v>
      </c>
      <c r="O728">
        <v>0</v>
      </c>
      <c r="P728">
        <v>0</v>
      </c>
      <c r="Q728">
        <v>24000000</v>
      </c>
      <c r="R728">
        <v>52</v>
      </c>
      <c r="S728" t="s">
        <v>1774</v>
      </c>
      <c r="T728" t="s">
        <v>2125</v>
      </c>
      <c r="U728" t="s">
        <v>2126</v>
      </c>
      <c r="V728" s="1">
        <v>41640</v>
      </c>
      <c r="W728" s="1">
        <v>43800</v>
      </c>
      <c r="X728" t="s">
        <v>30</v>
      </c>
      <c r="Z728">
        <v>0</v>
      </c>
      <c r="AA728">
        <v>24000000</v>
      </c>
      <c r="AB728" s="4" t="e">
        <f>VLOOKUP(A728,'[1]Hoja 1'!$C$2:$C$32,1,0)</f>
        <v>#N/A</v>
      </c>
    </row>
    <row r="729" spans="1:28" x14ac:dyDescent="0.25">
      <c r="A729" t="s">
        <v>2261</v>
      </c>
      <c r="B729">
        <v>39159</v>
      </c>
      <c r="C729" t="s">
        <v>2262</v>
      </c>
      <c r="D729" t="s">
        <v>2263</v>
      </c>
      <c r="E729">
        <v>6</v>
      </c>
      <c r="F729" t="s">
        <v>43</v>
      </c>
      <c r="G729">
        <v>35</v>
      </c>
      <c r="H729" t="s">
        <v>44</v>
      </c>
      <c r="I729">
        <v>138975149</v>
      </c>
      <c r="J729">
        <v>74154583</v>
      </c>
      <c r="K729">
        <v>36004066</v>
      </c>
      <c r="L729">
        <v>26196818</v>
      </c>
      <c r="M729">
        <v>2619682</v>
      </c>
      <c r="N729">
        <v>0</v>
      </c>
      <c r="O729">
        <v>0</v>
      </c>
      <c r="P729">
        <v>0</v>
      </c>
      <c r="Q729">
        <v>25000000</v>
      </c>
      <c r="R729">
        <v>52</v>
      </c>
      <c r="S729" t="s">
        <v>1774</v>
      </c>
      <c r="T729" t="s">
        <v>2125</v>
      </c>
      <c r="U729" t="s">
        <v>2126</v>
      </c>
      <c r="V729" s="1">
        <v>41640</v>
      </c>
      <c r="W729" s="1">
        <v>43800</v>
      </c>
      <c r="X729" t="s">
        <v>30</v>
      </c>
      <c r="Z729">
        <v>0</v>
      </c>
      <c r="AA729">
        <v>25000000</v>
      </c>
      <c r="AB729" s="4" t="e">
        <f>VLOOKUP(A729,'[1]Hoja 1'!$C$2:$C$32,1,0)</f>
        <v>#N/A</v>
      </c>
    </row>
    <row r="730" spans="1:28" x14ac:dyDescent="0.25">
      <c r="A730" t="s">
        <v>2264</v>
      </c>
      <c r="B730">
        <v>38687</v>
      </c>
      <c r="C730" t="s">
        <v>2265</v>
      </c>
      <c r="D730" t="s">
        <v>2243</v>
      </c>
      <c r="E730">
        <v>7</v>
      </c>
      <c r="F730" t="s">
        <v>53</v>
      </c>
      <c r="G730">
        <v>28</v>
      </c>
      <c r="H730" t="s">
        <v>144</v>
      </c>
      <c r="I730">
        <v>7859635830</v>
      </c>
      <c r="J730">
        <v>4164537537</v>
      </c>
      <c r="K730">
        <v>1681314370</v>
      </c>
      <c r="L730">
        <v>2013783924</v>
      </c>
      <c r="M730">
        <v>0</v>
      </c>
      <c r="N730">
        <v>0</v>
      </c>
      <c r="O730">
        <v>0</v>
      </c>
      <c r="P730">
        <v>0</v>
      </c>
      <c r="Q730">
        <v>1921782949</v>
      </c>
      <c r="R730">
        <v>52</v>
      </c>
      <c r="S730" t="s">
        <v>1774</v>
      </c>
      <c r="T730" t="s">
        <v>2125</v>
      </c>
      <c r="U730" t="s">
        <v>2126</v>
      </c>
      <c r="V730" s="1">
        <v>41456</v>
      </c>
      <c r="W730" s="1">
        <v>43435</v>
      </c>
      <c r="X730" t="s">
        <v>30</v>
      </c>
      <c r="Z730">
        <v>0</v>
      </c>
      <c r="AA730">
        <v>1921782949</v>
      </c>
      <c r="AB730" s="4" t="e">
        <f>VLOOKUP(A730,'[1]Hoja 1'!$C$2:$C$32,1,0)</f>
        <v>#N/A</v>
      </c>
    </row>
    <row r="731" spans="1:28" x14ac:dyDescent="0.25">
      <c r="A731" t="s">
        <v>2266</v>
      </c>
      <c r="B731">
        <v>38692</v>
      </c>
      <c r="C731" t="s">
        <v>2267</v>
      </c>
      <c r="D731" t="s">
        <v>2268</v>
      </c>
      <c r="E731">
        <v>7</v>
      </c>
      <c r="F731" t="s">
        <v>53</v>
      </c>
      <c r="G731">
        <v>11</v>
      </c>
      <c r="H731" t="s">
        <v>79</v>
      </c>
      <c r="I731">
        <v>9265600280</v>
      </c>
      <c r="J731">
        <v>4544638824</v>
      </c>
      <c r="K731">
        <v>1463661504</v>
      </c>
      <c r="L731">
        <v>1941171817</v>
      </c>
      <c r="M731">
        <v>1316128135</v>
      </c>
      <c r="N731">
        <v>0</v>
      </c>
      <c r="O731">
        <v>0</v>
      </c>
      <c r="P731">
        <v>0</v>
      </c>
      <c r="Q731">
        <v>1852488172</v>
      </c>
      <c r="R731">
        <v>52</v>
      </c>
      <c r="S731" t="s">
        <v>1774</v>
      </c>
      <c r="T731" t="s">
        <v>2125</v>
      </c>
      <c r="U731" t="s">
        <v>2126</v>
      </c>
      <c r="V731" s="1">
        <v>41456</v>
      </c>
      <c r="W731" s="1">
        <v>43800</v>
      </c>
      <c r="X731" t="s">
        <v>30</v>
      </c>
      <c r="Z731">
        <v>0</v>
      </c>
      <c r="AA731">
        <v>1852488172</v>
      </c>
      <c r="AB731" s="4" t="e">
        <f>VLOOKUP(A731,'[1]Hoja 1'!$C$2:$C$32,1,0)</f>
        <v>#N/A</v>
      </c>
    </row>
    <row r="732" spans="1:28" x14ac:dyDescent="0.25">
      <c r="A732" t="s">
        <v>2269</v>
      </c>
      <c r="B732">
        <v>39306</v>
      </c>
      <c r="C732" t="s">
        <v>2270</v>
      </c>
      <c r="D732" t="s">
        <v>2271</v>
      </c>
      <c r="E732">
        <v>1</v>
      </c>
      <c r="F732" t="s">
        <v>78</v>
      </c>
      <c r="G732">
        <v>28</v>
      </c>
      <c r="H732" t="s">
        <v>144</v>
      </c>
      <c r="I732">
        <v>247496803</v>
      </c>
      <c r="J732">
        <v>26412274</v>
      </c>
      <c r="K732">
        <v>10479</v>
      </c>
      <c r="L732">
        <v>21993256</v>
      </c>
      <c r="M732">
        <v>86608050</v>
      </c>
      <c r="N732">
        <v>112472744</v>
      </c>
      <c r="O732">
        <v>0</v>
      </c>
      <c r="P732">
        <v>0</v>
      </c>
      <c r="Q732">
        <v>20988480</v>
      </c>
      <c r="R732">
        <v>52</v>
      </c>
      <c r="S732" t="s">
        <v>1774</v>
      </c>
      <c r="T732" t="s">
        <v>2125</v>
      </c>
      <c r="U732" t="s">
        <v>2126</v>
      </c>
      <c r="V732" s="1">
        <v>41640</v>
      </c>
      <c r="W732" s="1">
        <v>44166</v>
      </c>
      <c r="X732" t="s">
        <v>30</v>
      </c>
      <c r="Z732">
        <v>0</v>
      </c>
      <c r="AA732">
        <v>20988480</v>
      </c>
      <c r="AB732" s="4" t="e">
        <f>VLOOKUP(A732,'[1]Hoja 1'!$C$2:$C$32,1,0)</f>
        <v>#N/A</v>
      </c>
    </row>
    <row r="733" spans="1:28" x14ac:dyDescent="0.25">
      <c r="A733" t="s">
        <v>2272</v>
      </c>
      <c r="B733">
        <v>39345</v>
      </c>
      <c r="C733" t="s">
        <v>2273</v>
      </c>
      <c r="D733" t="s">
        <v>2274</v>
      </c>
      <c r="E733">
        <v>1</v>
      </c>
      <c r="F733" t="s">
        <v>78</v>
      </c>
      <c r="G733">
        <v>20</v>
      </c>
      <c r="H733" t="s">
        <v>67</v>
      </c>
      <c r="I733">
        <v>479358519</v>
      </c>
      <c r="J733">
        <v>55050393</v>
      </c>
      <c r="K733">
        <v>43763994</v>
      </c>
      <c r="L733">
        <v>52393636</v>
      </c>
      <c r="M733">
        <v>125744726</v>
      </c>
      <c r="N733">
        <v>202405770</v>
      </c>
      <c r="O733">
        <v>0</v>
      </c>
      <c r="P733">
        <v>0</v>
      </c>
      <c r="Q733">
        <v>50000000</v>
      </c>
      <c r="R733">
        <v>52</v>
      </c>
      <c r="S733" t="s">
        <v>1774</v>
      </c>
      <c r="T733" t="s">
        <v>2125</v>
      </c>
      <c r="U733" t="s">
        <v>2126</v>
      </c>
      <c r="V733" s="1">
        <v>41640</v>
      </c>
      <c r="W733" s="1">
        <v>44166</v>
      </c>
      <c r="X733" t="s">
        <v>30</v>
      </c>
      <c r="Z733">
        <v>0</v>
      </c>
      <c r="AA733">
        <v>50000000</v>
      </c>
      <c r="AB733" s="4" t="e">
        <f>VLOOKUP(A733,'[1]Hoja 1'!$C$2:$C$32,1,0)</f>
        <v>#N/A</v>
      </c>
    </row>
    <row r="734" spans="1:28" x14ac:dyDescent="0.25">
      <c r="A734" t="s">
        <v>2275</v>
      </c>
      <c r="B734">
        <v>39413</v>
      </c>
      <c r="C734" t="s">
        <v>2276</v>
      </c>
      <c r="D734" t="s">
        <v>2277</v>
      </c>
      <c r="E734">
        <v>1</v>
      </c>
      <c r="F734" t="s">
        <v>78</v>
      </c>
      <c r="G734">
        <v>13</v>
      </c>
      <c r="H734" t="s">
        <v>407</v>
      </c>
      <c r="I734">
        <v>324840543</v>
      </c>
      <c r="J734">
        <v>0</v>
      </c>
      <c r="K734">
        <v>52393636</v>
      </c>
      <c r="L734">
        <v>110026635</v>
      </c>
      <c r="M734">
        <v>162420271</v>
      </c>
      <c r="N734">
        <v>0</v>
      </c>
      <c r="O734">
        <v>0</v>
      </c>
      <c r="P734">
        <v>0</v>
      </c>
      <c r="Q734">
        <v>105000000</v>
      </c>
      <c r="R734">
        <v>52</v>
      </c>
      <c r="S734" t="s">
        <v>1774</v>
      </c>
      <c r="T734" t="s">
        <v>2125</v>
      </c>
      <c r="U734" t="s">
        <v>2126</v>
      </c>
      <c r="V734" s="1">
        <v>41640</v>
      </c>
      <c r="W734" s="1">
        <v>43800</v>
      </c>
      <c r="X734" t="s">
        <v>30</v>
      </c>
      <c r="Z734">
        <v>0</v>
      </c>
      <c r="AA734">
        <v>105000000</v>
      </c>
      <c r="AB734" s="4" t="e">
        <f>VLOOKUP(A734,'[1]Hoja 1'!$C$2:$C$32,1,0)</f>
        <v>#N/A</v>
      </c>
    </row>
    <row r="735" spans="1:28" x14ac:dyDescent="0.25">
      <c r="A735" t="s">
        <v>2278</v>
      </c>
      <c r="B735">
        <v>39333</v>
      </c>
      <c r="C735" t="s">
        <v>2279</v>
      </c>
      <c r="D735" t="s">
        <v>2280</v>
      </c>
      <c r="E735">
        <v>10</v>
      </c>
      <c r="F735" t="s">
        <v>1924</v>
      </c>
      <c r="G735">
        <v>20</v>
      </c>
      <c r="H735" t="s">
        <v>67</v>
      </c>
      <c r="I735">
        <v>140237738</v>
      </c>
      <c r="J735">
        <v>0</v>
      </c>
      <c r="K735">
        <v>10479</v>
      </c>
      <c r="L735">
        <v>52393636</v>
      </c>
      <c r="M735">
        <v>31436182</v>
      </c>
      <c r="N735">
        <v>56397441</v>
      </c>
      <c r="O735">
        <v>0</v>
      </c>
      <c r="P735">
        <v>0</v>
      </c>
      <c r="Q735">
        <v>50000000</v>
      </c>
      <c r="R735">
        <v>52</v>
      </c>
      <c r="S735" t="s">
        <v>1774</v>
      </c>
      <c r="T735" t="s">
        <v>2125</v>
      </c>
      <c r="U735" t="s">
        <v>2126</v>
      </c>
      <c r="V735" s="1">
        <v>41640</v>
      </c>
      <c r="W735" s="1">
        <v>44166</v>
      </c>
      <c r="X735" t="s">
        <v>30</v>
      </c>
      <c r="Z735">
        <v>0</v>
      </c>
      <c r="AA735">
        <v>50000000</v>
      </c>
      <c r="AB735" s="4" t="e">
        <f>VLOOKUP(A735,'[1]Hoja 1'!$C$2:$C$32,1,0)</f>
        <v>#N/A</v>
      </c>
    </row>
    <row r="736" spans="1:28" x14ac:dyDescent="0.25">
      <c r="A736" t="s">
        <v>2281</v>
      </c>
      <c r="B736">
        <v>39212</v>
      </c>
      <c r="C736" t="s">
        <v>2282</v>
      </c>
      <c r="D736" t="s">
        <v>2283</v>
      </c>
      <c r="E736">
        <v>6</v>
      </c>
      <c r="F736" t="s">
        <v>43</v>
      </c>
      <c r="G736">
        <v>28</v>
      </c>
      <c r="H736" t="s">
        <v>144</v>
      </c>
      <c r="I736">
        <v>45726891</v>
      </c>
      <c r="J736">
        <v>567381</v>
      </c>
      <c r="K736">
        <v>20957454</v>
      </c>
      <c r="L736">
        <v>24202055</v>
      </c>
      <c r="M736">
        <v>0</v>
      </c>
      <c r="N736">
        <v>0</v>
      </c>
      <c r="O736">
        <v>0</v>
      </c>
      <c r="P736">
        <v>0</v>
      </c>
      <c r="Q736">
        <v>23096368</v>
      </c>
      <c r="R736">
        <v>52</v>
      </c>
      <c r="S736" t="s">
        <v>1774</v>
      </c>
      <c r="T736" t="s">
        <v>2125</v>
      </c>
      <c r="U736" t="s">
        <v>2126</v>
      </c>
      <c r="V736" s="1">
        <v>41640</v>
      </c>
      <c r="W736" s="1">
        <v>43435</v>
      </c>
      <c r="X736" t="s">
        <v>30</v>
      </c>
      <c r="Z736">
        <v>0</v>
      </c>
      <c r="AA736">
        <v>23096368</v>
      </c>
      <c r="AB736" s="4" t="e">
        <f>VLOOKUP(A736,'[1]Hoja 1'!$C$2:$C$32,1,0)</f>
        <v>#N/A</v>
      </c>
    </row>
    <row r="737" spans="1:28" x14ac:dyDescent="0.25">
      <c r="A737" t="s">
        <v>2284</v>
      </c>
      <c r="B737">
        <v>39314</v>
      </c>
      <c r="C737" t="s">
        <v>2285</v>
      </c>
      <c r="D737" t="s">
        <v>2286</v>
      </c>
      <c r="E737">
        <v>7</v>
      </c>
      <c r="F737" t="s">
        <v>53</v>
      </c>
      <c r="G737">
        <v>11</v>
      </c>
      <c r="H737" t="s">
        <v>79</v>
      </c>
      <c r="I737">
        <v>123851803</v>
      </c>
      <c r="J737">
        <v>22185800</v>
      </c>
      <c r="K737">
        <v>0</v>
      </c>
      <c r="L737">
        <v>101666003</v>
      </c>
      <c r="M737">
        <v>0</v>
      </c>
      <c r="N737">
        <v>0</v>
      </c>
      <c r="O737">
        <v>0</v>
      </c>
      <c r="P737">
        <v>0</v>
      </c>
      <c r="Q737">
        <v>97021328</v>
      </c>
      <c r="R737">
        <v>52</v>
      </c>
      <c r="S737" t="s">
        <v>1774</v>
      </c>
      <c r="T737" t="s">
        <v>2125</v>
      </c>
      <c r="U737" t="s">
        <v>2126</v>
      </c>
      <c r="V737" s="1">
        <v>41640</v>
      </c>
      <c r="W737" s="1">
        <v>43435</v>
      </c>
      <c r="X737" t="s">
        <v>30</v>
      </c>
      <c r="Z737">
        <v>0</v>
      </c>
      <c r="AA737">
        <v>97021328</v>
      </c>
      <c r="AB737" s="4" t="e">
        <f>VLOOKUP(A737,'[1]Hoja 1'!$C$2:$C$32,1,0)</f>
        <v>#N/A</v>
      </c>
    </row>
    <row r="738" spans="1:28" x14ac:dyDescent="0.25">
      <c r="A738" t="s">
        <v>2287</v>
      </c>
      <c r="B738">
        <v>40049</v>
      </c>
      <c r="C738" t="s">
        <v>2288</v>
      </c>
      <c r="D738" t="s">
        <v>2289</v>
      </c>
      <c r="E738">
        <v>1</v>
      </c>
      <c r="F738" t="s">
        <v>78</v>
      </c>
      <c r="G738">
        <v>35</v>
      </c>
      <c r="H738" t="s">
        <v>44</v>
      </c>
      <c r="I738">
        <v>52679664482</v>
      </c>
      <c r="J738">
        <v>6124196926</v>
      </c>
      <c r="K738">
        <v>3558566287</v>
      </c>
      <c r="L738">
        <v>548947172</v>
      </c>
      <c r="M738">
        <v>19553418254</v>
      </c>
      <c r="N738">
        <v>22894535842</v>
      </c>
      <c r="O738">
        <v>0</v>
      </c>
      <c r="P738">
        <v>0</v>
      </c>
      <c r="Q738">
        <v>522889796</v>
      </c>
      <c r="R738">
        <v>52</v>
      </c>
      <c r="S738" t="s">
        <v>1774</v>
      </c>
      <c r="T738" t="s">
        <v>2125</v>
      </c>
      <c r="U738" t="s">
        <v>2126</v>
      </c>
      <c r="V738" s="1">
        <v>41487</v>
      </c>
      <c r="W738" s="1">
        <v>44166</v>
      </c>
      <c r="X738" t="s">
        <v>30</v>
      </c>
      <c r="Z738">
        <v>0</v>
      </c>
      <c r="AA738">
        <v>522889796</v>
      </c>
      <c r="AB738" s="4" t="e">
        <f>VLOOKUP(A738,'[1]Hoja 1'!$C$2:$C$32,1,0)</f>
        <v>#N/A</v>
      </c>
    </row>
    <row r="739" spans="1:28" x14ac:dyDescent="0.25">
      <c r="A739" t="s">
        <v>2290</v>
      </c>
      <c r="B739">
        <v>39383</v>
      </c>
      <c r="C739" t="s">
        <v>2291</v>
      </c>
      <c r="D739" t="s">
        <v>2292</v>
      </c>
      <c r="E739">
        <v>6</v>
      </c>
      <c r="F739" t="s">
        <v>43</v>
      </c>
      <c r="G739">
        <v>20</v>
      </c>
      <c r="H739" t="s">
        <v>67</v>
      </c>
      <c r="I739">
        <v>13478659</v>
      </c>
      <c r="J739">
        <v>0</v>
      </c>
      <c r="K739">
        <v>194783</v>
      </c>
      <c r="L739">
        <v>13283876</v>
      </c>
      <c r="M739">
        <v>0</v>
      </c>
      <c r="N739">
        <v>0</v>
      </c>
      <c r="O739">
        <v>0</v>
      </c>
      <c r="P739">
        <v>0</v>
      </c>
      <c r="Q739">
        <v>12676994</v>
      </c>
      <c r="R739">
        <v>52</v>
      </c>
      <c r="S739" t="s">
        <v>1774</v>
      </c>
      <c r="T739" t="s">
        <v>2125</v>
      </c>
      <c r="U739" t="s">
        <v>2126</v>
      </c>
      <c r="V739" s="1">
        <v>41640</v>
      </c>
      <c r="W739" s="1">
        <v>43435</v>
      </c>
      <c r="X739" t="s">
        <v>30</v>
      </c>
      <c r="Z739">
        <v>0</v>
      </c>
      <c r="AA739">
        <v>12676994</v>
      </c>
      <c r="AB739" s="4" t="e">
        <f>VLOOKUP(A739,'[1]Hoja 1'!$C$2:$C$32,1,0)</f>
        <v>#N/A</v>
      </c>
    </row>
    <row r="740" spans="1:28" x14ac:dyDescent="0.25">
      <c r="A740" t="s">
        <v>2293</v>
      </c>
      <c r="B740">
        <v>41286</v>
      </c>
      <c r="C740" t="s">
        <v>2294</v>
      </c>
      <c r="D740" t="s">
        <v>2295</v>
      </c>
      <c r="E740">
        <v>1</v>
      </c>
      <c r="F740" t="s">
        <v>78</v>
      </c>
      <c r="G740">
        <v>13</v>
      </c>
      <c r="H740" t="s">
        <v>407</v>
      </c>
      <c r="I740">
        <v>68895676324</v>
      </c>
      <c r="J740">
        <v>16086525721</v>
      </c>
      <c r="K740">
        <v>2028452340</v>
      </c>
      <c r="L740">
        <v>751514050</v>
      </c>
      <c r="M740">
        <v>26618084316</v>
      </c>
      <c r="N740">
        <v>23411099896</v>
      </c>
      <c r="O740">
        <v>0</v>
      </c>
      <c r="P740">
        <v>0</v>
      </c>
      <c r="Q740">
        <v>702956306</v>
      </c>
      <c r="R740">
        <v>52</v>
      </c>
      <c r="S740" t="s">
        <v>1774</v>
      </c>
      <c r="T740" t="s">
        <v>2125</v>
      </c>
      <c r="U740" t="s">
        <v>2126</v>
      </c>
      <c r="V740" s="1">
        <v>41609</v>
      </c>
      <c r="W740" s="1">
        <v>44166</v>
      </c>
      <c r="X740" t="s">
        <v>30</v>
      </c>
      <c r="Z740">
        <v>0</v>
      </c>
      <c r="AA740">
        <v>702956306</v>
      </c>
      <c r="AB740" s="4" t="e">
        <f>VLOOKUP(A740,'[1]Hoja 1'!$C$2:$C$32,1,0)</f>
        <v>#N/A</v>
      </c>
    </row>
    <row r="741" spans="1:28" x14ac:dyDescent="0.25">
      <c r="A741" t="s">
        <v>2296</v>
      </c>
      <c r="B741">
        <v>38369</v>
      </c>
      <c r="C741" t="s">
        <v>2297</v>
      </c>
      <c r="D741" t="s">
        <v>2298</v>
      </c>
      <c r="E741">
        <v>6</v>
      </c>
      <c r="F741" t="s">
        <v>43</v>
      </c>
      <c r="G741">
        <v>7</v>
      </c>
      <c r="H741" t="s">
        <v>235</v>
      </c>
      <c r="I741">
        <v>97517084</v>
      </c>
      <c r="J741">
        <v>10124499</v>
      </c>
      <c r="K741">
        <v>0</v>
      </c>
      <c r="L741">
        <v>87392585</v>
      </c>
      <c r="M741">
        <v>0</v>
      </c>
      <c r="N741">
        <v>0</v>
      </c>
      <c r="O741">
        <v>0</v>
      </c>
      <c r="P741">
        <v>0</v>
      </c>
      <c r="Q741">
        <v>83400000</v>
      </c>
      <c r="R741">
        <v>52</v>
      </c>
      <c r="S741" t="s">
        <v>1774</v>
      </c>
      <c r="T741" t="s">
        <v>2125</v>
      </c>
      <c r="U741" t="s">
        <v>2126</v>
      </c>
      <c r="V741" s="1">
        <v>41365</v>
      </c>
      <c r="W741" s="1">
        <v>43435</v>
      </c>
      <c r="X741" t="s">
        <v>30</v>
      </c>
      <c r="Z741">
        <v>0</v>
      </c>
      <c r="AA741">
        <v>83400000</v>
      </c>
      <c r="AB741" s="4" t="e">
        <f>VLOOKUP(A741,'[1]Hoja 1'!$C$2:$C$32,1,0)</f>
        <v>#N/A</v>
      </c>
    </row>
    <row r="742" spans="1:28" x14ac:dyDescent="0.25">
      <c r="A742" t="s">
        <v>2299</v>
      </c>
      <c r="B742">
        <v>38201</v>
      </c>
      <c r="C742" t="s">
        <v>2300</v>
      </c>
      <c r="D742" t="s">
        <v>2301</v>
      </c>
      <c r="E742">
        <v>7</v>
      </c>
      <c r="F742" t="s">
        <v>53</v>
      </c>
      <c r="G742">
        <v>27</v>
      </c>
      <c r="H742" t="s">
        <v>243</v>
      </c>
      <c r="I742">
        <v>474432005</v>
      </c>
      <c r="J742">
        <v>183767079</v>
      </c>
      <c r="K742">
        <v>167435095</v>
      </c>
      <c r="L742">
        <v>123229832</v>
      </c>
      <c r="M742">
        <v>0</v>
      </c>
      <c r="N742">
        <v>0</v>
      </c>
      <c r="O742">
        <v>0</v>
      </c>
      <c r="P742">
        <v>0</v>
      </c>
      <c r="Q742">
        <v>116362824</v>
      </c>
      <c r="R742">
        <v>52</v>
      </c>
      <c r="S742" t="s">
        <v>1774</v>
      </c>
      <c r="T742" t="s">
        <v>2125</v>
      </c>
      <c r="U742" t="s">
        <v>2126</v>
      </c>
      <c r="V742" s="1">
        <v>41365</v>
      </c>
      <c r="W742" s="1">
        <v>43435</v>
      </c>
      <c r="X742" t="s">
        <v>30</v>
      </c>
      <c r="Z742">
        <v>0</v>
      </c>
      <c r="AA742">
        <v>116362824</v>
      </c>
      <c r="AB742" s="4" t="e">
        <f>VLOOKUP(A742,'[1]Hoja 1'!$C$2:$C$32,1,0)</f>
        <v>#N/A</v>
      </c>
    </row>
    <row r="743" spans="1:28" x14ac:dyDescent="0.25">
      <c r="A743" t="s">
        <v>2302</v>
      </c>
      <c r="B743">
        <v>38370</v>
      </c>
      <c r="C743" t="s">
        <v>2303</v>
      </c>
      <c r="D743" t="s">
        <v>2304</v>
      </c>
      <c r="E743">
        <v>7</v>
      </c>
      <c r="F743" t="s">
        <v>53</v>
      </c>
      <c r="G743">
        <v>7</v>
      </c>
      <c r="H743" t="s">
        <v>235</v>
      </c>
      <c r="I743">
        <v>557017991</v>
      </c>
      <c r="J743">
        <v>280991438</v>
      </c>
      <c r="K743">
        <v>105078122</v>
      </c>
      <c r="L743">
        <v>114480237</v>
      </c>
      <c r="M743">
        <v>56468195</v>
      </c>
      <c r="N743">
        <v>0</v>
      </c>
      <c r="O743">
        <v>0</v>
      </c>
      <c r="P743">
        <v>0</v>
      </c>
      <c r="Q743">
        <v>109250136</v>
      </c>
      <c r="R743">
        <v>52</v>
      </c>
      <c r="S743" t="s">
        <v>1774</v>
      </c>
      <c r="T743" t="s">
        <v>2125</v>
      </c>
      <c r="U743" t="s">
        <v>2126</v>
      </c>
      <c r="V743" s="1">
        <v>41365</v>
      </c>
      <c r="W743" s="1">
        <v>43800</v>
      </c>
      <c r="X743" t="s">
        <v>30</v>
      </c>
      <c r="Z743">
        <v>0</v>
      </c>
      <c r="AA743">
        <v>109250136</v>
      </c>
      <c r="AB743" s="4" t="e">
        <f>VLOOKUP(A743,'[1]Hoja 1'!$C$2:$C$32,1,0)</f>
        <v>#N/A</v>
      </c>
    </row>
    <row r="744" spans="1:28" x14ac:dyDescent="0.25">
      <c r="A744" t="s">
        <v>2305</v>
      </c>
      <c r="B744">
        <v>38221</v>
      </c>
      <c r="C744" t="s">
        <v>2306</v>
      </c>
      <c r="D744" t="s">
        <v>2307</v>
      </c>
      <c r="E744">
        <v>7</v>
      </c>
      <c r="F744" t="s">
        <v>53</v>
      </c>
      <c r="G744">
        <v>28</v>
      </c>
      <c r="H744" t="s">
        <v>144</v>
      </c>
      <c r="I744">
        <v>93884285</v>
      </c>
      <c r="J744">
        <v>14586879</v>
      </c>
      <c r="K744">
        <v>0</v>
      </c>
      <c r="L744">
        <v>79297406</v>
      </c>
      <c r="M744">
        <v>0</v>
      </c>
      <c r="N744">
        <v>0</v>
      </c>
      <c r="O744">
        <v>0</v>
      </c>
      <c r="P744">
        <v>0</v>
      </c>
      <c r="Q744">
        <v>75674655</v>
      </c>
      <c r="R744">
        <v>52</v>
      </c>
      <c r="S744" t="s">
        <v>1774</v>
      </c>
      <c r="T744" t="s">
        <v>2125</v>
      </c>
      <c r="U744" t="s">
        <v>2126</v>
      </c>
      <c r="V744" s="1">
        <v>41365</v>
      </c>
      <c r="W744" s="1">
        <v>43435</v>
      </c>
      <c r="X744" t="s">
        <v>30</v>
      </c>
      <c r="Z744">
        <v>0</v>
      </c>
      <c r="AA744">
        <v>75674655</v>
      </c>
      <c r="AB744" s="4" t="e">
        <f>VLOOKUP(A744,'[1]Hoja 1'!$C$2:$C$32,1,0)</f>
        <v>#N/A</v>
      </c>
    </row>
    <row r="745" spans="1:28" x14ac:dyDescent="0.25">
      <c r="A745" t="s">
        <v>2308</v>
      </c>
      <c r="B745">
        <v>38629</v>
      </c>
      <c r="C745" t="s">
        <v>2309</v>
      </c>
      <c r="D745" t="s">
        <v>2310</v>
      </c>
      <c r="E745">
        <v>7</v>
      </c>
      <c r="F745" t="s">
        <v>53</v>
      </c>
      <c r="G745">
        <v>27</v>
      </c>
      <c r="H745" t="s">
        <v>243</v>
      </c>
      <c r="I745">
        <v>156297322</v>
      </c>
      <c r="J745">
        <v>82649801</v>
      </c>
      <c r="K745">
        <v>50594321</v>
      </c>
      <c r="L745">
        <v>23053200</v>
      </c>
      <c r="M745">
        <v>0</v>
      </c>
      <c r="N745">
        <v>0</v>
      </c>
      <c r="O745">
        <v>0</v>
      </c>
      <c r="P745">
        <v>0</v>
      </c>
      <c r="Q745">
        <v>22000000</v>
      </c>
      <c r="R745">
        <v>52</v>
      </c>
      <c r="S745" t="s">
        <v>1774</v>
      </c>
      <c r="T745" t="s">
        <v>2125</v>
      </c>
      <c r="U745" t="s">
        <v>2126</v>
      </c>
      <c r="V745" s="1">
        <v>41395</v>
      </c>
      <c r="W745" s="1">
        <v>43435</v>
      </c>
      <c r="X745" t="s">
        <v>30</v>
      </c>
      <c r="Z745">
        <v>0</v>
      </c>
      <c r="AA745">
        <v>22000000</v>
      </c>
      <c r="AB745" s="4" t="e">
        <f>VLOOKUP(A745,'[1]Hoja 1'!$C$2:$C$32,1,0)</f>
        <v>#N/A</v>
      </c>
    </row>
    <row r="746" spans="1:28" x14ac:dyDescent="0.25">
      <c r="A746" t="s">
        <v>2311</v>
      </c>
      <c r="B746">
        <v>38634</v>
      </c>
      <c r="C746" t="s">
        <v>2312</v>
      </c>
      <c r="D746" t="s">
        <v>2313</v>
      </c>
      <c r="E746">
        <v>7</v>
      </c>
      <c r="F746" t="s">
        <v>53</v>
      </c>
      <c r="G746">
        <v>30</v>
      </c>
      <c r="H746" t="s">
        <v>128</v>
      </c>
      <c r="I746">
        <v>47890233</v>
      </c>
      <c r="J746">
        <v>44893680</v>
      </c>
      <c r="K746">
        <v>1948681</v>
      </c>
      <c r="L746">
        <v>1047873</v>
      </c>
      <c r="M746">
        <v>0</v>
      </c>
      <c r="N746">
        <v>0</v>
      </c>
      <c r="O746">
        <v>0</v>
      </c>
      <c r="P746">
        <v>0</v>
      </c>
      <c r="Q746">
        <v>1000000</v>
      </c>
      <c r="R746">
        <v>52</v>
      </c>
      <c r="S746" t="s">
        <v>1774</v>
      </c>
      <c r="T746" t="s">
        <v>2125</v>
      </c>
      <c r="U746" t="s">
        <v>2126</v>
      </c>
      <c r="V746" s="1">
        <v>41395</v>
      </c>
      <c r="W746" s="1">
        <v>43435</v>
      </c>
      <c r="X746" t="s">
        <v>30</v>
      </c>
      <c r="Z746">
        <v>0</v>
      </c>
      <c r="AA746">
        <v>1000000</v>
      </c>
      <c r="AB746" s="4" t="e">
        <f>VLOOKUP(A746,'[1]Hoja 1'!$C$2:$C$32,1,0)</f>
        <v>#N/A</v>
      </c>
    </row>
    <row r="747" spans="1:28" x14ac:dyDescent="0.25">
      <c r="A747" t="s">
        <v>2314</v>
      </c>
      <c r="B747">
        <v>38945</v>
      </c>
      <c r="C747" t="s">
        <v>2315</v>
      </c>
      <c r="D747" t="s">
        <v>2316</v>
      </c>
      <c r="E747">
        <v>7</v>
      </c>
      <c r="F747" t="s">
        <v>53</v>
      </c>
      <c r="G747">
        <v>7</v>
      </c>
      <c r="H747" t="s">
        <v>235</v>
      </c>
      <c r="I747">
        <v>385349252</v>
      </c>
      <c r="J747">
        <v>212532512</v>
      </c>
      <c r="K747">
        <v>11444341</v>
      </c>
      <c r="L747">
        <v>161372399</v>
      </c>
      <c r="M747">
        <v>0</v>
      </c>
      <c r="N747">
        <v>0</v>
      </c>
      <c r="O747">
        <v>0</v>
      </c>
      <c r="P747">
        <v>0</v>
      </c>
      <c r="Q747">
        <v>154000000</v>
      </c>
      <c r="R747">
        <v>52</v>
      </c>
      <c r="S747" t="s">
        <v>1774</v>
      </c>
      <c r="T747" t="s">
        <v>2125</v>
      </c>
      <c r="U747" t="s">
        <v>2126</v>
      </c>
      <c r="V747" s="1">
        <v>41426</v>
      </c>
      <c r="W747" s="1">
        <v>43435</v>
      </c>
      <c r="X747" t="s">
        <v>30</v>
      </c>
      <c r="Z747">
        <v>0</v>
      </c>
      <c r="AA747">
        <v>154000000</v>
      </c>
      <c r="AB747" s="4" t="e">
        <f>VLOOKUP(A747,'[1]Hoja 1'!$C$2:$C$32,1,0)</f>
        <v>#N/A</v>
      </c>
    </row>
    <row r="748" spans="1:28" x14ac:dyDescent="0.25">
      <c r="A748" t="s">
        <v>2317</v>
      </c>
      <c r="B748">
        <v>39683</v>
      </c>
      <c r="C748" t="s">
        <v>2318</v>
      </c>
      <c r="D748" t="s">
        <v>2319</v>
      </c>
      <c r="E748">
        <v>7</v>
      </c>
      <c r="F748" t="s">
        <v>53</v>
      </c>
      <c r="G748">
        <v>27</v>
      </c>
      <c r="H748" t="s">
        <v>243</v>
      </c>
      <c r="I748">
        <v>438325614</v>
      </c>
      <c r="J748">
        <v>88542741</v>
      </c>
      <c r="K748">
        <v>317717968</v>
      </c>
      <c r="L748">
        <v>32064905</v>
      </c>
      <c r="M748">
        <v>0</v>
      </c>
      <c r="N748">
        <v>0</v>
      </c>
      <c r="O748">
        <v>0</v>
      </c>
      <c r="P748">
        <v>0</v>
      </c>
      <c r="Q748">
        <v>30019149</v>
      </c>
      <c r="R748">
        <v>52</v>
      </c>
      <c r="S748" t="s">
        <v>1774</v>
      </c>
      <c r="T748" t="s">
        <v>2125</v>
      </c>
      <c r="U748" t="s">
        <v>2126</v>
      </c>
      <c r="V748" s="1">
        <v>41456</v>
      </c>
      <c r="W748" s="1">
        <v>43435</v>
      </c>
      <c r="X748" t="s">
        <v>30</v>
      </c>
      <c r="Z748">
        <v>0</v>
      </c>
      <c r="AA748">
        <v>30019149</v>
      </c>
      <c r="AB748" s="4" t="e">
        <f>VLOOKUP(A748,'[1]Hoja 1'!$C$2:$C$32,1,0)</f>
        <v>#N/A</v>
      </c>
    </row>
    <row r="749" spans="1:28" x14ac:dyDescent="0.25">
      <c r="A749" t="s">
        <v>2320</v>
      </c>
      <c r="B749">
        <v>39720</v>
      </c>
      <c r="C749" t="s">
        <v>2321</v>
      </c>
      <c r="D749" t="s">
        <v>2322</v>
      </c>
      <c r="E749">
        <v>7</v>
      </c>
      <c r="F749" t="s">
        <v>53</v>
      </c>
      <c r="G749">
        <v>27</v>
      </c>
      <c r="H749" t="s">
        <v>243</v>
      </c>
      <c r="I749">
        <v>274668125</v>
      </c>
      <c r="J749">
        <v>84793588</v>
      </c>
      <c r="K749">
        <v>23053200</v>
      </c>
      <c r="L749">
        <v>166821337</v>
      </c>
      <c r="M749">
        <v>0</v>
      </c>
      <c r="N749">
        <v>0</v>
      </c>
      <c r="O749">
        <v>0</v>
      </c>
      <c r="P749">
        <v>0</v>
      </c>
      <c r="Q749">
        <v>159036010</v>
      </c>
      <c r="R749">
        <v>52</v>
      </c>
      <c r="S749" t="s">
        <v>1774</v>
      </c>
      <c r="T749" t="s">
        <v>2125</v>
      </c>
      <c r="U749" t="s">
        <v>2126</v>
      </c>
      <c r="V749" s="1">
        <v>41456</v>
      </c>
      <c r="W749" s="1">
        <v>43435</v>
      </c>
      <c r="X749" t="s">
        <v>30</v>
      </c>
      <c r="Z749">
        <v>0</v>
      </c>
      <c r="AA749">
        <v>159036010</v>
      </c>
      <c r="AB749" s="4" t="e">
        <f>VLOOKUP(A749,'[1]Hoja 1'!$C$2:$C$32,1,0)</f>
        <v>#N/A</v>
      </c>
    </row>
    <row r="750" spans="1:28" x14ac:dyDescent="0.25">
      <c r="A750" t="s">
        <v>2323</v>
      </c>
      <c r="B750">
        <v>39717</v>
      </c>
      <c r="C750" t="s">
        <v>2324</v>
      </c>
      <c r="D750" t="s">
        <v>2325</v>
      </c>
      <c r="E750">
        <v>7</v>
      </c>
      <c r="F750" t="s">
        <v>53</v>
      </c>
      <c r="G750">
        <v>27</v>
      </c>
      <c r="H750" t="s">
        <v>243</v>
      </c>
      <c r="I750">
        <v>464329095</v>
      </c>
      <c r="J750">
        <v>125480400</v>
      </c>
      <c r="K750">
        <v>0</v>
      </c>
      <c r="L750">
        <v>338848695</v>
      </c>
      <c r="M750">
        <v>0</v>
      </c>
      <c r="N750">
        <v>0</v>
      </c>
      <c r="O750">
        <v>0</v>
      </c>
      <c r="P750">
        <v>0</v>
      </c>
      <c r="Q750">
        <v>323232616</v>
      </c>
      <c r="R750">
        <v>52</v>
      </c>
      <c r="S750" t="s">
        <v>1774</v>
      </c>
      <c r="T750" t="s">
        <v>2125</v>
      </c>
      <c r="U750" t="s">
        <v>2126</v>
      </c>
      <c r="V750" s="1">
        <v>41456</v>
      </c>
      <c r="W750" s="1">
        <v>43435</v>
      </c>
      <c r="X750" t="s">
        <v>779</v>
      </c>
      <c r="Y750" t="s">
        <v>638</v>
      </c>
      <c r="Z750">
        <v>0</v>
      </c>
      <c r="AA750">
        <v>323232616</v>
      </c>
      <c r="AB750" s="4" t="e">
        <f>VLOOKUP(A750,'[1]Hoja 1'!$C$2:$C$32,1,0)</f>
        <v>#N/A</v>
      </c>
    </row>
    <row r="751" spans="1:28" x14ac:dyDescent="0.25">
      <c r="A751" t="s">
        <v>2326</v>
      </c>
      <c r="B751">
        <v>39732</v>
      </c>
      <c r="C751" t="s">
        <v>2327</v>
      </c>
      <c r="D751" t="s">
        <v>2328</v>
      </c>
      <c r="E751">
        <v>7</v>
      </c>
      <c r="F751" t="s">
        <v>53</v>
      </c>
      <c r="G751">
        <v>27</v>
      </c>
      <c r="H751" t="s">
        <v>243</v>
      </c>
      <c r="I751">
        <v>162107354</v>
      </c>
      <c r="J751">
        <v>72538948</v>
      </c>
      <c r="K751">
        <v>83084584</v>
      </c>
      <c r="L751">
        <v>6483821</v>
      </c>
      <c r="M751">
        <v>0</v>
      </c>
      <c r="N751">
        <v>0</v>
      </c>
      <c r="O751">
        <v>0</v>
      </c>
      <c r="P751">
        <v>0</v>
      </c>
      <c r="Q751">
        <v>5715133</v>
      </c>
      <c r="R751">
        <v>52</v>
      </c>
      <c r="S751" t="s">
        <v>1774</v>
      </c>
      <c r="T751" t="s">
        <v>2125</v>
      </c>
      <c r="U751" t="s">
        <v>2126</v>
      </c>
      <c r="V751" s="1">
        <v>41456</v>
      </c>
      <c r="W751" s="1">
        <v>43435</v>
      </c>
      <c r="X751" t="s">
        <v>30</v>
      </c>
      <c r="Z751">
        <v>0</v>
      </c>
      <c r="AA751">
        <v>5715133</v>
      </c>
      <c r="AB751" s="4" t="e">
        <f>VLOOKUP(A751,'[1]Hoja 1'!$C$2:$C$32,1,0)</f>
        <v>#N/A</v>
      </c>
    </row>
    <row r="752" spans="1:28" x14ac:dyDescent="0.25">
      <c r="A752" t="s">
        <v>2329</v>
      </c>
      <c r="B752">
        <v>39727</v>
      </c>
      <c r="C752" t="s">
        <v>2330</v>
      </c>
      <c r="D752" t="s">
        <v>2331</v>
      </c>
      <c r="E752">
        <v>7</v>
      </c>
      <c r="F752" t="s">
        <v>53</v>
      </c>
      <c r="G752">
        <v>27</v>
      </c>
      <c r="H752" t="s">
        <v>243</v>
      </c>
      <c r="I752">
        <v>156234637</v>
      </c>
      <c r="J752">
        <v>69593490</v>
      </c>
      <c r="K752">
        <v>13709206</v>
      </c>
      <c r="L752">
        <v>50926614</v>
      </c>
      <c r="M752">
        <v>22005327</v>
      </c>
      <c r="N752">
        <v>0</v>
      </c>
      <c r="O752">
        <v>0</v>
      </c>
      <c r="P752">
        <v>0</v>
      </c>
      <c r="Q752">
        <v>48600000</v>
      </c>
      <c r="R752">
        <v>52</v>
      </c>
      <c r="S752" t="s">
        <v>1774</v>
      </c>
      <c r="T752" t="s">
        <v>2125</v>
      </c>
      <c r="U752" t="s">
        <v>2126</v>
      </c>
      <c r="V752" s="1">
        <v>41640</v>
      </c>
      <c r="W752" s="1">
        <v>43800</v>
      </c>
      <c r="X752" t="s">
        <v>30</v>
      </c>
      <c r="Z752">
        <v>0</v>
      </c>
      <c r="AA752">
        <v>48600000</v>
      </c>
      <c r="AB752" s="4" t="e">
        <f>VLOOKUP(A752,'[1]Hoja 1'!$C$2:$C$32,1,0)</f>
        <v>#N/A</v>
      </c>
    </row>
    <row r="753" spans="1:28" x14ac:dyDescent="0.25">
      <c r="A753" t="s">
        <v>2332</v>
      </c>
      <c r="B753">
        <v>39729</v>
      </c>
      <c r="C753" t="s">
        <v>2333</v>
      </c>
      <c r="D753" t="s">
        <v>2334</v>
      </c>
      <c r="E753">
        <v>6</v>
      </c>
      <c r="F753" t="s">
        <v>43</v>
      </c>
      <c r="G753">
        <v>27</v>
      </c>
      <c r="H753" t="s">
        <v>243</v>
      </c>
      <c r="I753">
        <v>155913825</v>
      </c>
      <c r="J753">
        <v>2212533</v>
      </c>
      <c r="K753">
        <v>17949069</v>
      </c>
      <c r="L753">
        <v>29969160</v>
      </c>
      <c r="M753">
        <v>33007991</v>
      </c>
      <c r="N753">
        <v>41862827</v>
      </c>
      <c r="O753">
        <v>30912245</v>
      </c>
      <c r="P753">
        <v>0</v>
      </c>
      <c r="Q753">
        <v>28600000</v>
      </c>
      <c r="R753">
        <v>52</v>
      </c>
      <c r="S753" t="s">
        <v>1774</v>
      </c>
      <c r="T753" t="s">
        <v>2125</v>
      </c>
      <c r="U753" t="s">
        <v>2126</v>
      </c>
      <c r="V753" s="1">
        <v>41640</v>
      </c>
      <c r="W753" s="1">
        <v>44531</v>
      </c>
      <c r="X753" t="s">
        <v>30</v>
      </c>
      <c r="Z753">
        <v>0</v>
      </c>
      <c r="AA753">
        <v>28600000</v>
      </c>
      <c r="AB753" s="4" t="e">
        <f>VLOOKUP(A753,'[1]Hoja 1'!$C$2:$C$32,1,0)</f>
        <v>#N/A</v>
      </c>
    </row>
    <row r="754" spans="1:28" x14ac:dyDescent="0.25">
      <c r="A754" t="s">
        <v>2335</v>
      </c>
      <c r="B754">
        <v>39218</v>
      </c>
      <c r="C754" t="s">
        <v>2336</v>
      </c>
      <c r="D754" t="s">
        <v>2337</v>
      </c>
      <c r="E754">
        <v>6</v>
      </c>
      <c r="F754" t="s">
        <v>43</v>
      </c>
      <c r="G754">
        <v>27</v>
      </c>
      <c r="H754" t="s">
        <v>243</v>
      </c>
      <c r="I754">
        <v>156190440</v>
      </c>
      <c r="J754">
        <v>22062732</v>
      </c>
      <c r="K754">
        <v>3143618</v>
      </c>
      <c r="L754">
        <v>33846289</v>
      </c>
      <c r="M754">
        <v>54175020</v>
      </c>
      <c r="N754">
        <v>42962781</v>
      </c>
      <c r="O754">
        <v>0</v>
      </c>
      <c r="P754">
        <v>0</v>
      </c>
      <c r="Q754">
        <v>32300000</v>
      </c>
      <c r="R754">
        <v>52</v>
      </c>
      <c r="S754" t="s">
        <v>1774</v>
      </c>
      <c r="T754" t="s">
        <v>2125</v>
      </c>
      <c r="U754" t="s">
        <v>2126</v>
      </c>
      <c r="V754" s="1">
        <v>41640</v>
      </c>
      <c r="W754" s="1">
        <v>44166</v>
      </c>
      <c r="X754" t="s">
        <v>30</v>
      </c>
      <c r="Z754">
        <v>0</v>
      </c>
      <c r="AA754">
        <v>32300000</v>
      </c>
      <c r="AB754" s="4" t="e">
        <f>VLOOKUP(A754,'[1]Hoja 1'!$C$2:$C$32,1,0)</f>
        <v>#N/A</v>
      </c>
    </row>
    <row r="755" spans="1:28" x14ac:dyDescent="0.25">
      <c r="A755" t="s">
        <v>2338</v>
      </c>
      <c r="B755">
        <v>39303</v>
      </c>
      <c r="C755" t="s">
        <v>2339</v>
      </c>
      <c r="D755" t="s">
        <v>2340</v>
      </c>
      <c r="E755">
        <v>7</v>
      </c>
      <c r="F755" t="s">
        <v>53</v>
      </c>
      <c r="G755">
        <v>27</v>
      </c>
      <c r="H755" t="s">
        <v>243</v>
      </c>
      <c r="I755">
        <v>442894734</v>
      </c>
      <c r="J755">
        <v>41766098</v>
      </c>
      <c r="K755">
        <v>31626475</v>
      </c>
      <c r="L755">
        <v>57668162</v>
      </c>
      <c r="M755">
        <v>116929673</v>
      </c>
      <c r="N755">
        <v>194904326</v>
      </c>
      <c r="O755">
        <v>0</v>
      </c>
      <c r="P755">
        <v>0</v>
      </c>
      <c r="Q755">
        <v>55033556</v>
      </c>
      <c r="R755">
        <v>52</v>
      </c>
      <c r="S755" t="s">
        <v>1774</v>
      </c>
      <c r="T755" t="s">
        <v>2125</v>
      </c>
      <c r="U755" t="s">
        <v>2126</v>
      </c>
      <c r="V755" s="1">
        <v>41640</v>
      </c>
      <c r="W755" s="1">
        <v>44166</v>
      </c>
      <c r="X755" t="s">
        <v>30</v>
      </c>
      <c r="Z755">
        <v>0</v>
      </c>
      <c r="AA755">
        <v>55033556</v>
      </c>
      <c r="AB755" s="4" t="e">
        <f>VLOOKUP(A755,'[1]Hoja 1'!$C$2:$C$32,1,0)</f>
        <v>#N/A</v>
      </c>
    </row>
    <row r="756" spans="1:28" x14ac:dyDescent="0.25">
      <c r="A756" t="s">
        <v>2341</v>
      </c>
      <c r="B756">
        <v>39616</v>
      </c>
      <c r="C756" t="s">
        <v>2342</v>
      </c>
      <c r="D756" t="s">
        <v>2343</v>
      </c>
      <c r="E756">
        <v>7</v>
      </c>
      <c r="F756" t="s">
        <v>53</v>
      </c>
      <c r="G756">
        <v>7</v>
      </c>
      <c r="H756" t="s">
        <v>235</v>
      </c>
      <c r="I756">
        <v>110248537</v>
      </c>
      <c r="J756">
        <v>34801701</v>
      </c>
      <c r="K756">
        <v>0</v>
      </c>
      <c r="L756">
        <v>75446836</v>
      </c>
      <c r="M756">
        <v>0</v>
      </c>
      <c r="N756">
        <v>0</v>
      </c>
      <c r="O756">
        <v>0</v>
      </c>
      <c r="P756">
        <v>0</v>
      </c>
      <c r="Q756">
        <v>72000000</v>
      </c>
      <c r="R756">
        <v>52</v>
      </c>
      <c r="S756" t="s">
        <v>1774</v>
      </c>
      <c r="T756" t="s">
        <v>2125</v>
      </c>
      <c r="U756" t="s">
        <v>2126</v>
      </c>
      <c r="V756" s="1">
        <v>41456</v>
      </c>
      <c r="W756" s="1">
        <v>43435</v>
      </c>
      <c r="X756" t="s">
        <v>30</v>
      </c>
      <c r="Z756">
        <v>0</v>
      </c>
      <c r="AA756">
        <v>72000000</v>
      </c>
      <c r="AB756" s="4" t="e">
        <f>VLOOKUP(A756,'[1]Hoja 1'!$C$2:$C$32,1,0)</f>
        <v>#N/A</v>
      </c>
    </row>
    <row r="757" spans="1:28" x14ac:dyDescent="0.25">
      <c r="A757" t="s">
        <v>2344</v>
      </c>
      <c r="B757">
        <v>39705</v>
      </c>
      <c r="C757" t="s">
        <v>2345</v>
      </c>
      <c r="D757" t="s">
        <v>2346</v>
      </c>
      <c r="E757">
        <v>5</v>
      </c>
      <c r="F757" t="s">
        <v>872</v>
      </c>
      <c r="G757">
        <v>7</v>
      </c>
      <c r="H757" t="s">
        <v>235</v>
      </c>
      <c r="I757">
        <v>195075025</v>
      </c>
      <c r="J757">
        <v>12006459</v>
      </c>
      <c r="K757">
        <v>25887659</v>
      </c>
      <c r="L757">
        <v>1047873</v>
      </c>
      <c r="M757">
        <v>156133035</v>
      </c>
      <c r="N757">
        <v>0</v>
      </c>
      <c r="O757">
        <v>0</v>
      </c>
      <c r="P757">
        <v>0</v>
      </c>
      <c r="Q757">
        <v>1000000</v>
      </c>
      <c r="R757">
        <v>52</v>
      </c>
      <c r="S757" t="s">
        <v>1774</v>
      </c>
      <c r="T757" t="s">
        <v>2125</v>
      </c>
      <c r="U757" t="s">
        <v>2126</v>
      </c>
      <c r="V757" s="1">
        <v>41640</v>
      </c>
      <c r="W757" s="1">
        <v>43800</v>
      </c>
      <c r="X757" t="s">
        <v>30</v>
      </c>
      <c r="Z757">
        <v>0</v>
      </c>
      <c r="AA757">
        <v>1000000</v>
      </c>
      <c r="AB757" s="4" t="e">
        <f>VLOOKUP(A757,'[1]Hoja 1'!$C$2:$C$32,1,0)</f>
        <v>#N/A</v>
      </c>
    </row>
    <row r="758" spans="1:28" x14ac:dyDescent="0.25">
      <c r="A758" t="s">
        <v>2347</v>
      </c>
      <c r="B758">
        <v>39216</v>
      </c>
      <c r="C758" t="s">
        <v>2348</v>
      </c>
      <c r="D758" t="s">
        <v>2349</v>
      </c>
      <c r="E758">
        <v>7</v>
      </c>
      <c r="F758" t="s">
        <v>53</v>
      </c>
      <c r="G758">
        <v>30</v>
      </c>
      <c r="H758" t="s">
        <v>128</v>
      </c>
      <c r="I758">
        <v>1025602233</v>
      </c>
      <c r="J758">
        <v>268939306</v>
      </c>
      <c r="K758">
        <v>2603039</v>
      </c>
      <c r="L758">
        <v>23943892</v>
      </c>
      <c r="M758">
        <v>730115996</v>
      </c>
      <c r="N758">
        <v>0</v>
      </c>
      <c r="O758">
        <v>0</v>
      </c>
      <c r="P758">
        <v>0</v>
      </c>
      <c r="Q758">
        <v>22840943</v>
      </c>
      <c r="R758">
        <v>52</v>
      </c>
      <c r="S758" t="s">
        <v>1774</v>
      </c>
      <c r="T758" t="s">
        <v>2125</v>
      </c>
      <c r="U758" t="s">
        <v>2126</v>
      </c>
      <c r="V758" s="1">
        <v>41426</v>
      </c>
      <c r="W758" s="1">
        <v>43800</v>
      </c>
      <c r="X758" t="s">
        <v>30</v>
      </c>
      <c r="Z758">
        <v>0</v>
      </c>
      <c r="AA758">
        <v>22840943</v>
      </c>
      <c r="AB758" s="4" t="e">
        <f>VLOOKUP(A758,'[1]Hoja 1'!$C$2:$C$32,1,0)</f>
        <v>#N/A</v>
      </c>
    </row>
    <row r="759" spans="1:28" x14ac:dyDescent="0.25">
      <c r="A759" t="s">
        <v>2350</v>
      </c>
      <c r="B759">
        <v>39406</v>
      </c>
      <c r="C759" t="s">
        <v>2351</v>
      </c>
      <c r="D759" t="s">
        <v>2352</v>
      </c>
      <c r="E759">
        <v>1</v>
      </c>
      <c r="F759" t="s">
        <v>78</v>
      </c>
      <c r="G759">
        <v>30</v>
      </c>
      <c r="H759" t="s">
        <v>128</v>
      </c>
      <c r="I759">
        <v>462230906</v>
      </c>
      <c r="J759">
        <v>107061925</v>
      </c>
      <c r="K759">
        <v>50402678</v>
      </c>
      <c r="L759">
        <v>304766304</v>
      </c>
      <c r="M759">
        <v>0</v>
      </c>
      <c r="N759">
        <v>0</v>
      </c>
      <c r="O759">
        <v>0</v>
      </c>
      <c r="P759">
        <v>0</v>
      </c>
      <c r="Q759">
        <v>290242274</v>
      </c>
      <c r="R759">
        <v>52</v>
      </c>
      <c r="S759" t="s">
        <v>1774</v>
      </c>
      <c r="T759" t="s">
        <v>2125</v>
      </c>
      <c r="U759" t="s">
        <v>2126</v>
      </c>
      <c r="V759" s="1">
        <v>41640</v>
      </c>
      <c r="W759" s="1">
        <v>43435</v>
      </c>
      <c r="X759" t="s">
        <v>30</v>
      </c>
      <c r="Z759">
        <v>0</v>
      </c>
      <c r="AA759">
        <v>290242274</v>
      </c>
      <c r="AB759" s="4" t="e">
        <f>VLOOKUP(A759,'[1]Hoja 1'!$C$2:$C$32,1,0)</f>
        <v>#N/A</v>
      </c>
    </row>
    <row r="760" spans="1:28" x14ac:dyDescent="0.25">
      <c r="A760" t="s">
        <v>2353</v>
      </c>
      <c r="B760">
        <v>41736</v>
      </c>
      <c r="C760" t="s">
        <v>2354</v>
      </c>
      <c r="D760" t="s">
        <v>2355</v>
      </c>
      <c r="E760">
        <v>11</v>
      </c>
      <c r="F760" t="s">
        <v>729</v>
      </c>
      <c r="G760">
        <v>20</v>
      </c>
      <c r="H760" t="s">
        <v>67</v>
      </c>
      <c r="I760">
        <v>3186534450</v>
      </c>
      <c r="J760">
        <v>199926683</v>
      </c>
      <c r="K760">
        <v>658043740</v>
      </c>
      <c r="L760">
        <v>910168851</v>
      </c>
      <c r="M760">
        <v>901756358</v>
      </c>
      <c r="N760">
        <v>516638819</v>
      </c>
      <c r="O760">
        <v>0</v>
      </c>
      <c r="P760">
        <v>0</v>
      </c>
      <c r="Q760">
        <v>261363464</v>
      </c>
      <c r="R760">
        <v>52</v>
      </c>
      <c r="S760" t="s">
        <v>1774</v>
      </c>
      <c r="T760" t="s">
        <v>2125</v>
      </c>
      <c r="U760" t="s">
        <v>2126</v>
      </c>
      <c r="V760" s="1">
        <v>41671</v>
      </c>
      <c r="W760" s="1">
        <v>44166</v>
      </c>
      <c r="X760" t="s">
        <v>30</v>
      </c>
      <c r="Z760">
        <v>0</v>
      </c>
      <c r="AA760">
        <v>261363464</v>
      </c>
      <c r="AB760" s="4" t="e">
        <f>VLOOKUP(A760,'[1]Hoja 1'!$C$2:$C$32,1,0)</f>
        <v>#N/A</v>
      </c>
    </row>
    <row r="761" spans="1:28" x14ac:dyDescent="0.25">
      <c r="A761" t="s">
        <v>2356</v>
      </c>
      <c r="B761">
        <v>39214</v>
      </c>
      <c r="C761" t="s">
        <v>2357</v>
      </c>
      <c r="D761" t="s">
        <v>2358</v>
      </c>
      <c r="E761">
        <v>6</v>
      </c>
      <c r="F761" t="s">
        <v>43</v>
      </c>
      <c r="G761">
        <v>28</v>
      </c>
      <c r="H761" t="s">
        <v>144</v>
      </c>
      <c r="I761">
        <v>41626010</v>
      </c>
      <c r="J761">
        <v>1084195</v>
      </c>
      <c r="K761">
        <v>10479</v>
      </c>
      <c r="L761">
        <v>40531336</v>
      </c>
      <c r="M761">
        <v>0</v>
      </c>
      <c r="N761">
        <v>0</v>
      </c>
      <c r="O761">
        <v>0</v>
      </c>
      <c r="P761">
        <v>0</v>
      </c>
      <c r="Q761">
        <v>38679637</v>
      </c>
      <c r="R761">
        <v>52</v>
      </c>
      <c r="S761" t="s">
        <v>1774</v>
      </c>
      <c r="T761" t="s">
        <v>2125</v>
      </c>
      <c r="U761" t="s">
        <v>2126</v>
      </c>
      <c r="V761" s="1">
        <v>41699</v>
      </c>
      <c r="W761" s="1">
        <v>43435</v>
      </c>
      <c r="X761" t="s">
        <v>30</v>
      </c>
      <c r="Z761">
        <v>0</v>
      </c>
      <c r="AA761">
        <v>38679637</v>
      </c>
      <c r="AB761" s="4" t="e">
        <f>VLOOKUP(A761,'[1]Hoja 1'!$C$2:$C$32,1,0)</f>
        <v>#N/A</v>
      </c>
    </row>
    <row r="762" spans="1:28" x14ac:dyDescent="0.25">
      <c r="A762" t="s">
        <v>2359</v>
      </c>
      <c r="B762">
        <v>42656</v>
      </c>
      <c r="C762" t="s">
        <v>2360</v>
      </c>
      <c r="D762" t="s">
        <v>2361</v>
      </c>
      <c r="E762">
        <v>6</v>
      </c>
      <c r="F762" t="s">
        <v>43</v>
      </c>
      <c r="G762">
        <v>20</v>
      </c>
      <c r="H762" t="s">
        <v>67</v>
      </c>
      <c r="I762">
        <v>156960193</v>
      </c>
      <c r="J762">
        <v>46692743</v>
      </c>
      <c r="K762">
        <v>10479</v>
      </c>
      <c r="L762">
        <v>52393636</v>
      </c>
      <c r="M762">
        <v>57863336</v>
      </c>
      <c r="N762">
        <v>0</v>
      </c>
      <c r="O762">
        <v>0</v>
      </c>
      <c r="P762">
        <v>0</v>
      </c>
      <c r="Q762">
        <v>50000000</v>
      </c>
      <c r="R762">
        <v>52</v>
      </c>
      <c r="S762" t="s">
        <v>1774</v>
      </c>
      <c r="T762" t="s">
        <v>2125</v>
      </c>
      <c r="U762" t="s">
        <v>2126</v>
      </c>
      <c r="V762" s="1">
        <v>41852</v>
      </c>
      <c r="W762" s="1">
        <v>43800</v>
      </c>
      <c r="X762" t="s">
        <v>30</v>
      </c>
      <c r="Z762">
        <v>0</v>
      </c>
      <c r="AA762">
        <v>50000000</v>
      </c>
      <c r="AB762" s="4" t="e">
        <f>VLOOKUP(A762,'[1]Hoja 1'!$C$2:$C$32,1,0)</f>
        <v>#N/A</v>
      </c>
    </row>
    <row r="763" spans="1:28" x14ac:dyDescent="0.25">
      <c r="A763" t="s">
        <v>2362</v>
      </c>
      <c r="B763">
        <v>43561</v>
      </c>
      <c r="C763" t="s">
        <v>2363</v>
      </c>
      <c r="D763" t="s">
        <v>2364</v>
      </c>
      <c r="E763">
        <v>6</v>
      </c>
      <c r="F763" t="s">
        <v>43</v>
      </c>
      <c r="G763">
        <v>13</v>
      </c>
      <c r="H763" t="s">
        <v>407</v>
      </c>
      <c r="I763">
        <v>47154272</v>
      </c>
      <c r="J763">
        <v>0</v>
      </c>
      <c r="K763">
        <v>31436182</v>
      </c>
      <c r="L763">
        <v>15718091</v>
      </c>
      <c r="M763">
        <v>0</v>
      </c>
      <c r="N763">
        <v>0</v>
      </c>
      <c r="O763">
        <v>0</v>
      </c>
      <c r="P763">
        <v>0</v>
      </c>
      <c r="Q763">
        <v>15000000</v>
      </c>
      <c r="R763">
        <v>52</v>
      </c>
      <c r="S763" t="s">
        <v>1774</v>
      </c>
      <c r="T763" t="s">
        <v>2125</v>
      </c>
      <c r="U763" t="s">
        <v>2126</v>
      </c>
      <c r="V763" s="1">
        <v>41852</v>
      </c>
      <c r="W763" s="1">
        <v>43435</v>
      </c>
      <c r="X763" t="s">
        <v>30</v>
      </c>
      <c r="Z763">
        <v>0</v>
      </c>
      <c r="AA763">
        <v>15000000</v>
      </c>
      <c r="AB763" s="4" t="e">
        <f>VLOOKUP(A763,'[1]Hoja 1'!$C$2:$C$32,1,0)</f>
        <v>#N/A</v>
      </c>
    </row>
    <row r="764" spans="1:28" x14ac:dyDescent="0.25">
      <c r="A764" t="s">
        <v>2365</v>
      </c>
      <c r="B764">
        <v>42379</v>
      </c>
      <c r="C764" t="s">
        <v>2366</v>
      </c>
      <c r="D764" t="s">
        <v>2367</v>
      </c>
      <c r="E764">
        <v>6</v>
      </c>
      <c r="F764" t="s">
        <v>43</v>
      </c>
      <c r="G764">
        <v>19</v>
      </c>
      <c r="H764" t="s">
        <v>231</v>
      </c>
      <c r="I764">
        <v>129909754</v>
      </c>
      <c r="J764">
        <v>0</v>
      </c>
      <c r="K764">
        <v>128861881</v>
      </c>
      <c r="L764">
        <v>1047873</v>
      </c>
      <c r="M764">
        <v>0</v>
      </c>
      <c r="N764">
        <v>0</v>
      </c>
      <c r="O764">
        <v>0</v>
      </c>
      <c r="P764">
        <v>0</v>
      </c>
      <c r="Q764">
        <v>1000000</v>
      </c>
      <c r="R764">
        <v>52</v>
      </c>
      <c r="S764" t="s">
        <v>1774</v>
      </c>
      <c r="T764" t="s">
        <v>2125</v>
      </c>
      <c r="U764" t="s">
        <v>2126</v>
      </c>
      <c r="V764" s="1">
        <v>41852</v>
      </c>
      <c r="W764" s="1">
        <v>43435</v>
      </c>
      <c r="X764" t="s">
        <v>30</v>
      </c>
      <c r="Z764">
        <v>0</v>
      </c>
      <c r="AA764">
        <v>1000000</v>
      </c>
      <c r="AB764" s="4" t="e">
        <f>VLOOKUP(A764,'[1]Hoja 1'!$C$2:$C$32,1,0)</f>
        <v>#N/A</v>
      </c>
    </row>
    <row r="765" spans="1:28" x14ac:dyDescent="0.25">
      <c r="A765" t="s">
        <v>2368</v>
      </c>
      <c r="B765">
        <v>42387</v>
      </c>
      <c r="C765" t="s">
        <v>2369</v>
      </c>
      <c r="D765" t="s">
        <v>2364</v>
      </c>
      <c r="E765">
        <v>6</v>
      </c>
      <c r="F765" t="s">
        <v>43</v>
      </c>
      <c r="G765">
        <v>30</v>
      </c>
      <c r="H765" t="s">
        <v>128</v>
      </c>
      <c r="I765">
        <v>117828178</v>
      </c>
      <c r="J765">
        <v>18219993</v>
      </c>
      <c r="K765">
        <v>52393640</v>
      </c>
      <c r="L765">
        <v>47214545</v>
      </c>
      <c r="M765">
        <v>0</v>
      </c>
      <c r="N765">
        <v>0</v>
      </c>
      <c r="O765">
        <v>0</v>
      </c>
      <c r="P765">
        <v>0</v>
      </c>
      <c r="Q765">
        <v>45057519</v>
      </c>
      <c r="R765">
        <v>52</v>
      </c>
      <c r="S765" t="s">
        <v>1774</v>
      </c>
      <c r="T765" t="s">
        <v>2125</v>
      </c>
      <c r="U765" t="s">
        <v>2126</v>
      </c>
      <c r="V765" s="1">
        <v>41852</v>
      </c>
      <c r="W765" s="1">
        <v>43435</v>
      </c>
      <c r="X765" t="s">
        <v>30</v>
      </c>
      <c r="Z765">
        <v>0</v>
      </c>
      <c r="AA765">
        <v>45057519</v>
      </c>
      <c r="AB765" s="4" t="e">
        <f>VLOOKUP(A765,'[1]Hoja 1'!$C$2:$C$32,1,0)</f>
        <v>#N/A</v>
      </c>
    </row>
    <row r="766" spans="1:28" x14ac:dyDescent="0.25">
      <c r="A766" t="s">
        <v>2370</v>
      </c>
      <c r="B766">
        <v>42798</v>
      </c>
      <c r="C766" t="s">
        <v>2371</v>
      </c>
      <c r="D766" t="s">
        <v>2364</v>
      </c>
      <c r="E766">
        <v>6</v>
      </c>
      <c r="F766" t="s">
        <v>43</v>
      </c>
      <c r="G766">
        <v>20</v>
      </c>
      <c r="H766" t="s">
        <v>67</v>
      </c>
      <c r="I766">
        <v>147975856</v>
      </c>
      <c r="J766">
        <v>7599816</v>
      </c>
      <c r="K766">
        <v>52404115</v>
      </c>
      <c r="L766">
        <v>87971925</v>
      </c>
      <c r="M766">
        <v>0</v>
      </c>
      <c r="N766">
        <v>0</v>
      </c>
      <c r="O766">
        <v>0</v>
      </c>
      <c r="P766">
        <v>0</v>
      </c>
      <c r="Q766">
        <v>83952873</v>
      </c>
      <c r="R766">
        <v>52</v>
      </c>
      <c r="S766" t="s">
        <v>1774</v>
      </c>
      <c r="T766" t="s">
        <v>2125</v>
      </c>
      <c r="U766" t="s">
        <v>2126</v>
      </c>
      <c r="V766" s="1">
        <v>41852</v>
      </c>
      <c r="W766" s="1">
        <v>43435</v>
      </c>
      <c r="X766" t="s">
        <v>30</v>
      </c>
      <c r="Z766">
        <v>0</v>
      </c>
      <c r="AA766">
        <v>83952873</v>
      </c>
      <c r="AB766" s="4" t="e">
        <f>VLOOKUP(A766,'[1]Hoja 1'!$C$2:$C$32,1,0)</f>
        <v>#N/A</v>
      </c>
    </row>
    <row r="767" spans="1:28" x14ac:dyDescent="0.25">
      <c r="A767" t="s">
        <v>2372</v>
      </c>
      <c r="B767">
        <v>42992</v>
      </c>
      <c r="C767" t="s">
        <v>2373</v>
      </c>
      <c r="D767" t="s">
        <v>2374</v>
      </c>
      <c r="E767">
        <v>6</v>
      </c>
      <c r="F767" t="s">
        <v>43</v>
      </c>
      <c r="G767">
        <v>11</v>
      </c>
      <c r="H767" t="s">
        <v>79</v>
      </c>
      <c r="I767">
        <v>87902141</v>
      </c>
      <c r="J767">
        <v>25186435</v>
      </c>
      <c r="K767">
        <v>0</v>
      </c>
      <c r="L767">
        <v>29183779</v>
      </c>
      <c r="M767">
        <v>33531927</v>
      </c>
      <c r="N767">
        <v>0</v>
      </c>
      <c r="O767">
        <v>0</v>
      </c>
      <c r="P767">
        <v>0</v>
      </c>
      <c r="Q767">
        <v>27850500</v>
      </c>
      <c r="R767">
        <v>52</v>
      </c>
      <c r="S767" t="s">
        <v>1774</v>
      </c>
      <c r="T767" t="s">
        <v>2125</v>
      </c>
      <c r="U767" t="s">
        <v>2126</v>
      </c>
      <c r="V767" s="1">
        <v>41852</v>
      </c>
      <c r="W767" s="1">
        <v>43800</v>
      </c>
      <c r="X767" t="s">
        <v>30</v>
      </c>
      <c r="Z767">
        <v>0</v>
      </c>
      <c r="AA767">
        <v>27850500</v>
      </c>
      <c r="AB767" s="4" t="e">
        <f>VLOOKUP(A767,'[1]Hoja 1'!$C$2:$C$32,1,0)</f>
        <v>#N/A</v>
      </c>
    </row>
    <row r="768" spans="1:28" x14ac:dyDescent="0.25">
      <c r="A768" t="s">
        <v>2375</v>
      </c>
      <c r="B768">
        <v>42388</v>
      </c>
      <c r="C768" t="s">
        <v>2376</v>
      </c>
      <c r="D768" t="s">
        <v>2377</v>
      </c>
      <c r="E768">
        <v>6</v>
      </c>
      <c r="F768" t="s">
        <v>43</v>
      </c>
      <c r="G768">
        <v>13</v>
      </c>
      <c r="H768" t="s">
        <v>407</v>
      </c>
      <c r="I768">
        <v>137620996</v>
      </c>
      <c r="J768">
        <v>24483698</v>
      </c>
      <c r="K768">
        <v>52393636</v>
      </c>
      <c r="L768">
        <v>60743662</v>
      </c>
      <c r="M768">
        <v>0</v>
      </c>
      <c r="N768">
        <v>0</v>
      </c>
      <c r="O768">
        <v>0</v>
      </c>
      <c r="P768">
        <v>0</v>
      </c>
      <c r="Q768">
        <v>57968550</v>
      </c>
      <c r="R768">
        <v>52</v>
      </c>
      <c r="S768" t="s">
        <v>1774</v>
      </c>
      <c r="T768" t="s">
        <v>2125</v>
      </c>
      <c r="U768" t="s">
        <v>2126</v>
      </c>
      <c r="V768" s="1">
        <v>41852</v>
      </c>
      <c r="W768" s="1">
        <v>43435</v>
      </c>
      <c r="X768" t="s">
        <v>30</v>
      </c>
      <c r="Z768">
        <v>0</v>
      </c>
      <c r="AA768">
        <v>57968550</v>
      </c>
      <c r="AB768" s="4" t="e">
        <f>VLOOKUP(A768,'[1]Hoja 1'!$C$2:$C$32,1,0)</f>
        <v>#N/A</v>
      </c>
    </row>
    <row r="769" spans="1:28" x14ac:dyDescent="0.25">
      <c r="A769" t="s">
        <v>2378</v>
      </c>
      <c r="B769">
        <v>43544</v>
      </c>
      <c r="C769" t="s">
        <v>2379</v>
      </c>
      <c r="D769" t="s">
        <v>2364</v>
      </c>
      <c r="E769">
        <v>6</v>
      </c>
      <c r="F769" t="s">
        <v>43</v>
      </c>
      <c r="G769">
        <v>11</v>
      </c>
      <c r="H769" t="s">
        <v>79</v>
      </c>
      <c r="I769">
        <v>44427928</v>
      </c>
      <c r="J769">
        <v>20714568</v>
      </c>
      <c r="K769">
        <v>0</v>
      </c>
      <c r="L769">
        <v>23713360</v>
      </c>
      <c r="M769">
        <v>0</v>
      </c>
      <c r="N769">
        <v>0</v>
      </c>
      <c r="O769">
        <v>0</v>
      </c>
      <c r="P769">
        <v>0</v>
      </c>
      <c r="Q769">
        <v>22630000</v>
      </c>
      <c r="R769">
        <v>52</v>
      </c>
      <c r="S769" t="s">
        <v>1774</v>
      </c>
      <c r="T769" t="s">
        <v>2125</v>
      </c>
      <c r="U769" t="s">
        <v>2126</v>
      </c>
      <c r="V769" s="1">
        <v>41852</v>
      </c>
      <c r="W769" s="1">
        <v>43435</v>
      </c>
      <c r="X769" t="s">
        <v>30</v>
      </c>
      <c r="Z769">
        <v>0</v>
      </c>
      <c r="AA769">
        <v>22630000</v>
      </c>
      <c r="AB769" s="4" t="e">
        <f>VLOOKUP(A769,'[1]Hoja 1'!$C$2:$C$32,1,0)</f>
        <v>#N/A</v>
      </c>
    </row>
    <row r="770" spans="1:28" x14ac:dyDescent="0.25">
      <c r="A770" t="s">
        <v>2380</v>
      </c>
      <c r="B770">
        <v>43005</v>
      </c>
      <c r="C770" t="s">
        <v>2381</v>
      </c>
      <c r="D770" t="s">
        <v>2382</v>
      </c>
      <c r="E770">
        <v>6</v>
      </c>
      <c r="F770" t="s">
        <v>43</v>
      </c>
      <c r="G770">
        <v>13</v>
      </c>
      <c r="H770" t="s">
        <v>407</v>
      </c>
      <c r="I770">
        <v>158387559</v>
      </c>
      <c r="J770">
        <v>2605949</v>
      </c>
      <c r="K770">
        <v>7990029</v>
      </c>
      <c r="L770">
        <v>13903623</v>
      </c>
      <c r="M770">
        <v>133887958</v>
      </c>
      <c r="N770">
        <v>0</v>
      </c>
      <c r="O770">
        <v>0</v>
      </c>
      <c r="P770">
        <v>0</v>
      </c>
      <c r="Q770">
        <v>13268427</v>
      </c>
      <c r="R770">
        <v>52</v>
      </c>
      <c r="S770" t="s">
        <v>1774</v>
      </c>
      <c r="T770" t="s">
        <v>2125</v>
      </c>
      <c r="U770" t="s">
        <v>2126</v>
      </c>
      <c r="V770" s="1">
        <v>41852</v>
      </c>
      <c r="W770" s="1">
        <v>43800</v>
      </c>
      <c r="X770" t="s">
        <v>30</v>
      </c>
      <c r="Z770">
        <v>0</v>
      </c>
      <c r="AA770">
        <v>13268427</v>
      </c>
      <c r="AB770" s="4" t="e">
        <f>VLOOKUP(A770,'[1]Hoja 1'!$C$2:$C$32,1,0)</f>
        <v>#N/A</v>
      </c>
    </row>
    <row r="771" spans="1:28" x14ac:dyDescent="0.25">
      <c r="A771" t="s">
        <v>2383</v>
      </c>
      <c r="B771">
        <v>43522</v>
      </c>
      <c r="C771" t="s">
        <v>2384</v>
      </c>
      <c r="D771" t="s">
        <v>2385</v>
      </c>
      <c r="E771">
        <v>11</v>
      </c>
      <c r="F771" t="s">
        <v>729</v>
      </c>
      <c r="G771">
        <v>35</v>
      </c>
      <c r="H771" t="s">
        <v>44</v>
      </c>
      <c r="I771">
        <v>66792702</v>
      </c>
      <c r="J771">
        <v>26153357</v>
      </c>
      <c r="K771">
        <v>16595367</v>
      </c>
      <c r="L771">
        <v>20957454</v>
      </c>
      <c r="M771">
        <v>3086524</v>
      </c>
      <c r="N771">
        <v>0</v>
      </c>
      <c r="O771">
        <v>0</v>
      </c>
      <c r="P771">
        <v>0</v>
      </c>
      <c r="Q771">
        <v>20000000</v>
      </c>
      <c r="R771">
        <v>52</v>
      </c>
      <c r="S771" t="s">
        <v>1774</v>
      </c>
      <c r="T771" t="s">
        <v>2125</v>
      </c>
      <c r="U771" t="s">
        <v>2126</v>
      </c>
      <c r="V771" s="1">
        <v>41852</v>
      </c>
      <c r="W771" s="1">
        <v>43800</v>
      </c>
      <c r="X771" t="s">
        <v>30</v>
      </c>
      <c r="Z771">
        <v>0</v>
      </c>
      <c r="AA771">
        <v>20000000</v>
      </c>
      <c r="AB771" s="4" t="e">
        <f>VLOOKUP(A771,'[1]Hoja 1'!$C$2:$C$32,1,0)</f>
        <v>#N/A</v>
      </c>
    </row>
    <row r="772" spans="1:28" x14ac:dyDescent="0.25">
      <c r="A772" t="s">
        <v>2386</v>
      </c>
      <c r="B772">
        <v>45646</v>
      </c>
      <c r="C772" t="s">
        <v>2387</v>
      </c>
      <c r="D772" t="s">
        <v>2388</v>
      </c>
      <c r="E772">
        <v>11</v>
      </c>
      <c r="F772" t="s">
        <v>729</v>
      </c>
      <c r="G772">
        <v>28</v>
      </c>
      <c r="H772" t="s">
        <v>144</v>
      </c>
      <c r="I772">
        <v>86629006</v>
      </c>
      <c r="J772">
        <v>0</v>
      </c>
      <c r="K772">
        <v>10479</v>
      </c>
      <c r="L772">
        <v>43309264</v>
      </c>
      <c r="M772">
        <v>43309264</v>
      </c>
      <c r="N772">
        <v>0</v>
      </c>
      <c r="O772">
        <v>0</v>
      </c>
      <c r="P772">
        <v>0</v>
      </c>
      <c r="Q772">
        <v>41330653</v>
      </c>
      <c r="R772">
        <v>52</v>
      </c>
      <c r="S772" t="s">
        <v>1774</v>
      </c>
      <c r="T772" t="s">
        <v>2125</v>
      </c>
      <c r="U772" t="s">
        <v>2126</v>
      </c>
      <c r="V772" s="1">
        <v>42005</v>
      </c>
      <c r="W772" s="1">
        <v>43800</v>
      </c>
      <c r="X772" t="s">
        <v>30</v>
      </c>
      <c r="Z772">
        <v>0</v>
      </c>
      <c r="AA772">
        <v>41330653</v>
      </c>
      <c r="AB772" s="4" t="e">
        <f>VLOOKUP(A772,'[1]Hoja 1'!$C$2:$C$32,1,0)</f>
        <v>#N/A</v>
      </c>
    </row>
    <row r="773" spans="1:28" x14ac:dyDescent="0.25">
      <c r="A773" t="s">
        <v>2389</v>
      </c>
      <c r="B773">
        <v>42025</v>
      </c>
      <c r="C773" t="s">
        <v>2390</v>
      </c>
      <c r="D773" t="s">
        <v>2391</v>
      </c>
      <c r="E773">
        <v>7</v>
      </c>
      <c r="F773" t="s">
        <v>53</v>
      </c>
      <c r="G773">
        <v>30</v>
      </c>
      <c r="H773" t="s">
        <v>128</v>
      </c>
      <c r="I773">
        <v>254508905</v>
      </c>
      <c r="J773">
        <v>124717223</v>
      </c>
      <c r="K773">
        <v>35483137</v>
      </c>
      <c r="L773">
        <v>94308545</v>
      </c>
      <c r="M773">
        <v>0</v>
      </c>
      <c r="N773">
        <v>0</v>
      </c>
      <c r="O773">
        <v>0</v>
      </c>
      <c r="P773">
        <v>0</v>
      </c>
      <c r="Q773">
        <v>89362256</v>
      </c>
      <c r="R773">
        <v>52</v>
      </c>
      <c r="S773" t="s">
        <v>1774</v>
      </c>
      <c r="T773" t="s">
        <v>2125</v>
      </c>
      <c r="U773" t="s">
        <v>2126</v>
      </c>
      <c r="V773" s="1">
        <v>41730</v>
      </c>
      <c r="W773" s="1">
        <v>43435</v>
      </c>
      <c r="X773" t="s">
        <v>30</v>
      </c>
      <c r="Z773">
        <v>0</v>
      </c>
      <c r="AA773">
        <v>89362256</v>
      </c>
      <c r="AB773" s="4" t="e">
        <f>VLOOKUP(A773,'[1]Hoja 1'!$C$2:$C$32,1,0)</f>
        <v>#N/A</v>
      </c>
    </row>
    <row r="774" spans="1:28" x14ac:dyDescent="0.25">
      <c r="A774" t="s">
        <v>2392</v>
      </c>
      <c r="B774">
        <v>41342</v>
      </c>
      <c r="C774" t="s">
        <v>2393</v>
      </c>
      <c r="D774" t="s">
        <v>2394</v>
      </c>
      <c r="E774">
        <v>1</v>
      </c>
      <c r="F774" t="s">
        <v>78</v>
      </c>
      <c r="G774">
        <v>7</v>
      </c>
      <c r="H774" t="s">
        <v>235</v>
      </c>
      <c r="I774">
        <v>298858325</v>
      </c>
      <c r="J774">
        <v>153107105</v>
      </c>
      <c r="K774">
        <v>26293730</v>
      </c>
      <c r="L774">
        <v>10478727</v>
      </c>
      <c r="M774">
        <v>108978763</v>
      </c>
      <c r="N774">
        <v>0</v>
      </c>
      <c r="O774">
        <v>0</v>
      </c>
      <c r="P774">
        <v>0</v>
      </c>
      <c r="Q774">
        <v>10000000</v>
      </c>
      <c r="R774">
        <v>52</v>
      </c>
      <c r="S774" t="s">
        <v>1774</v>
      </c>
      <c r="T774" t="s">
        <v>2125</v>
      </c>
      <c r="U774" t="s">
        <v>2126</v>
      </c>
      <c r="V774" s="1">
        <v>41760</v>
      </c>
      <c r="W774" s="1">
        <v>43800</v>
      </c>
      <c r="X774" t="s">
        <v>30</v>
      </c>
      <c r="Z774">
        <v>0</v>
      </c>
      <c r="AA774">
        <v>10000000</v>
      </c>
      <c r="AB774" s="4" t="e">
        <f>VLOOKUP(A774,'[1]Hoja 1'!$C$2:$C$32,1,0)</f>
        <v>#N/A</v>
      </c>
    </row>
    <row r="775" spans="1:28" x14ac:dyDescent="0.25">
      <c r="A775" t="s">
        <v>2395</v>
      </c>
      <c r="B775">
        <v>41752</v>
      </c>
      <c r="C775" t="s">
        <v>2396</v>
      </c>
      <c r="D775" t="s">
        <v>2397</v>
      </c>
      <c r="E775">
        <v>7</v>
      </c>
      <c r="F775" t="s">
        <v>53</v>
      </c>
      <c r="G775">
        <v>27</v>
      </c>
      <c r="H775" t="s">
        <v>243</v>
      </c>
      <c r="I775">
        <v>504669772</v>
      </c>
      <c r="J775">
        <v>67343539</v>
      </c>
      <c r="K775">
        <v>70570782</v>
      </c>
      <c r="L775">
        <v>52393636</v>
      </c>
      <c r="M775">
        <v>104787272</v>
      </c>
      <c r="N775">
        <v>209574544</v>
      </c>
      <c r="O775">
        <v>0</v>
      </c>
      <c r="P775">
        <v>0</v>
      </c>
      <c r="Q775">
        <v>50000000</v>
      </c>
      <c r="R775">
        <v>52</v>
      </c>
      <c r="S775" t="s">
        <v>1774</v>
      </c>
      <c r="T775" t="s">
        <v>2125</v>
      </c>
      <c r="U775" t="s">
        <v>2126</v>
      </c>
      <c r="V775" s="1">
        <v>41791</v>
      </c>
      <c r="W775" s="1">
        <v>44166</v>
      </c>
      <c r="X775" t="s">
        <v>30</v>
      </c>
      <c r="Z775">
        <v>0</v>
      </c>
      <c r="AA775">
        <v>50000000</v>
      </c>
      <c r="AB775" s="4" t="e">
        <f>VLOOKUP(A775,'[1]Hoja 1'!$C$2:$C$32,1,0)</f>
        <v>#N/A</v>
      </c>
    </row>
    <row r="776" spans="1:28" x14ac:dyDescent="0.25">
      <c r="A776" t="s">
        <v>2398</v>
      </c>
      <c r="B776">
        <v>42189</v>
      </c>
      <c r="C776" t="s">
        <v>2399</v>
      </c>
      <c r="D776" t="s">
        <v>2400</v>
      </c>
      <c r="E776">
        <v>1</v>
      </c>
      <c r="F776" t="s">
        <v>78</v>
      </c>
      <c r="G776">
        <v>30</v>
      </c>
      <c r="H776" t="s">
        <v>128</v>
      </c>
      <c r="I776">
        <v>352649545</v>
      </c>
      <c r="J776">
        <v>0</v>
      </c>
      <c r="K776">
        <v>10478727</v>
      </c>
      <c r="L776">
        <v>129936217</v>
      </c>
      <c r="M776">
        <v>212234601</v>
      </c>
      <c r="N776">
        <v>0</v>
      </c>
      <c r="O776">
        <v>0</v>
      </c>
      <c r="P776">
        <v>0</v>
      </c>
      <c r="Q776">
        <v>122042961</v>
      </c>
      <c r="R776">
        <v>52</v>
      </c>
      <c r="S776" t="s">
        <v>1774</v>
      </c>
      <c r="T776" t="s">
        <v>2125</v>
      </c>
      <c r="U776" t="s">
        <v>2126</v>
      </c>
      <c r="V776" s="1">
        <v>41791</v>
      </c>
      <c r="W776" s="1">
        <v>43800</v>
      </c>
      <c r="X776" t="s">
        <v>30</v>
      </c>
      <c r="Z776">
        <v>0</v>
      </c>
      <c r="AA776">
        <v>122042961</v>
      </c>
      <c r="AB776" s="4" t="e">
        <f>VLOOKUP(A776,'[1]Hoja 1'!$C$2:$C$32,1,0)</f>
        <v>#N/A</v>
      </c>
    </row>
    <row r="777" spans="1:28" x14ac:dyDescent="0.25">
      <c r="A777" t="s">
        <v>2401</v>
      </c>
      <c r="B777">
        <v>42190</v>
      </c>
      <c r="C777" t="s">
        <v>2402</v>
      </c>
      <c r="D777" t="s">
        <v>2403</v>
      </c>
      <c r="E777">
        <v>6</v>
      </c>
      <c r="F777" t="s">
        <v>43</v>
      </c>
      <c r="G777">
        <v>27</v>
      </c>
      <c r="H777" t="s">
        <v>243</v>
      </c>
      <c r="I777">
        <v>53441509</v>
      </c>
      <c r="J777">
        <v>0</v>
      </c>
      <c r="K777">
        <v>0</v>
      </c>
      <c r="L777">
        <v>53441509</v>
      </c>
      <c r="M777">
        <v>0</v>
      </c>
      <c r="N777">
        <v>0</v>
      </c>
      <c r="O777">
        <v>0</v>
      </c>
      <c r="P777">
        <v>0</v>
      </c>
      <c r="Q777">
        <v>51000000</v>
      </c>
      <c r="R777">
        <v>52</v>
      </c>
      <c r="S777" t="s">
        <v>1774</v>
      </c>
      <c r="T777" t="s">
        <v>2125</v>
      </c>
      <c r="U777" t="s">
        <v>2126</v>
      </c>
      <c r="V777" s="1">
        <v>41791</v>
      </c>
      <c r="W777" s="1">
        <v>43435</v>
      </c>
      <c r="X777" t="s">
        <v>30</v>
      </c>
      <c r="Z777">
        <v>0</v>
      </c>
      <c r="AA777">
        <v>51000000</v>
      </c>
      <c r="AB777" s="4" t="e">
        <f>VLOOKUP(A777,'[1]Hoja 1'!$C$2:$C$32,1,0)</f>
        <v>#N/A</v>
      </c>
    </row>
    <row r="778" spans="1:28" x14ac:dyDescent="0.25">
      <c r="A778" t="s">
        <v>2404</v>
      </c>
      <c r="B778">
        <v>42017</v>
      </c>
      <c r="C778" t="s">
        <v>2405</v>
      </c>
      <c r="D778" t="s">
        <v>2406</v>
      </c>
      <c r="E778">
        <v>7</v>
      </c>
      <c r="F778" t="s">
        <v>53</v>
      </c>
      <c r="G778">
        <v>30</v>
      </c>
      <c r="H778" t="s">
        <v>128</v>
      </c>
      <c r="I778">
        <v>226712123</v>
      </c>
      <c r="J778">
        <v>58004615</v>
      </c>
      <c r="K778">
        <v>0</v>
      </c>
      <c r="L778">
        <v>168707508</v>
      </c>
      <c r="M778">
        <v>0</v>
      </c>
      <c r="N778">
        <v>0</v>
      </c>
      <c r="O778">
        <v>0</v>
      </c>
      <c r="P778">
        <v>0</v>
      </c>
      <c r="Q778">
        <v>159701090</v>
      </c>
      <c r="R778">
        <v>52</v>
      </c>
      <c r="S778" t="s">
        <v>1774</v>
      </c>
      <c r="T778" t="s">
        <v>2125</v>
      </c>
      <c r="U778" t="s">
        <v>2126</v>
      </c>
      <c r="V778" s="1">
        <v>41791</v>
      </c>
      <c r="W778" s="1">
        <v>43435</v>
      </c>
      <c r="X778" t="s">
        <v>30</v>
      </c>
      <c r="Z778">
        <v>0</v>
      </c>
      <c r="AA778">
        <v>159701090</v>
      </c>
      <c r="AB778" s="4" t="e">
        <f>VLOOKUP(A778,'[1]Hoja 1'!$C$2:$C$32,1,0)</f>
        <v>#N/A</v>
      </c>
    </row>
    <row r="779" spans="1:28" x14ac:dyDescent="0.25">
      <c r="A779" t="s">
        <v>2407</v>
      </c>
      <c r="B779">
        <v>42051</v>
      </c>
      <c r="C779" t="s">
        <v>2408</v>
      </c>
      <c r="D779" t="s">
        <v>2409</v>
      </c>
      <c r="E779">
        <v>10</v>
      </c>
      <c r="F779" t="s">
        <v>1924</v>
      </c>
      <c r="G779">
        <v>30</v>
      </c>
      <c r="H779" t="s">
        <v>128</v>
      </c>
      <c r="I779">
        <v>308276044</v>
      </c>
      <c r="J779">
        <v>38601986</v>
      </c>
      <c r="K779">
        <v>46395827</v>
      </c>
      <c r="L779">
        <v>40543896</v>
      </c>
      <c r="M779">
        <v>48618090</v>
      </c>
      <c r="N779">
        <v>695669</v>
      </c>
      <c r="O779">
        <v>384547</v>
      </c>
      <c r="P779">
        <v>133036029</v>
      </c>
      <c r="Q779">
        <v>38691623</v>
      </c>
      <c r="R779">
        <v>52</v>
      </c>
      <c r="S779" t="s">
        <v>1774</v>
      </c>
      <c r="T779" t="s">
        <v>2125</v>
      </c>
      <c r="U779" t="s">
        <v>2126</v>
      </c>
      <c r="V779" s="1">
        <v>42005</v>
      </c>
      <c r="W779" s="1">
        <v>44896</v>
      </c>
      <c r="X779" t="s">
        <v>30</v>
      </c>
      <c r="Z779">
        <v>0</v>
      </c>
      <c r="AA779">
        <v>38691623</v>
      </c>
      <c r="AB779" s="4" t="e">
        <f>VLOOKUP(A779,'[1]Hoja 1'!$C$2:$C$32,1,0)</f>
        <v>#N/A</v>
      </c>
    </row>
    <row r="780" spans="1:28" x14ac:dyDescent="0.25">
      <c r="A780" t="s">
        <v>2410</v>
      </c>
      <c r="B780">
        <v>42188</v>
      </c>
      <c r="C780" t="s">
        <v>2411</v>
      </c>
      <c r="D780" t="s">
        <v>2412</v>
      </c>
      <c r="E780">
        <v>6</v>
      </c>
      <c r="F780" t="s">
        <v>43</v>
      </c>
      <c r="G780">
        <v>7</v>
      </c>
      <c r="H780" t="s">
        <v>235</v>
      </c>
      <c r="I780">
        <v>106632302</v>
      </c>
      <c r="J780">
        <v>0</v>
      </c>
      <c r="K780">
        <v>0</v>
      </c>
      <c r="L780">
        <v>9430854</v>
      </c>
      <c r="M780">
        <v>30860626</v>
      </c>
      <c r="N780">
        <v>27569531</v>
      </c>
      <c r="O780">
        <v>38771291</v>
      </c>
      <c r="P780">
        <v>0</v>
      </c>
      <c r="Q780">
        <v>9000000</v>
      </c>
      <c r="R780">
        <v>52</v>
      </c>
      <c r="S780" t="s">
        <v>1774</v>
      </c>
      <c r="T780" t="s">
        <v>2125</v>
      </c>
      <c r="U780" t="s">
        <v>2126</v>
      </c>
      <c r="V780" s="1">
        <v>42005</v>
      </c>
      <c r="W780" s="1">
        <v>44531</v>
      </c>
      <c r="X780" t="s">
        <v>30</v>
      </c>
      <c r="Z780">
        <v>0</v>
      </c>
      <c r="AA780">
        <v>9000000</v>
      </c>
      <c r="AB780" s="4" t="e">
        <f>VLOOKUP(A780,'[1]Hoja 1'!$C$2:$C$32,1,0)</f>
        <v>#N/A</v>
      </c>
    </row>
    <row r="781" spans="1:28" x14ac:dyDescent="0.25">
      <c r="A781" t="s">
        <v>2413</v>
      </c>
      <c r="B781">
        <v>43083</v>
      </c>
      <c r="C781" t="s">
        <v>2414</v>
      </c>
      <c r="D781" t="s">
        <v>2415</v>
      </c>
      <c r="E781">
        <v>7</v>
      </c>
      <c r="F781" t="s">
        <v>53</v>
      </c>
      <c r="G781">
        <v>30</v>
      </c>
      <c r="H781" t="s">
        <v>128</v>
      </c>
      <c r="I781">
        <v>104107782</v>
      </c>
      <c r="J781">
        <v>261936</v>
      </c>
      <c r="K781">
        <v>9327689</v>
      </c>
      <c r="L781">
        <v>33696101</v>
      </c>
      <c r="M781">
        <v>60822056</v>
      </c>
      <c r="N781">
        <v>0</v>
      </c>
      <c r="O781">
        <v>0</v>
      </c>
      <c r="P781">
        <v>0</v>
      </c>
      <c r="Q781">
        <v>32156674</v>
      </c>
      <c r="R781">
        <v>52</v>
      </c>
      <c r="S781" t="s">
        <v>1774</v>
      </c>
      <c r="T781" t="s">
        <v>2125</v>
      </c>
      <c r="U781" t="s">
        <v>2126</v>
      </c>
      <c r="V781" s="1">
        <v>42005</v>
      </c>
      <c r="W781" s="1">
        <v>43800</v>
      </c>
      <c r="X781" t="s">
        <v>30</v>
      </c>
      <c r="Z781">
        <v>0</v>
      </c>
      <c r="AA781">
        <v>32156674</v>
      </c>
      <c r="AB781" s="4" t="e">
        <f>VLOOKUP(A781,'[1]Hoja 1'!$C$2:$C$32,1,0)</f>
        <v>#N/A</v>
      </c>
    </row>
    <row r="782" spans="1:28" x14ac:dyDescent="0.25">
      <c r="A782" t="s">
        <v>2416</v>
      </c>
      <c r="B782">
        <v>43547</v>
      </c>
      <c r="C782" t="s">
        <v>2417</v>
      </c>
      <c r="D782" t="s">
        <v>2417</v>
      </c>
      <c r="E782">
        <v>1</v>
      </c>
      <c r="F782" t="s">
        <v>78</v>
      </c>
      <c r="G782">
        <v>27</v>
      </c>
      <c r="H782" t="s">
        <v>243</v>
      </c>
      <c r="I782">
        <v>487597375</v>
      </c>
      <c r="J782">
        <v>351373922</v>
      </c>
      <c r="K782">
        <v>0</v>
      </c>
      <c r="L782">
        <v>136223453</v>
      </c>
      <c r="M782">
        <v>0</v>
      </c>
      <c r="N782">
        <v>0</v>
      </c>
      <c r="O782">
        <v>0</v>
      </c>
      <c r="P782">
        <v>0</v>
      </c>
      <c r="Q782">
        <v>125849981</v>
      </c>
      <c r="R782">
        <v>52</v>
      </c>
      <c r="S782" t="s">
        <v>1774</v>
      </c>
      <c r="T782" t="s">
        <v>2125</v>
      </c>
      <c r="U782" t="s">
        <v>2126</v>
      </c>
      <c r="V782" s="1">
        <v>41852</v>
      </c>
      <c r="W782" s="1">
        <v>43435</v>
      </c>
      <c r="X782" t="s">
        <v>30</v>
      </c>
      <c r="Z782">
        <v>0</v>
      </c>
      <c r="AA782">
        <v>125849981</v>
      </c>
      <c r="AB782" s="4" t="e">
        <f>VLOOKUP(A782,'[1]Hoja 1'!$C$2:$C$32,1,0)</f>
        <v>#N/A</v>
      </c>
    </row>
    <row r="783" spans="1:28" x14ac:dyDescent="0.25">
      <c r="A783" t="s">
        <v>2418</v>
      </c>
      <c r="B783">
        <v>43777</v>
      </c>
      <c r="C783" t="s">
        <v>2419</v>
      </c>
      <c r="D783" t="s">
        <v>2420</v>
      </c>
      <c r="E783">
        <v>5</v>
      </c>
      <c r="F783" t="s">
        <v>872</v>
      </c>
      <c r="G783">
        <v>30</v>
      </c>
      <c r="H783" t="s">
        <v>128</v>
      </c>
      <c r="I783">
        <v>238164168</v>
      </c>
      <c r="J783">
        <v>0</v>
      </c>
      <c r="K783">
        <v>523936</v>
      </c>
      <c r="L783">
        <v>12493130</v>
      </c>
      <c r="M783">
        <v>25979925</v>
      </c>
      <c r="N783">
        <v>802925</v>
      </c>
      <c r="O783">
        <v>198364251</v>
      </c>
      <c r="P783">
        <v>0</v>
      </c>
      <c r="Q783">
        <v>11922374</v>
      </c>
      <c r="R783">
        <v>52</v>
      </c>
      <c r="S783" t="s">
        <v>1774</v>
      </c>
      <c r="T783" t="s">
        <v>2125</v>
      </c>
      <c r="U783" t="s">
        <v>2126</v>
      </c>
      <c r="V783" s="1">
        <v>42005</v>
      </c>
      <c r="W783" s="1">
        <v>44531</v>
      </c>
      <c r="X783" t="s">
        <v>30</v>
      </c>
      <c r="Z783">
        <v>0</v>
      </c>
      <c r="AA783">
        <v>11922374</v>
      </c>
      <c r="AB783" s="4" t="e">
        <f>VLOOKUP(A783,'[1]Hoja 1'!$C$2:$C$32,1,0)</f>
        <v>#N/A</v>
      </c>
    </row>
    <row r="784" spans="1:28" x14ac:dyDescent="0.25">
      <c r="A784" t="s">
        <v>2421</v>
      </c>
      <c r="B784">
        <v>42282</v>
      </c>
      <c r="C784" t="s">
        <v>2422</v>
      </c>
      <c r="D784" t="s">
        <v>2423</v>
      </c>
      <c r="E784">
        <v>1</v>
      </c>
      <c r="F784" t="s">
        <v>78</v>
      </c>
      <c r="G784">
        <v>7</v>
      </c>
      <c r="H784" t="s">
        <v>235</v>
      </c>
      <c r="I784">
        <v>604617850</v>
      </c>
      <c r="J784">
        <v>37790109</v>
      </c>
      <c r="K784">
        <v>3086802</v>
      </c>
      <c r="L784">
        <v>28292563</v>
      </c>
      <c r="M784">
        <v>163198122</v>
      </c>
      <c r="N784">
        <v>162193107</v>
      </c>
      <c r="O784">
        <v>210057146</v>
      </c>
      <c r="P784">
        <v>0</v>
      </c>
      <c r="Q784">
        <v>27000000</v>
      </c>
      <c r="R784">
        <v>52</v>
      </c>
      <c r="S784" t="s">
        <v>1774</v>
      </c>
      <c r="T784" t="s">
        <v>2125</v>
      </c>
      <c r="U784" t="s">
        <v>2126</v>
      </c>
      <c r="V784" s="1">
        <v>41852</v>
      </c>
      <c r="W784" s="1">
        <v>44531</v>
      </c>
      <c r="X784" t="s">
        <v>30</v>
      </c>
      <c r="Z784">
        <v>0</v>
      </c>
      <c r="AA784">
        <v>27000000</v>
      </c>
      <c r="AB784" s="4" t="e">
        <f>VLOOKUP(A784,'[1]Hoja 1'!$C$2:$C$32,1,0)</f>
        <v>#N/A</v>
      </c>
    </row>
    <row r="785" spans="1:28" x14ac:dyDescent="0.25">
      <c r="A785" t="s">
        <v>2424</v>
      </c>
      <c r="B785">
        <v>43504</v>
      </c>
      <c r="C785" t="s">
        <v>2425</v>
      </c>
      <c r="D785" t="s">
        <v>2426</v>
      </c>
      <c r="E785">
        <v>5</v>
      </c>
      <c r="F785" t="s">
        <v>872</v>
      </c>
      <c r="G785">
        <v>28</v>
      </c>
      <c r="H785" t="s">
        <v>144</v>
      </c>
      <c r="I785">
        <v>52177662</v>
      </c>
      <c r="J785">
        <v>0</v>
      </c>
      <c r="K785">
        <v>0</v>
      </c>
      <c r="L785">
        <v>23053200</v>
      </c>
      <c r="M785">
        <v>29124462</v>
      </c>
      <c r="N785">
        <v>0</v>
      </c>
      <c r="O785">
        <v>0</v>
      </c>
      <c r="P785">
        <v>0</v>
      </c>
      <c r="Q785">
        <v>22000000</v>
      </c>
      <c r="R785">
        <v>52</v>
      </c>
      <c r="S785" t="s">
        <v>1774</v>
      </c>
      <c r="T785" t="s">
        <v>2125</v>
      </c>
      <c r="U785" t="s">
        <v>2126</v>
      </c>
      <c r="V785" s="1">
        <v>42005</v>
      </c>
      <c r="W785" s="1">
        <v>43800</v>
      </c>
      <c r="X785" t="s">
        <v>30</v>
      </c>
      <c r="Z785">
        <v>0</v>
      </c>
      <c r="AA785">
        <v>22000000</v>
      </c>
      <c r="AB785" s="4" t="e">
        <f>VLOOKUP(A785,'[1]Hoja 1'!$C$2:$C$32,1,0)</f>
        <v>#N/A</v>
      </c>
    </row>
    <row r="786" spans="1:28" x14ac:dyDescent="0.25">
      <c r="A786" t="s">
        <v>2427</v>
      </c>
      <c r="B786">
        <v>42801</v>
      </c>
      <c r="C786" t="s">
        <v>2428</v>
      </c>
      <c r="D786" t="s">
        <v>2429</v>
      </c>
      <c r="E786">
        <v>7</v>
      </c>
      <c r="F786" t="s">
        <v>53</v>
      </c>
      <c r="G786">
        <v>30</v>
      </c>
      <c r="H786" t="s">
        <v>128</v>
      </c>
      <c r="I786">
        <v>452382077</v>
      </c>
      <c r="J786">
        <v>32805178</v>
      </c>
      <c r="K786">
        <v>54350438</v>
      </c>
      <c r="L786">
        <v>35156130</v>
      </c>
      <c r="M786">
        <v>22476870</v>
      </c>
      <c r="N786">
        <v>307593462</v>
      </c>
      <c r="O786">
        <v>0</v>
      </c>
      <c r="P786">
        <v>0</v>
      </c>
      <c r="Q786">
        <v>33369115</v>
      </c>
      <c r="R786">
        <v>52</v>
      </c>
      <c r="S786" t="s">
        <v>1774</v>
      </c>
      <c r="T786" t="s">
        <v>2125</v>
      </c>
      <c r="U786" t="s">
        <v>2126</v>
      </c>
      <c r="V786" s="1">
        <v>42005</v>
      </c>
      <c r="W786" s="1">
        <v>44166</v>
      </c>
      <c r="X786" t="s">
        <v>30</v>
      </c>
      <c r="Z786">
        <v>0</v>
      </c>
      <c r="AA786">
        <v>33369115</v>
      </c>
      <c r="AB786" s="4" t="e">
        <f>VLOOKUP(A786,'[1]Hoja 1'!$C$2:$C$32,1,0)</f>
        <v>#N/A</v>
      </c>
    </row>
    <row r="787" spans="1:28" x14ac:dyDescent="0.25">
      <c r="A787" t="s">
        <v>2430</v>
      </c>
      <c r="B787">
        <v>43419</v>
      </c>
      <c r="C787" t="s">
        <v>2431</v>
      </c>
      <c r="D787" t="s">
        <v>2432</v>
      </c>
      <c r="E787">
        <v>6</v>
      </c>
      <c r="F787" t="s">
        <v>43</v>
      </c>
      <c r="G787">
        <v>30</v>
      </c>
      <c r="H787" t="s">
        <v>128</v>
      </c>
      <c r="I787">
        <v>1362107125</v>
      </c>
      <c r="J787">
        <v>0</v>
      </c>
      <c r="K787">
        <v>0</v>
      </c>
      <c r="L787">
        <v>159382662</v>
      </c>
      <c r="M787">
        <v>102458108</v>
      </c>
      <c r="N787">
        <v>1100266355</v>
      </c>
      <c r="O787">
        <v>0</v>
      </c>
      <c r="P787">
        <v>0</v>
      </c>
      <c r="Q787">
        <v>56723634</v>
      </c>
      <c r="R787">
        <v>52</v>
      </c>
      <c r="S787" t="s">
        <v>1774</v>
      </c>
      <c r="T787" t="s">
        <v>2125</v>
      </c>
      <c r="U787" t="s">
        <v>2126</v>
      </c>
      <c r="V787" s="1">
        <v>42005</v>
      </c>
      <c r="W787" s="1">
        <v>44166</v>
      </c>
      <c r="X787" t="s">
        <v>30</v>
      </c>
      <c r="Z787">
        <v>0</v>
      </c>
      <c r="AA787">
        <v>56723634</v>
      </c>
      <c r="AB787" s="4" t="e">
        <f>VLOOKUP(A787,'[1]Hoja 1'!$C$2:$C$32,1,0)</f>
        <v>#N/A</v>
      </c>
    </row>
    <row r="788" spans="1:28" x14ac:dyDescent="0.25">
      <c r="A788" t="s">
        <v>2433</v>
      </c>
      <c r="B788">
        <v>43165</v>
      </c>
      <c r="C788" t="s">
        <v>2434</v>
      </c>
      <c r="D788" t="s">
        <v>2435</v>
      </c>
      <c r="E788">
        <v>7</v>
      </c>
      <c r="F788" t="s">
        <v>53</v>
      </c>
      <c r="G788">
        <v>30</v>
      </c>
      <c r="H788" t="s">
        <v>128</v>
      </c>
      <c r="I788">
        <v>405745686</v>
      </c>
      <c r="J788">
        <v>70304916</v>
      </c>
      <c r="K788">
        <v>97520405</v>
      </c>
      <c r="L788">
        <v>32086245</v>
      </c>
      <c r="M788">
        <v>205834120</v>
      </c>
      <c r="N788">
        <v>0</v>
      </c>
      <c r="O788">
        <v>0</v>
      </c>
      <c r="P788">
        <v>0</v>
      </c>
      <c r="Q788">
        <v>30460000</v>
      </c>
      <c r="R788">
        <v>52</v>
      </c>
      <c r="S788" t="s">
        <v>1774</v>
      </c>
      <c r="T788" t="s">
        <v>2125</v>
      </c>
      <c r="U788" t="s">
        <v>2126</v>
      </c>
      <c r="V788" s="1">
        <v>42005</v>
      </c>
      <c r="W788" s="1">
        <v>43800</v>
      </c>
      <c r="X788" t="s">
        <v>30</v>
      </c>
      <c r="Z788">
        <v>0</v>
      </c>
      <c r="AA788">
        <v>30460000</v>
      </c>
      <c r="AB788" s="4" t="e">
        <f>VLOOKUP(A788,'[1]Hoja 1'!$C$2:$C$32,1,0)</f>
        <v>#N/A</v>
      </c>
    </row>
    <row r="789" spans="1:28" x14ac:dyDescent="0.25">
      <c r="A789" t="s">
        <v>2436</v>
      </c>
      <c r="B789">
        <v>43453</v>
      </c>
      <c r="C789" t="s">
        <v>2437</v>
      </c>
      <c r="D789" t="s">
        <v>2438</v>
      </c>
      <c r="E789">
        <v>7</v>
      </c>
      <c r="F789" t="s">
        <v>53</v>
      </c>
      <c r="G789">
        <v>21</v>
      </c>
      <c r="H789" t="s">
        <v>511</v>
      </c>
      <c r="I789">
        <v>84932930</v>
      </c>
      <c r="J789">
        <v>0</v>
      </c>
      <c r="K789">
        <v>314362</v>
      </c>
      <c r="L789">
        <v>13622345</v>
      </c>
      <c r="M789">
        <v>70996223</v>
      </c>
      <c r="N789">
        <v>0</v>
      </c>
      <c r="O789">
        <v>0</v>
      </c>
      <c r="P789">
        <v>0</v>
      </c>
      <c r="Q789">
        <v>13000000</v>
      </c>
      <c r="R789">
        <v>52</v>
      </c>
      <c r="S789" t="s">
        <v>1774</v>
      </c>
      <c r="T789" t="s">
        <v>2125</v>
      </c>
      <c r="U789" t="s">
        <v>2126</v>
      </c>
      <c r="V789" s="1">
        <v>42005</v>
      </c>
      <c r="W789" s="1">
        <v>43800</v>
      </c>
      <c r="X789" t="s">
        <v>30</v>
      </c>
      <c r="Z789">
        <v>0</v>
      </c>
      <c r="AA789">
        <v>13000000</v>
      </c>
      <c r="AB789" s="4" t="e">
        <f>VLOOKUP(A789,'[1]Hoja 1'!$C$2:$C$32,1,0)</f>
        <v>#N/A</v>
      </c>
    </row>
    <row r="790" spans="1:28" x14ac:dyDescent="0.25">
      <c r="A790" t="s">
        <v>2439</v>
      </c>
      <c r="B790">
        <v>43449</v>
      </c>
      <c r="C790" t="s">
        <v>2440</v>
      </c>
      <c r="D790" t="s">
        <v>2441</v>
      </c>
      <c r="E790">
        <v>7</v>
      </c>
      <c r="F790" t="s">
        <v>53</v>
      </c>
      <c r="G790">
        <v>30</v>
      </c>
      <c r="H790" t="s">
        <v>128</v>
      </c>
      <c r="I790">
        <v>435271896</v>
      </c>
      <c r="J790">
        <v>16392729</v>
      </c>
      <c r="K790">
        <v>7020747</v>
      </c>
      <c r="L790">
        <v>3667555</v>
      </c>
      <c r="M790">
        <v>408190865</v>
      </c>
      <c r="N790">
        <v>0</v>
      </c>
      <c r="O790">
        <v>0</v>
      </c>
      <c r="P790">
        <v>0</v>
      </c>
      <c r="Q790">
        <v>3024202</v>
      </c>
      <c r="R790">
        <v>52</v>
      </c>
      <c r="S790" t="s">
        <v>1774</v>
      </c>
      <c r="T790" t="s">
        <v>2125</v>
      </c>
      <c r="U790" t="s">
        <v>2126</v>
      </c>
      <c r="V790" s="1">
        <v>42005</v>
      </c>
      <c r="W790" s="1">
        <v>43800</v>
      </c>
      <c r="X790" t="s">
        <v>30</v>
      </c>
      <c r="Z790">
        <v>0</v>
      </c>
      <c r="AA790">
        <v>3024202</v>
      </c>
      <c r="AB790" s="4" t="e">
        <f>VLOOKUP(A790,'[1]Hoja 1'!$C$2:$C$32,1,0)</f>
        <v>#N/A</v>
      </c>
    </row>
    <row r="791" spans="1:28" x14ac:dyDescent="0.25">
      <c r="A791" t="s">
        <v>2442</v>
      </c>
      <c r="B791">
        <v>43506</v>
      </c>
      <c r="C791" t="s">
        <v>2443</v>
      </c>
      <c r="D791" t="s">
        <v>2444</v>
      </c>
      <c r="E791">
        <v>7</v>
      </c>
      <c r="F791" t="s">
        <v>53</v>
      </c>
      <c r="G791">
        <v>30</v>
      </c>
      <c r="H791" t="s">
        <v>128</v>
      </c>
      <c r="I791">
        <v>91145172</v>
      </c>
      <c r="J791">
        <v>0</v>
      </c>
      <c r="K791">
        <v>11446581</v>
      </c>
      <c r="L791">
        <v>8697344</v>
      </c>
      <c r="M791">
        <v>2095745</v>
      </c>
      <c r="N791">
        <v>68905502</v>
      </c>
      <c r="O791">
        <v>0</v>
      </c>
      <c r="P791">
        <v>0</v>
      </c>
      <c r="Q791">
        <v>8300000</v>
      </c>
      <c r="R791">
        <v>52</v>
      </c>
      <c r="S791" t="s">
        <v>1774</v>
      </c>
      <c r="T791" t="s">
        <v>2125</v>
      </c>
      <c r="U791" t="s">
        <v>2126</v>
      </c>
      <c r="V791" s="1">
        <v>42005</v>
      </c>
      <c r="W791" s="1">
        <v>44166</v>
      </c>
      <c r="X791" t="s">
        <v>30</v>
      </c>
      <c r="Z791">
        <v>0</v>
      </c>
      <c r="AA791">
        <v>8300000</v>
      </c>
      <c r="AB791" s="4" t="e">
        <f>VLOOKUP(A791,'[1]Hoja 1'!$C$2:$C$32,1,0)</f>
        <v>#N/A</v>
      </c>
    </row>
    <row r="792" spans="1:28" x14ac:dyDescent="0.25">
      <c r="A792" t="s">
        <v>2445</v>
      </c>
      <c r="B792">
        <v>41834</v>
      </c>
      <c r="C792" t="s">
        <v>2446</v>
      </c>
      <c r="D792" t="s">
        <v>2447</v>
      </c>
      <c r="E792">
        <v>7</v>
      </c>
      <c r="F792" t="s">
        <v>53</v>
      </c>
      <c r="G792">
        <v>21</v>
      </c>
      <c r="H792" t="s">
        <v>511</v>
      </c>
      <c r="I792">
        <v>97910565</v>
      </c>
      <c r="J792">
        <v>22554826</v>
      </c>
      <c r="K792">
        <v>36983443</v>
      </c>
      <c r="L792">
        <v>38372296</v>
      </c>
      <c r="M792">
        <v>0</v>
      </c>
      <c r="N792">
        <v>0</v>
      </c>
      <c r="O792">
        <v>0</v>
      </c>
      <c r="P792">
        <v>0</v>
      </c>
      <c r="Q792">
        <v>36619234</v>
      </c>
      <c r="R792">
        <v>52</v>
      </c>
      <c r="S792" t="s">
        <v>1774</v>
      </c>
      <c r="T792" t="s">
        <v>2125</v>
      </c>
      <c r="U792" t="s">
        <v>2126</v>
      </c>
      <c r="V792" s="1">
        <v>41852</v>
      </c>
      <c r="W792" s="1">
        <v>43435</v>
      </c>
      <c r="X792" t="s">
        <v>30</v>
      </c>
      <c r="Z792">
        <v>0</v>
      </c>
      <c r="AA792">
        <v>36619234</v>
      </c>
      <c r="AB792" s="4" t="e">
        <f>VLOOKUP(A792,'[1]Hoja 1'!$C$2:$C$32,1,0)</f>
        <v>#N/A</v>
      </c>
    </row>
    <row r="793" spans="1:28" x14ac:dyDescent="0.25">
      <c r="A793" t="s">
        <v>1046</v>
      </c>
      <c r="B793">
        <v>52072</v>
      </c>
      <c r="C793" t="s">
        <v>2448</v>
      </c>
      <c r="D793" t="s">
        <v>2449</v>
      </c>
      <c r="E793">
        <v>5</v>
      </c>
      <c r="F793" t="s">
        <v>872</v>
      </c>
      <c r="G793">
        <v>9</v>
      </c>
      <c r="H793" t="s">
        <v>26</v>
      </c>
      <c r="I793">
        <v>100071845</v>
      </c>
      <c r="J793">
        <v>0</v>
      </c>
      <c r="K793">
        <v>0</v>
      </c>
      <c r="L793">
        <v>100071845</v>
      </c>
      <c r="M793">
        <v>0</v>
      </c>
      <c r="N793">
        <v>0</v>
      </c>
      <c r="O793">
        <v>0</v>
      </c>
      <c r="P793">
        <v>0</v>
      </c>
      <c r="Q793">
        <v>88350000</v>
      </c>
      <c r="R793">
        <v>52</v>
      </c>
      <c r="S793" t="s">
        <v>1774</v>
      </c>
      <c r="T793" t="s">
        <v>2450</v>
      </c>
      <c r="U793" t="s">
        <v>2451</v>
      </c>
      <c r="V793" s="1">
        <v>43101</v>
      </c>
      <c r="W793" s="1">
        <v>43800</v>
      </c>
      <c r="X793" t="s">
        <v>638</v>
      </c>
      <c r="Y793" t="s">
        <v>638</v>
      </c>
      <c r="Z793">
        <v>0</v>
      </c>
      <c r="AA793">
        <v>88350000</v>
      </c>
      <c r="AB793" s="4" t="e">
        <f>VLOOKUP(A793,'[1]Hoja 1'!$C$2:$C$32,1,0)</f>
        <v>#N/A</v>
      </c>
    </row>
    <row r="794" spans="1:28" x14ac:dyDescent="0.25">
      <c r="A794" t="s">
        <v>1046</v>
      </c>
      <c r="B794">
        <v>49739</v>
      </c>
      <c r="C794" t="s">
        <v>2452</v>
      </c>
      <c r="D794" t="s">
        <v>2453</v>
      </c>
      <c r="E794">
        <v>7</v>
      </c>
      <c r="F794" t="s">
        <v>53</v>
      </c>
      <c r="G794">
        <v>35</v>
      </c>
      <c r="H794" t="s">
        <v>44</v>
      </c>
      <c r="I794">
        <v>519121590</v>
      </c>
      <c r="J794">
        <v>1429033</v>
      </c>
      <c r="K794">
        <v>136223453</v>
      </c>
      <c r="L794">
        <v>381469103</v>
      </c>
      <c r="M794">
        <v>0</v>
      </c>
      <c r="N794">
        <v>0</v>
      </c>
      <c r="O794">
        <v>0</v>
      </c>
      <c r="P794">
        <v>0</v>
      </c>
      <c r="Q794">
        <v>245578316</v>
      </c>
      <c r="R794">
        <v>52</v>
      </c>
      <c r="S794" t="s">
        <v>1774</v>
      </c>
      <c r="T794" t="s">
        <v>2450</v>
      </c>
      <c r="U794" t="s">
        <v>2451</v>
      </c>
      <c r="V794" s="1">
        <v>42552</v>
      </c>
      <c r="W794" s="1">
        <v>43435</v>
      </c>
      <c r="X794" t="s">
        <v>638</v>
      </c>
      <c r="Y794" t="s">
        <v>638</v>
      </c>
      <c r="Z794">
        <v>0</v>
      </c>
      <c r="AA794">
        <v>245578316</v>
      </c>
      <c r="AB794" s="4" t="e">
        <f>VLOOKUP(A794,'[1]Hoja 1'!$C$2:$C$32,1,0)</f>
        <v>#N/A</v>
      </c>
    </row>
    <row r="795" spans="1:28" x14ac:dyDescent="0.25">
      <c r="A795" t="s">
        <v>1046</v>
      </c>
      <c r="B795">
        <v>49738</v>
      </c>
      <c r="C795" t="s">
        <v>2454</v>
      </c>
      <c r="D795" t="s">
        <v>2455</v>
      </c>
      <c r="E795">
        <v>6</v>
      </c>
      <c r="F795" t="s">
        <v>43</v>
      </c>
      <c r="G795">
        <v>35</v>
      </c>
      <c r="H795" t="s">
        <v>44</v>
      </c>
      <c r="I795">
        <v>490046571</v>
      </c>
      <c r="J795">
        <v>43873230</v>
      </c>
      <c r="K795">
        <v>240639284</v>
      </c>
      <c r="L795">
        <v>205534058</v>
      </c>
      <c r="M795">
        <v>0</v>
      </c>
      <c r="N795">
        <v>0</v>
      </c>
      <c r="O795">
        <v>0</v>
      </c>
      <c r="P795">
        <v>0</v>
      </c>
      <c r="Q795">
        <v>113039731</v>
      </c>
      <c r="R795">
        <v>52</v>
      </c>
      <c r="S795" t="s">
        <v>1774</v>
      </c>
      <c r="T795" t="s">
        <v>2450</v>
      </c>
      <c r="U795" t="s">
        <v>2451</v>
      </c>
      <c r="V795" s="1">
        <v>42552</v>
      </c>
      <c r="W795" s="1">
        <v>43435</v>
      </c>
      <c r="X795" t="s">
        <v>638</v>
      </c>
      <c r="Y795" t="s">
        <v>638</v>
      </c>
      <c r="Z795">
        <v>0</v>
      </c>
      <c r="AA795">
        <v>113039731</v>
      </c>
      <c r="AB795" s="4" t="e">
        <f>VLOOKUP(A795,'[1]Hoja 1'!$C$2:$C$32,1,0)</f>
        <v>#N/A</v>
      </c>
    </row>
    <row r="796" spans="1:28" x14ac:dyDescent="0.25">
      <c r="A796" t="s">
        <v>2456</v>
      </c>
      <c r="B796">
        <v>36245</v>
      </c>
      <c r="C796" t="s">
        <v>2457</v>
      </c>
      <c r="D796" t="s">
        <v>2458</v>
      </c>
      <c r="E796">
        <v>6</v>
      </c>
      <c r="F796" t="s">
        <v>43</v>
      </c>
      <c r="G796">
        <v>35</v>
      </c>
      <c r="H796" t="s">
        <v>44</v>
      </c>
      <c r="I796">
        <v>3072942393</v>
      </c>
      <c r="J796">
        <v>1639357721</v>
      </c>
      <c r="K796">
        <v>981742174</v>
      </c>
      <c r="L796">
        <v>451842498</v>
      </c>
      <c r="M796">
        <v>0</v>
      </c>
      <c r="N796">
        <v>0</v>
      </c>
      <c r="O796">
        <v>0</v>
      </c>
      <c r="P796">
        <v>0</v>
      </c>
      <c r="Q796">
        <v>431199792</v>
      </c>
      <c r="R796">
        <v>52</v>
      </c>
      <c r="S796" t="s">
        <v>1774</v>
      </c>
      <c r="T796" t="s">
        <v>2450</v>
      </c>
      <c r="U796" t="s">
        <v>2451</v>
      </c>
      <c r="V796" s="1">
        <v>41275</v>
      </c>
      <c r="W796" s="1">
        <v>43435</v>
      </c>
      <c r="X796" t="s">
        <v>30</v>
      </c>
      <c r="Z796">
        <v>0</v>
      </c>
      <c r="AA796">
        <v>431199792</v>
      </c>
      <c r="AB796" s="4" t="e">
        <f>VLOOKUP(A796,'[1]Hoja 1'!$C$2:$C$32,1,0)</f>
        <v>#N/A</v>
      </c>
    </row>
    <row r="797" spans="1:28" x14ac:dyDescent="0.25">
      <c r="A797" t="s">
        <v>2459</v>
      </c>
      <c r="B797">
        <v>39157</v>
      </c>
      <c r="C797" t="s">
        <v>2460</v>
      </c>
      <c r="D797" t="s">
        <v>2461</v>
      </c>
      <c r="E797">
        <v>6</v>
      </c>
      <c r="F797" t="s">
        <v>43</v>
      </c>
      <c r="G797">
        <v>9</v>
      </c>
      <c r="H797" t="s">
        <v>26</v>
      </c>
      <c r="I797">
        <v>5603702</v>
      </c>
      <c r="J797">
        <v>0</v>
      </c>
      <c r="K797">
        <v>5483862</v>
      </c>
      <c r="L797">
        <v>119840</v>
      </c>
      <c r="M797">
        <v>0</v>
      </c>
      <c r="N797">
        <v>0</v>
      </c>
      <c r="O797">
        <v>0</v>
      </c>
      <c r="P797">
        <v>0</v>
      </c>
      <c r="Q797">
        <v>114000</v>
      </c>
      <c r="R797">
        <v>52</v>
      </c>
      <c r="S797" t="s">
        <v>1774</v>
      </c>
      <c r="T797" t="s">
        <v>2450</v>
      </c>
      <c r="U797" t="s">
        <v>2451</v>
      </c>
      <c r="V797" s="1">
        <v>41640</v>
      </c>
      <c r="W797" s="1">
        <v>43435</v>
      </c>
      <c r="X797" t="s">
        <v>30</v>
      </c>
      <c r="Z797">
        <v>0</v>
      </c>
      <c r="AA797">
        <v>114000</v>
      </c>
      <c r="AB797" s="4" t="e">
        <f>VLOOKUP(A797,'[1]Hoja 1'!$C$2:$C$32,1,0)</f>
        <v>#N/A</v>
      </c>
    </row>
    <row r="798" spans="1:28" x14ac:dyDescent="0.25">
      <c r="A798" t="s">
        <v>2462</v>
      </c>
      <c r="B798">
        <v>39080</v>
      </c>
      <c r="C798" t="s">
        <v>2463</v>
      </c>
      <c r="D798" t="s">
        <v>2464</v>
      </c>
      <c r="E798">
        <v>6</v>
      </c>
      <c r="F798" t="s">
        <v>43</v>
      </c>
      <c r="G798">
        <v>9</v>
      </c>
      <c r="H798" t="s">
        <v>26</v>
      </c>
      <c r="I798">
        <v>25411912</v>
      </c>
      <c r="J798">
        <v>0</v>
      </c>
      <c r="K798">
        <v>0</v>
      </c>
      <c r="L798">
        <v>25411912</v>
      </c>
      <c r="M798">
        <v>0</v>
      </c>
      <c r="N798">
        <v>0</v>
      </c>
      <c r="O798">
        <v>0</v>
      </c>
      <c r="P798">
        <v>0</v>
      </c>
      <c r="Q798">
        <v>24250953</v>
      </c>
      <c r="R798">
        <v>52</v>
      </c>
      <c r="S798" t="s">
        <v>1774</v>
      </c>
      <c r="T798" t="s">
        <v>2450</v>
      </c>
      <c r="U798" t="s">
        <v>2451</v>
      </c>
      <c r="V798" s="1">
        <v>41640</v>
      </c>
      <c r="W798" s="1">
        <v>43435</v>
      </c>
      <c r="X798" t="s">
        <v>30</v>
      </c>
      <c r="Z798">
        <v>0</v>
      </c>
      <c r="AA798">
        <v>24250953</v>
      </c>
      <c r="AB798" s="4" t="e">
        <f>VLOOKUP(A798,'[1]Hoja 1'!$C$2:$C$32,1,0)</f>
        <v>#N/A</v>
      </c>
    </row>
    <row r="799" spans="1:28" x14ac:dyDescent="0.25">
      <c r="A799" t="s">
        <v>2465</v>
      </c>
      <c r="B799">
        <v>42068</v>
      </c>
      <c r="C799" t="s">
        <v>2466</v>
      </c>
      <c r="D799" t="s">
        <v>2467</v>
      </c>
      <c r="E799">
        <v>6</v>
      </c>
      <c r="F799" t="s">
        <v>43</v>
      </c>
      <c r="G799">
        <v>35</v>
      </c>
      <c r="H799" t="s">
        <v>44</v>
      </c>
      <c r="I799">
        <v>4217026750</v>
      </c>
      <c r="J799">
        <v>1777310898</v>
      </c>
      <c r="K799">
        <v>842682494</v>
      </c>
      <c r="L799">
        <v>698050947</v>
      </c>
      <c r="M799">
        <v>898982411</v>
      </c>
      <c r="N799">
        <v>0</v>
      </c>
      <c r="O799">
        <v>0</v>
      </c>
      <c r="P799">
        <v>0</v>
      </c>
      <c r="Q799">
        <v>666160054</v>
      </c>
      <c r="R799">
        <v>52</v>
      </c>
      <c r="S799" t="s">
        <v>1774</v>
      </c>
      <c r="T799" t="s">
        <v>2450</v>
      </c>
      <c r="U799" t="s">
        <v>2451</v>
      </c>
      <c r="V799" s="1">
        <v>41852</v>
      </c>
      <c r="W799" s="1">
        <v>43800</v>
      </c>
      <c r="X799" t="s">
        <v>30</v>
      </c>
      <c r="Z799">
        <v>0</v>
      </c>
      <c r="AA799">
        <v>666160054</v>
      </c>
      <c r="AB799" s="4" t="e">
        <f>VLOOKUP(A799,'[1]Hoja 1'!$C$2:$C$32,1,0)</f>
        <v>#N/A</v>
      </c>
    </row>
    <row r="800" spans="1:28" x14ac:dyDescent="0.25">
      <c r="A800" t="s">
        <v>2468</v>
      </c>
      <c r="B800">
        <v>42153</v>
      </c>
      <c r="C800" t="s">
        <v>2469</v>
      </c>
      <c r="D800" t="s">
        <v>2470</v>
      </c>
      <c r="E800">
        <v>6</v>
      </c>
      <c r="F800" t="s">
        <v>43</v>
      </c>
      <c r="G800">
        <v>35</v>
      </c>
      <c r="H800" t="s">
        <v>44</v>
      </c>
      <c r="I800">
        <v>3622277843</v>
      </c>
      <c r="J800">
        <v>0</v>
      </c>
      <c r="K800">
        <v>0</v>
      </c>
      <c r="L800">
        <v>3030947470</v>
      </c>
      <c r="M800">
        <v>591330373</v>
      </c>
      <c r="N800">
        <v>0</v>
      </c>
      <c r="O800">
        <v>0</v>
      </c>
      <c r="P800">
        <v>0</v>
      </c>
      <c r="Q800">
        <v>2892476744</v>
      </c>
      <c r="R800">
        <v>52</v>
      </c>
      <c r="S800" t="s">
        <v>1774</v>
      </c>
      <c r="T800" t="s">
        <v>2450</v>
      </c>
      <c r="U800" t="s">
        <v>2451</v>
      </c>
      <c r="V800" s="1">
        <v>41852</v>
      </c>
      <c r="W800" s="1">
        <v>43800</v>
      </c>
      <c r="X800" t="s">
        <v>30</v>
      </c>
      <c r="Z800">
        <v>0</v>
      </c>
      <c r="AA800">
        <v>2892476744</v>
      </c>
      <c r="AB800" s="4" t="e">
        <f>VLOOKUP(A800,'[1]Hoja 1'!$C$2:$C$32,1,0)</f>
        <v>#N/A</v>
      </c>
    </row>
    <row r="801" spans="1:28" x14ac:dyDescent="0.25">
      <c r="A801" t="s">
        <v>2471</v>
      </c>
      <c r="B801">
        <v>42290</v>
      </c>
      <c r="C801" t="s">
        <v>2472</v>
      </c>
      <c r="D801" t="s">
        <v>2473</v>
      </c>
      <c r="E801">
        <v>6</v>
      </c>
      <c r="F801" t="s">
        <v>43</v>
      </c>
      <c r="G801">
        <v>35</v>
      </c>
      <c r="H801" t="s">
        <v>44</v>
      </c>
      <c r="I801">
        <v>207664573</v>
      </c>
      <c r="J801">
        <v>63548207</v>
      </c>
      <c r="K801">
        <v>0</v>
      </c>
      <c r="L801">
        <v>144116365</v>
      </c>
      <c r="M801">
        <v>0</v>
      </c>
      <c r="N801">
        <v>0</v>
      </c>
      <c r="O801">
        <v>0</v>
      </c>
      <c r="P801">
        <v>0</v>
      </c>
      <c r="Q801">
        <v>137532319</v>
      </c>
      <c r="R801">
        <v>52</v>
      </c>
      <c r="S801" t="s">
        <v>1774</v>
      </c>
      <c r="T801" t="s">
        <v>2450</v>
      </c>
      <c r="U801" t="s">
        <v>2451</v>
      </c>
      <c r="V801" s="1">
        <v>41821</v>
      </c>
      <c r="W801" s="1">
        <v>43435</v>
      </c>
      <c r="X801" t="s">
        <v>30</v>
      </c>
      <c r="Z801">
        <v>0</v>
      </c>
      <c r="AA801">
        <v>137532319</v>
      </c>
      <c r="AB801" s="4" t="e">
        <f>VLOOKUP(A801,'[1]Hoja 1'!$C$2:$C$32,1,0)</f>
        <v>#N/A</v>
      </c>
    </row>
    <row r="802" spans="1:28" x14ac:dyDescent="0.25">
      <c r="A802" t="s">
        <v>2474</v>
      </c>
      <c r="B802">
        <v>42292</v>
      </c>
      <c r="C802" t="s">
        <v>2475</v>
      </c>
      <c r="D802" t="s">
        <v>2476</v>
      </c>
      <c r="E802">
        <v>6</v>
      </c>
      <c r="F802" t="s">
        <v>43</v>
      </c>
      <c r="G802">
        <v>35</v>
      </c>
      <c r="H802" t="s">
        <v>44</v>
      </c>
      <c r="I802">
        <v>137781181</v>
      </c>
      <c r="J802">
        <v>0</v>
      </c>
      <c r="K802">
        <v>0</v>
      </c>
      <c r="L802">
        <v>137781181</v>
      </c>
      <c r="M802">
        <v>0</v>
      </c>
      <c r="N802">
        <v>0</v>
      </c>
      <c r="O802">
        <v>0</v>
      </c>
      <c r="P802">
        <v>0</v>
      </c>
      <c r="Q802">
        <v>131486562</v>
      </c>
      <c r="R802">
        <v>52</v>
      </c>
      <c r="S802" t="s">
        <v>1774</v>
      </c>
      <c r="T802" t="s">
        <v>2450</v>
      </c>
      <c r="U802" t="s">
        <v>2451</v>
      </c>
      <c r="V802" s="1">
        <v>41791</v>
      </c>
      <c r="W802" s="1">
        <v>43435</v>
      </c>
      <c r="X802" t="s">
        <v>30</v>
      </c>
      <c r="Z802">
        <v>0</v>
      </c>
      <c r="AA802">
        <v>131486562</v>
      </c>
      <c r="AB802" s="4" t="e">
        <f>VLOOKUP(A802,'[1]Hoja 1'!$C$2:$C$32,1,0)</f>
        <v>#N/A</v>
      </c>
    </row>
    <row r="803" spans="1:28" x14ac:dyDescent="0.25">
      <c r="A803" t="s">
        <v>2477</v>
      </c>
      <c r="B803">
        <v>43658</v>
      </c>
      <c r="C803" t="s">
        <v>2478</v>
      </c>
      <c r="D803" t="s">
        <v>2479</v>
      </c>
      <c r="E803">
        <v>7</v>
      </c>
      <c r="F803" t="s">
        <v>53</v>
      </c>
      <c r="G803">
        <v>35</v>
      </c>
      <c r="H803" t="s">
        <v>44</v>
      </c>
      <c r="I803">
        <v>46520045</v>
      </c>
      <c r="J803">
        <v>5583512</v>
      </c>
      <c r="K803">
        <v>32775219</v>
      </c>
      <c r="L803">
        <v>8161314</v>
      </c>
      <c r="M803">
        <v>0</v>
      </c>
      <c r="N803">
        <v>0</v>
      </c>
      <c r="O803">
        <v>0</v>
      </c>
      <c r="P803">
        <v>0</v>
      </c>
      <c r="Q803">
        <v>7500000</v>
      </c>
      <c r="R803">
        <v>52</v>
      </c>
      <c r="S803" t="s">
        <v>1774</v>
      </c>
      <c r="T803" t="s">
        <v>2450</v>
      </c>
      <c r="U803" t="s">
        <v>2451</v>
      </c>
      <c r="V803" s="1">
        <v>41821</v>
      </c>
      <c r="W803" s="1">
        <v>43435</v>
      </c>
      <c r="X803" t="s">
        <v>30</v>
      </c>
      <c r="Z803">
        <v>0</v>
      </c>
      <c r="AA803">
        <v>7500000</v>
      </c>
      <c r="AB803" s="4" t="e">
        <f>VLOOKUP(A803,'[1]Hoja 1'!$C$2:$C$32,1,0)</f>
        <v>#N/A</v>
      </c>
    </row>
    <row r="804" spans="1:28" x14ac:dyDescent="0.25">
      <c r="A804" t="s">
        <v>2480</v>
      </c>
      <c r="B804">
        <v>42342</v>
      </c>
      <c r="C804" t="s">
        <v>2481</v>
      </c>
      <c r="D804" t="s">
        <v>2482</v>
      </c>
      <c r="E804">
        <v>7</v>
      </c>
      <c r="F804" t="s">
        <v>53</v>
      </c>
      <c r="G804">
        <v>28</v>
      </c>
      <c r="H804" t="s">
        <v>144</v>
      </c>
      <c r="I804">
        <v>34640147</v>
      </c>
      <c r="J804">
        <v>8660805</v>
      </c>
      <c r="K804">
        <v>10826006</v>
      </c>
      <c r="L804">
        <v>15153336</v>
      </c>
      <c r="M804">
        <v>0</v>
      </c>
      <c r="N804">
        <v>0</v>
      </c>
      <c r="O804">
        <v>0</v>
      </c>
      <c r="P804">
        <v>0</v>
      </c>
      <c r="Q804">
        <v>14400000</v>
      </c>
      <c r="R804">
        <v>52</v>
      </c>
      <c r="S804" t="s">
        <v>1774</v>
      </c>
      <c r="T804" t="s">
        <v>2450</v>
      </c>
      <c r="U804" t="s">
        <v>2451</v>
      </c>
      <c r="V804" s="1">
        <v>41821</v>
      </c>
      <c r="W804" s="1">
        <v>43435</v>
      </c>
      <c r="X804" t="s">
        <v>30</v>
      </c>
      <c r="Z804">
        <v>0</v>
      </c>
      <c r="AA804">
        <v>14400000</v>
      </c>
      <c r="AB804" s="4" t="e">
        <f>VLOOKUP(A804,'[1]Hoja 1'!$C$2:$C$32,1,0)</f>
        <v>#N/A</v>
      </c>
    </row>
    <row r="805" spans="1:28" x14ac:dyDescent="0.25">
      <c r="A805" t="s">
        <v>2483</v>
      </c>
      <c r="B805">
        <v>43909</v>
      </c>
      <c r="C805" t="s">
        <v>2484</v>
      </c>
      <c r="D805" t="s">
        <v>2485</v>
      </c>
      <c r="E805">
        <v>6</v>
      </c>
      <c r="F805" t="s">
        <v>43</v>
      </c>
      <c r="G805">
        <v>9</v>
      </c>
      <c r="H805" t="s">
        <v>26</v>
      </c>
      <c r="I805">
        <v>11912110</v>
      </c>
      <c r="J805">
        <v>0</v>
      </c>
      <c r="K805">
        <v>5956055</v>
      </c>
      <c r="L805">
        <v>5956055</v>
      </c>
      <c r="M805">
        <v>0</v>
      </c>
      <c r="N805">
        <v>0</v>
      </c>
      <c r="O805">
        <v>0</v>
      </c>
      <c r="P805">
        <v>0</v>
      </c>
      <c r="Q805">
        <v>5600000</v>
      </c>
      <c r="R805">
        <v>52</v>
      </c>
      <c r="S805" t="s">
        <v>1774</v>
      </c>
      <c r="T805" t="s">
        <v>2450</v>
      </c>
      <c r="U805" t="s">
        <v>2451</v>
      </c>
      <c r="V805" s="1">
        <v>41821</v>
      </c>
      <c r="W805" s="1">
        <v>43435</v>
      </c>
      <c r="X805" t="s">
        <v>30</v>
      </c>
      <c r="Z805">
        <v>0</v>
      </c>
      <c r="AA805">
        <v>5600000</v>
      </c>
      <c r="AB805" s="4" t="e">
        <f>VLOOKUP(A805,'[1]Hoja 1'!$C$2:$C$32,1,0)</f>
        <v>#N/A</v>
      </c>
    </row>
    <row r="806" spans="1:28" x14ac:dyDescent="0.25">
      <c r="A806" t="s">
        <v>2486</v>
      </c>
      <c r="B806">
        <v>43650</v>
      </c>
      <c r="C806" t="s">
        <v>2487</v>
      </c>
      <c r="D806" t="s">
        <v>2488</v>
      </c>
      <c r="E806">
        <v>6</v>
      </c>
      <c r="F806" t="s">
        <v>43</v>
      </c>
      <c r="G806">
        <v>9</v>
      </c>
      <c r="H806" t="s">
        <v>26</v>
      </c>
      <c r="I806">
        <v>46764198</v>
      </c>
      <c r="J806">
        <v>0</v>
      </c>
      <c r="K806">
        <v>558352</v>
      </c>
      <c r="L806">
        <v>46205846</v>
      </c>
      <c r="M806">
        <v>0</v>
      </c>
      <c r="N806">
        <v>0</v>
      </c>
      <c r="O806">
        <v>0</v>
      </c>
      <c r="P806">
        <v>0</v>
      </c>
      <c r="Q806">
        <v>44000000</v>
      </c>
      <c r="R806">
        <v>52</v>
      </c>
      <c r="S806" t="s">
        <v>1774</v>
      </c>
      <c r="T806" t="s">
        <v>2450</v>
      </c>
      <c r="U806" t="s">
        <v>2451</v>
      </c>
      <c r="V806" s="1">
        <v>41852</v>
      </c>
      <c r="W806" s="1">
        <v>43435</v>
      </c>
      <c r="X806" t="s">
        <v>30</v>
      </c>
      <c r="Z806">
        <v>0</v>
      </c>
      <c r="AA806">
        <v>44000000</v>
      </c>
      <c r="AB806" s="4" t="e">
        <f>VLOOKUP(A806,'[1]Hoja 1'!$C$2:$C$32,1,0)</f>
        <v>#N/A</v>
      </c>
    </row>
    <row r="807" spans="1:28" x14ac:dyDescent="0.25">
      <c r="A807" t="s">
        <v>2489</v>
      </c>
      <c r="B807">
        <v>43870</v>
      </c>
      <c r="C807" t="s">
        <v>2490</v>
      </c>
      <c r="D807" t="s">
        <v>2491</v>
      </c>
      <c r="E807">
        <v>6</v>
      </c>
      <c r="F807" t="s">
        <v>43</v>
      </c>
      <c r="G807">
        <v>35</v>
      </c>
      <c r="H807" t="s">
        <v>44</v>
      </c>
      <c r="I807">
        <v>78843805</v>
      </c>
      <c r="J807">
        <v>0</v>
      </c>
      <c r="K807">
        <v>73984135</v>
      </c>
      <c r="L807">
        <v>4859670</v>
      </c>
      <c r="M807">
        <v>0</v>
      </c>
      <c r="N807">
        <v>0</v>
      </c>
      <c r="O807">
        <v>0</v>
      </c>
      <c r="P807">
        <v>0</v>
      </c>
      <c r="Q807">
        <v>4637653</v>
      </c>
      <c r="R807">
        <v>52</v>
      </c>
      <c r="S807" t="s">
        <v>1774</v>
      </c>
      <c r="T807" t="s">
        <v>2450</v>
      </c>
      <c r="U807" t="s">
        <v>2451</v>
      </c>
      <c r="V807" s="1">
        <v>42217</v>
      </c>
      <c r="W807" s="1">
        <v>43435</v>
      </c>
      <c r="X807" t="s">
        <v>30</v>
      </c>
      <c r="Z807">
        <v>0</v>
      </c>
      <c r="AA807">
        <v>4637653</v>
      </c>
      <c r="AB807" s="4" t="e">
        <f>VLOOKUP(A807,'[1]Hoja 1'!$C$2:$C$32,1,0)</f>
        <v>#N/A</v>
      </c>
    </row>
    <row r="808" spans="1:28" x14ac:dyDescent="0.25">
      <c r="A808" t="s">
        <v>2492</v>
      </c>
      <c r="B808">
        <v>45520</v>
      </c>
      <c r="C808" t="s">
        <v>2493</v>
      </c>
      <c r="D808" t="s">
        <v>2494</v>
      </c>
      <c r="E808">
        <v>6</v>
      </c>
      <c r="F808" t="s">
        <v>43</v>
      </c>
      <c r="G808">
        <v>35</v>
      </c>
      <c r="H808" t="s">
        <v>44</v>
      </c>
      <c r="I808">
        <v>645147858</v>
      </c>
      <c r="J808">
        <v>0</v>
      </c>
      <c r="K808">
        <v>0</v>
      </c>
      <c r="L808">
        <v>645147858</v>
      </c>
      <c r="M808">
        <v>0</v>
      </c>
      <c r="N808">
        <v>0</v>
      </c>
      <c r="O808">
        <v>0</v>
      </c>
      <c r="P808">
        <v>0</v>
      </c>
      <c r="Q808">
        <v>615673876</v>
      </c>
      <c r="R808">
        <v>52</v>
      </c>
      <c r="S808" t="s">
        <v>1774</v>
      </c>
      <c r="T808" t="s">
        <v>2450</v>
      </c>
      <c r="U808" t="s">
        <v>2451</v>
      </c>
      <c r="V808" s="1">
        <v>42005</v>
      </c>
      <c r="W808" s="1">
        <v>43435</v>
      </c>
      <c r="X808" t="s">
        <v>30</v>
      </c>
      <c r="Z808">
        <v>0</v>
      </c>
      <c r="AA808">
        <v>615673876</v>
      </c>
      <c r="AB808" s="4" t="e">
        <f>VLOOKUP(A808,'[1]Hoja 1'!$C$2:$C$32,1,0)</f>
        <v>#N/A</v>
      </c>
    </row>
    <row r="809" spans="1:28" x14ac:dyDescent="0.25">
      <c r="A809" t="s">
        <v>2495</v>
      </c>
      <c r="B809">
        <v>4598</v>
      </c>
      <c r="C809" t="s">
        <v>2496</v>
      </c>
      <c r="D809" t="s">
        <v>2497</v>
      </c>
      <c r="E809">
        <v>4</v>
      </c>
      <c r="F809" t="s">
        <v>71</v>
      </c>
      <c r="G809">
        <v>9</v>
      </c>
      <c r="H809" t="s">
        <v>26</v>
      </c>
      <c r="I809">
        <v>392956160</v>
      </c>
      <c r="J809">
        <v>109285072</v>
      </c>
      <c r="K809">
        <v>26926335</v>
      </c>
      <c r="L809">
        <v>30416457</v>
      </c>
      <c r="M809">
        <v>34358959</v>
      </c>
      <c r="N809">
        <v>38812476</v>
      </c>
      <c r="O809">
        <v>43843241</v>
      </c>
      <c r="P809">
        <v>109313620</v>
      </c>
      <c r="Q809">
        <v>14716200</v>
      </c>
      <c r="R809">
        <v>21</v>
      </c>
      <c r="S809" t="s">
        <v>2498</v>
      </c>
      <c r="T809" t="s">
        <v>2499</v>
      </c>
      <c r="U809" t="s">
        <v>2500</v>
      </c>
      <c r="V809" s="1">
        <v>37956</v>
      </c>
      <c r="W809" s="1">
        <v>45047</v>
      </c>
      <c r="X809" t="s">
        <v>30</v>
      </c>
      <c r="Z809">
        <v>0</v>
      </c>
      <c r="AA809">
        <v>14716200</v>
      </c>
      <c r="AB809" s="4" t="e">
        <f>VLOOKUP(A809,'[1]Hoja 1'!$C$2:$C$32,1,0)</f>
        <v>#N/A</v>
      </c>
    </row>
    <row r="810" spans="1:28" x14ac:dyDescent="0.25">
      <c r="A810" t="s">
        <v>2501</v>
      </c>
      <c r="B810">
        <v>6171</v>
      </c>
      <c r="C810" t="s">
        <v>2502</v>
      </c>
      <c r="D810" t="s">
        <v>2503</v>
      </c>
      <c r="E810">
        <v>1</v>
      </c>
      <c r="F810" t="s">
        <v>78</v>
      </c>
      <c r="G810">
        <v>18</v>
      </c>
      <c r="H810" t="s">
        <v>98</v>
      </c>
      <c r="I810">
        <v>4633486382</v>
      </c>
      <c r="J810">
        <v>3042238026</v>
      </c>
      <c r="K810">
        <v>12920756</v>
      </c>
      <c r="L810">
        <v>526109200</v>
      </c>
      <c r="M810">
        <v>526109200</v>
      </c>
      <c r="N810">
        <v>526109201</v>
      </c>
      <c r="O810">
        <v>0</v>
      </c>
      <c r="P810">
        <v>0</v>
      </c>
      <c r="Q810">
        <v>70000000</v>
      </c>
      <c r="R810">
        <v>21</v>
      </c>
      <c r="S810" t="s">
        <v>2498</v>
      </c>
      <c r="T810" t="s">
        <v>2499</v>
      </c>
      <c r="U810" t="s">
        <v>2500</v>
      </c>
      <c r="V810" s="1">
        <v>37926</v>
      </c>
      <c r="W810" s="1">
        <v>44166</v>
      </c>
      <c r="X810" t="s">
        <v>30</v>
      </c>
      <c r="Z810">
        <v>70000000</v>
      </c>
      <c r="AA810">
        <v>0</v>
      </c>
      <c r="AB810" s="4" t="e">
        <f>VLOOKUP(A810,'[1]Hoja 1'!$C$2:$C$32,1,0)</f>
        <v>#N/A</v>
      </c>
    </row>
    <row r="811" spans="1:28" x14ac:dyDescent="0.25">
      <c r="A811" t="s">
        <v>2504</v>
      </c>
      <c r="B811">
        <v>21682</v>
      </c>
      <c r="C811" t="s">
        <v>2505</v>
      </c>
      <c r="D811" t="s">
        <v>2506</v>
      </c>
      <c r="E811">
        <v>1</v>
      </c>
      <c r="F811" t="s">
        <v>78</v>
      </c>
      <c r="G811">
        <v>25</v>
      </c>
      <c r="H811" t="s">
        <v>87</v>
      </c>
      <c r="I811">
        <v>7312193142</v>
      </c>
      <c r="J811">
        <v>6014762688</v>
      </c>
      <c r="K811">
        <v>669629758</v>
      </c>
      <c r="L811">
        <v>538786720</v>
      </c>
      <c r="M811">
        <v>89013975</v>
      </c>
      <c r="N811">
        <v>0</v>
      </c>
      <c r="O811">
        <v>0</v>
      </c>
      <c r="P811">
        <v>0</v>
      </c>
      <c r="Q811">
        <v>120000000</v>
      </c>
      <c r="R811">
        <v>21</v>
      </c>
      <c r="S811" t="s">
        <v>2498</v>
      </c>
      <c r="T811" t="s">
        <v>2499</v>
      </c>
      <c r="U811" t="s">
        <v>2500</v>
      </c>
      <c r="V811" s="1">
        <v>39661</v>
      </c>
      <c r="W811" s="1">
        <v>43800</v>
      </c>
      <c r="X811" t="s">
        <v>30</v>
      </c>
      <c r="Z811">
        <v>120000000</v>
      </c>
      <c r="AA811">
        <v>0</v>
      </c>
      <c r="AB811" s="4" t="e">
        <f>VLOOKUP(A811,'[1]Hoja 1'!$C$2:$C$32,1,0)</f>
        <v>#N/A</v>
      </c>
    </row>
    <row r="812" spans="1:28" x14ac:dyDescent="0.25">
      <c r="A812" t="s">
        <v>2507</v>
      </c>
      <c r="B812">
        <v>38702</v>
      </c>
      <c r="C812" t="s">
        <v>2508</v>
      </c>
      <c r="D812" t="s">
        <v>2509</v>
      </c>
      <c r="E812">
        <v>7</v>
      </c>
      <c r="F812" t="s">
        <v>53</v>
      </c>
      <c r="G812">
        <v>20</v>
      </c>
      <c r="H812" t="s">
        <v>67</v>
      </c>
      <c r="I812">
        <v>45869974</v>
      </c>
      <c r="J812">
        <v>1626622</v>
      </c>
      <c r="K812">
        <v>0</v>
      </c>
      <c r="L812">
        <v>44243352</v>
      </c>
      <c r="M812">
        <v>0</v>
      </c>
      <c r="N812">
        <v>0</v>
      </c>
      <c r="O812">
        <v>0</v>
      </c>
      <c r="P812">
        <v>0</v>
      </c>
      <c r="Q812">
        <v>17210058</v>
      </c>
      <c r="R812">
        <v>21</v>
      </c>
      <c r="S812" t="s">
        <v>2498</v>
      </c>
      <c r="T812" t="s">
        <v>2499</v>
      </c>
      <c r="U812" t="s">
        <v>2500</v>
      </c>
      <c r="V812" s="1">
        <v>41487</v>
      </c>
      <c r="W812" s="1">
        <v>43435</v>
      </c>
      <c r="X812" t="s">
        <v>30</v>
      </c>
      <c r="Z812">
        <v>0</v>
      </c>
      <c r="AA812">
        <v>17210058</v>
      </c>
      <c r="AB812" s="4" t="e">
        <f>VLOOKUP(A812,'[1]Hoja 1'!$C$2:$C$32,1,0)</f>
        <v>#N/A</v>
      </c>
    </row>
    <row r="813" spans="1:28" x14ac:dyDescent="0.25">
      <c r="A813" t="s">
        <v>2510</v>
      </c>
      <c r="B813">
        <v>38688</v>
      </c>
      <c r="C813" t="s">
        <v>2511</v>
      </c>
      <c r="D813" t="s">
        <v>2512</v>
      </c>
      <c r="E813">
        <v>1</v>
      </c>
      <c r="F813" t="s">
        <v>78</v>
      </c>
      <c r="G813">
        <v>20</v>
      </c>
      <c r="H813" t="s">
        <v>67</v>
      </c>
      <c r="I813">
        <v>28255634</v>
      </c>
      <c r="J813">
        <v>0</v>
      </c>
      <c r="K813">
        <v>0</v>
      </c>
      <c r="L813">
        <v>28255634</v>
      </c>
      <c r="M813">
        <v>0</v>
      </c>
      <c r="N813">
        <v>0</v>
      </c>
      <c r="O813">
        <v>0</v>
      </c>
      <c r="P813">
        <v>0</v>
      </c>
      <c r="Q813">
        <v>10601290</v>
      </c>
      <c r="R813">
        <v>21</v>
      </c>
      <c r="S813" t="s">
        <v>2498</v>
      </c>
      <c r="T813" t="s">
        <v>2499</v>
      </c>
      <c r="U813" t="s">
        <v>2500</v>
      </c>
      <c r="V813" s="1">
        <v>41487</v>
      </c>
      <c r="W813" s="1">
        <v>43435</v>
      </c>
      <c r="X813" t="s">
        <v>30</v>
      </c>
      <c r="Z813">
        <v>0</v>
      </c>
      <c r="AA813">
        <v>10601290</v>
      </c>
      <c r="AB813" s="4" t="e">
        <f>VLOOKUP(A813,'[1]Hoja 1'!$C$2:$C$32,1,0)</f>
        <v>#N/A</v>
      </c>
    </row>
    <row r="814" spans="1:28" x14ac:dyDescent="0.25">
      <c r="A814" t="s">
        <v>2513</v>
      </c>
      <c r="B814">
        <v>42487</v>
      </c>
      <c r="C814" t="s">
        <v>2514</v>
      </c>
      <c r="D814" t="s">
        <v>2515</v>
      </c>
      <c r="E814">
        <v>1</v>
      </c>
      <c r="F814" t="s">
        <v>78</v>
      </c>
      <c r="G814">
        <v>23</v>
      </c>
      <c r="H814" t="s">
        <v>162</v>
      </c>
      <c r="I814">
        <v>132227580</v>
      </c>
      <c r="J814">
        <v>62569363</v>
      </c>
      <c r="K814">
        <v>1266669</v>
      </c>
      <c r="L814">
        <v>68391549</v>
      </c>
      <c r="M814">
        <v>0</v>
      </c>
      <c r="N814">
        <v>0</v>
      </c>
      <c r="O814">
        <v>0</v>
      </c>
      <c r="P814">
        <v>0</v>
      </c>
      <c r="Q814">
        <v>29545471</v>
      </c>
      <c r="R814">
        <v>21</v>
      </c>
      <c r="S814" t="s">
        <v>2498</v>
      </c>
      <c r="T814" t="s">
        <v>2499</v>
      </c>
      <c r="U814" t="s">
        <v>2500</v>
      </c>
      <c r="V814" s="1">
        <v>41791</v>
      </c>
      <c r="W814" s="1">
        <v>43435</v>
      </c>
      <c r="X814" t="s">
        <v>30</v>
      </c>
      <c r="Z814">
        <v>29545471</v>
      </c>
      <c r="AA814">
        <v>0</v>
      </c>
      <c r="AB814" s="4" t="e">
        <f>VLOOKUP(A814,'[1]Hoja 1'!$C$2:$C$32,1,0)</f>
        <v>#N/A</v>
      </c>
    </row>
    <row r="815" spans="1:28" x14ac:dyDescent="0.25">
      <c r="A815" t="s">
        <v>2516</v>
      </c>
      <c r="B815">
        <v>52468</v>
      </c>
      <c r="C815" t="s">
        <v>2517</v>
      </c>
      <c r="D815" t="s">
        <v>2518</v>
      </c>
      <c r="E815">
        <v>7</v>
      </c>
      <c r="F815" t="s">
        <v>53</v>
      </c>
      <c r="G815">
        <v>35</v>
      </c>
      <c r="H815" t="s">
        <v>44</v>
      </c>
      <c r="I815">
        <v>519018352</v>
      </c>
      <c r="J815">
        <v>0</v>
      </c>
      <c r="K815">
        <v>0</v>
      </c>
      <c r="L815">
        <v>519018352</v>
      </c>
      <c r="M815">
        <v>0</v>
      </c>
      <c r="N815">
        <v>0</v>
      </c>
      <c r="O815">
        <v>0</v>
      </c>
      <c r="P815">
        <v>0</v>
      </c>
      <c r="Q815">
        <v>322500000</v>
      </c>
      <c r="R815">
        <v>21</v>
      </c>
      <c r="S815" t="s">
        <v>2498</v>
      </c>
      <c r="T815" t="s">
        <v>2499</v>
      </c>
      <c r="U815" t="s">
        <v>2500</v>
      </c>
      <c r="V815" s="1">
        <v>43101</v>
      </c>
      <c r="W815" s="1">
        <v>43435</v>
      </c>
      <c r="X815" t="s">
        <v>30</v>
      </c>
      <c r="Z815">
        <v>322500000</v>
      </c>
      <c r="AA815">
        <v>0</v>
      </c>
      <c r="AB815" s="4" t="e">
        <f>VLOOKUP(A815,'[1]Hoja 1'!$C$2:$C$32,1,0)</f>
        <v>#N/A</v>
      </c>
    </row>
    <row r="816" spans="1:28" x14ac:dyDescent="0.25">
      <c r="A816" t="s">
        <v>2519</v>
      </c>
      <c r="B816">
        <v>52746</v>
      </c>
      <c r="C816" t="s">
        <v>2520</v>
      </c>
      <c r="D816" t="s">
        <v>2521</v>
      </c>
      <c r="E816">
        <v>7</v>
      </c>
      <c r="F816" t="s">
        <v>53</v>
      </c>
      <c r="G816">
        <v>23</v>
      </c>
      <c r="H816" t="s">
        <v>162</v>
      </c>
      <c r="I816">
        <v>227951963</v>
      </c>
      <c r="J816">
        <v>0</v>
      </c>
      <c r="K816">
        <v>0</v>
      </c>
      <c r="L816">
        <v>227951963</v>
      </c>
      <c r="M816">
        <v>0</v>
      </c>
      <c r="N816">
        <v>0</v>
      </c>
      <c r="O816">
        <v>0</v>
      </c>
      <c r="P816">
        <v>0</v>
      </c>
      <c r="Q816">
        <v>173299951</v>
      </c>
      <c r="R816">
        <v>21</v>
      </c>
      <c r="S816" t="s">
        <v>2498</v>
      </c>
      <c r="T816" t="s">
        <v>2499</v>
      </c>
      <c r="U816" t="s">
        <v>2500</v>
      </c>
      <c r="V816" s="1">
        <v>43101</v>
      </c>
      <c r="W816" s="1">
        <v>43435</v>
      </c>
      <c r="X816" t="s">
        <v>30</v>
      </c>
      <c r="Z816">
        <v>173299951</v>
      </c>
      <c r="AA816">
        <v>0</v>
      </c>
      <c r="AB816" s="4" t="e">
        <f>VLOOKUP(A816,'[1]Hoja 1'!$C$2:$C$32,1,0)</f>
        <v>#N/A</v>
      </c>
    </row>
    <row r="817" spans="1:28" x14ac:dyDescent="0.25">
      <c r="A817" t="s">
        <v>2522</v>
      </c>
      <c r="B817">
        <v>52781</v>
      </c>
      <c r="C817" t="s">
        <v>2523</v>
      </c>
      <c r="D817" t="s">
        <v>2524</v>
      </c>
      <c r="E817">
        <v>7</v>
      </c>
      <c r="F817" t="s">
        <v>53</v>
      </c>
      <c r="G817">
        <v>3</v>
      </c>
      <c r="H817" t="s">
        <v>197</v>
      </c>
      <c r="I817">
        <v>243712519</v>
      </c>
      <c r="J817">
        <v>0</v>
      </c>
      <c r="K817">
        <v>0</v>
      </c>
      <c r="L817">
        <v>243712519</v>
      </c>
      <c r="M817">
        <v>0</v>
      </c>
      <c r="N817">
        <v>0</v>
      </c>
      <c r="O817">
        <v>0</v>
      </c>
      <c r="P817">
        <v>0</v>
      </c>
      <c r="Q817">
        <v>94730880</v>
      </c>
      <c r="R817">
        <v>21</v>
      </c>
      <c r="S817" t="s">
        <v>2498</v>
      </c>
      <c r="T817" t="s">
        <v>2499</v>
      </c>
      <c r="U817" t="s">
        <v>2500</v>
      </c>
      <c r="V817" s="1">
        <v>43101</v>
      </c>
      <c r="W817" s="1">
        <v>43435</v>
      </c>
      <c r="X817" t="s">
        <v>30</v>
      </c>
      <c r="Z817">
        <v>94730880</v>
      </c>
      <c r="AA817">
        <v>0</v>
      </c>
      <c r="AB817" s="4" t="e">
        <f>VLOOKUP(A817,'[1]Hoja 1'!$C$2:$C$32,1,0)</f>
        <v>#N/A</v>
      </c>
    </row>
    <row r="818" spans="1:28" x14ac:dyDescent="0.25">
      <c r="A818" t="s">
        <v>2525</v>
      </c>
      <c r="B818">
        <v>52796</v>
      </c>
      <c r="C818" t="s">
        <v>2526</v>
      </c>
      <c r="D818" t="s">
        <v>2527</v>
      </c>
      <c r="E818">
        <v>7</v>
      </c>
      <c r="F818" t="s">
        <v>53</v>
      </c>
      <c r="G818">
        <v>35</v>
      </c>
      <c r="H818" t="s">
        <v>44</v>
      </c>
      <c r="I818">
        <v>92023286</v>
      </c>
      <c r="J818">
        <v>0</v>
      </c>
      <c r="K818">
        <v>0</v>
      </c>
      <c r="L818">
        <v>92023286</v>
      </c>
      <c r="M818">
        <v>0</v>
      </c>
      <c r="N818">
        <v>0</v>
      </c>
      <c r="O818">
        <v>0</v>
      </c>
      <c r="P818">
        <v>0</v>
      </c>
      <c r="Q818">
        <v>45000000</v>
      </c>
      <c r="R818">
        <v>21</v>
      </c>
      <c r="S818" t="s">
        <v>2498</v>
      </c>
      <c r="T818" t="s">
        <v>2499</v>
      </c>
      <c r="U818" t="s">
        <v>2500</v>
      </c>
      <c r="V818" s="1">
        <v>43101</v>
      </c>
      <c r="W818" s="1">
        <v>43435</v>
      </c>
      <c r="X818" t="s">
        <v>30</v>
      </c>
      <c r="Z818">
        <v>45000000</v>
      </c>
      <c r="AA818">
        <v>0</v>
      </c>
      <c r="AB818" s="4" t="e">
        <f>VLOOKUP(A818,'[1]Hoja 1'!$C$2:$C$32,1,0)</f>
        <v>#N/A</v>
      </c>
    </row>
    <row r="819" spans="1:28" x14ac:dyDescent="0.25">
      <c r="A819" t="s">
        <v>2528</v>
      </c>
      <c r="B819">
        <v>52795</v>
      </c>
      <c r="C819" t="s">
        <v>2529</v>
      </c>
      <c r="D819" t="s">
        <v>2530</v>
      </c>
      <c r="E819">
        <v>1</v>
      </c>
      <c r="F819" t="s">
        <v>78</v>
      </c>
      <c r="G819">
        <v>25</v>
      </c>
      <c r="H819" t="s">
        <v>87</v>
      </c>
      <c r="I819">
        <v>419149088</v>
      </c>
      <c r="J819">
        <v>0</v>
      </c>
      <c r="K819">
        <v>0</v>
      </c>
      <c r="L819">
        <v>419149088</v>
      </c>
      <c r="M819">
        <v>0</v>
      </c>
      <c r="N819">
        <v>0</v>
      </c>
      <c r="O819">
        <v>0</v>
      </c>
      <c r="P819">
        <v>0</v>
      </c>
      <c r="Q819">
        <v>200000000</v>
      </c>
      <c r="R819">
        <v>21</v>
      </c>
      <c r="S819" t="s">
        <v>2498</v>
      </c>
      <c r="T819" t="s">
        <v>2499</v>
      </c>
      <c r="U819" t="s">
        <v>2500</v>
      </c>
      <c r="V819" s="1">
        <v>43040</v>
      </c>
      <c r="W819" s="1">
        <v>44166</v>
      </c>
      <c r="X819" t="s">
        <v>30</v>
      </c>
      <c r="Z819">
        <v>200000000</v>
      </c>
      <c r="AA819">
        <v>0</v>
      </c>
      <c r="AB819" s="4" t="e">
        <f>VLOOKUP(A819,'[1]Hoja 1'!$C$2:$C$32,1,0)</f>
        <v>#N/A</v>
      </c>
    </row>
    <row r="820" spans="1:28" x14ac:dyDescent="0.25">
      <c r="A820" t="s">
        <v>2531</v>
      </c>
      <c r="B820">
        <v>52264</v>
      </c>
      <c r="C820" t="s">
        <v>2532</v>
      </c>
      <c r="D820" t="s">
        <v>2533</v>
      </c>
      <c r="E820">
        <v>6</v>
      </c>
      <c r="F820" t="s">
        <v>43</v>
      </c>
      <c r="G820">
        <v>35</v>
      </c>
      <c r="H820" t="s">
        <v>44</v>
      </c>
      <c r="I820">
        <v>148251575</v>
      </c>
      <c r="J820">
        <v>0</v>
      </c>
      <c r="K820">
        <v>0</v>
      </c>
      <c r="L820">
        <v>148251575</v>
      </c>
      <c r="M820">
        <v>0</v>
      </c>
      <c r="N820">
        <v>0</v>
      </c>
      <c r="O820">
        <v>0</v>
      </c>
      <c r="P820">
        <v>0</v>
      </c>
      <c r="Q820">
        <v>44723948</v>
      </c>
      <c r="R820">
        <v>7</v>
      </c>
      <c r="S820" t="s">
        <v>642</v>
      </c>
      <c r="T820" t="s">
        <v>2534</v>
      </c>
      <c r="U820" t="s">
        <v>2535</v>
      </c>
      <c r="V820" s="1">
        <v>43101</v>
      </c>
      <c r="W820" s="1">
        <v>43435</v>
      </c>
      <c r="X820" t="s">
        <v>30</v>
      </c>
      <c r="Z820">
        <v>44723948</v>
      </c>
      <c r="AA820">
        <v>0</v>
      </c>
      <c r="AB820" s="4" t="e">
        <f>VLOOKUP(A820,'[1]Hoja 1'!$C$2:$C$32,1,0)</f>
        <v>#N/A</v>
      </c>
    </row>
    <row r="821" spans="1:28" x14ac:dyDescent="0.25">
      <c r="A821" t="s">
        <v>2536</v>
      </c>
      <c r="B821">
        <v>17006</v>
      </c>
      <c r="C821" t="s">
        <v>2537</v>
      </c>
      <c r="D821" t="s">
        <v>2538</v>
      </c>
      <c r="E821">
        <v>6</v>
      </c>
      <c r="F821" t="s">
        <v>43</v>
      </c>
      <c r="G821">
        <v>35</v>
      </c>
      <c r="H821" t="s">
        <v>44</v>
      </c>
      <c r="I821">
        <v>3390441610</v>
      </c>
      <c r="J821">
        <v>1580076948</v>
      </c>
      <c r="K821">
        <v>407588670</v>
      </c>
      <c r="L821">
        <v>407588670</v>
      </c>
      <c r="M821">
        <v>407588670</v>
      </c>
      <c r="N821">
        <v>407588670</v>
      </c>
      <c r="O821">
        <v>180009983</v>
      </c>
      <c r="P821">
        <v>0</v>
      </c>
      <c r="Q821">
        <v>317476359</v>
      </c>
      <c r="R821">
        <v>7</v>
      </c>
      <c r="S821" t="s">
        <v>642</v>
      </c>
      <c r="T821" t="s">
        <v>2539</v>
      </c>
      <c r="U821" t="s">
        <v>2540</v>
      </c>
      <c r="V821" s="1">
        <v>39448</v>
      </c>
      <c r="W821" s="1">
        <v>44531</v>
      </c>
      <c r="X821" t="s">
        <v>30</v>
      </c>
      <c r="Z821">
        <v>317476359</v>
      </c>
      <c r="AA821">
        <v>0</v>
      </c>
      <c r="AB821" s="4" t="e">
        <f>VLOOKUP(A821,'[1]Hoja 1'!$C$2:$C$32,1,0)</f>
        <v>#N/A</v>
      </c>
    </row>
    <row r="822" spans="1:28" x14ac:dyDescent="0.25">
      <c r="A822" t="s">
        <v>2541</v>
      </c>
      <c r="B822">
        <v>26289</v>
      </c>
      <c r="C822" t="s">
        <v>2542</v>
      </c>
      <c r="D822" t="s">
        <v>2543</v>
      </c>
      <c r="E822">
        <v>6</v>
      </c>
      <c r="F822" t="s">
        <v>43</v>
      </c>
      <c r="G822">
        <v>15</v>
      </c>
      <c r="H822" t="s">
        <v>83</v>
      </c>
      <c r="I822">
        <v>7499470564</v>
      </c>
      <c r="J822">
        <v>2661770182</v>
      </c>
      <c r="K822">
        <v>372130799</v>
      </c>
      <c r="L822">
        <v>372130799</v>
      </c>
      <c r="M822">
        <v>372130799</v>
      </c>
      <c r="N822">
        <v>372130799</v>
      </c>
      <c r="O822">
        <v>372130799</v>
      </c>
      <c r="P822">
        <v>2977046389</v>
      </c>
      <c r="Q822">
        <v>300000000</v>
      </c>
      <c r="R822">
        <v>7</v>
      </c>
      <c r="S822" t="s">
        <v>642</v>
      </c>
      <c r="T822" t="s">
        <v>2539</v>
      </c>
      <c r="U822" t="s">
        <v>2540</v>
      </c>
      <c r="V822" s="1">
        <v>40179</v>
      </c>
      <c r="W822" s="1">
        <v>47453</v>
      </c>
      <c r="X822" t="s">
        <v>30</v>
      </c>
      <c r="Z822">
        <v>300000000</v>
      </c>
      <c r="AA822">
        <v>0</v>
      </c>
      <c r="AB822" s="4" t="e">
        <f>VLOOKUP(A822,'[1]Hoja 1'!$C$2:$C$32,1,0)</f>
        <v>#N/A</v>
      </c>
    </row>
    <row r="823" spans="1:28" x14ac:dyDescent="0.25">
      <c r="A823" t="s">
        <v>2544</v>
      </c>
      <c r="B823">
        <v>29610</v>
      </c>
      <c r="C823" t="s">
        <v>2545</v>
      </c>
      <c r="D823" t="s">
        <v>2546</v>
      </c>
      <c r="E823">
        <v>6</v>
      </c>
      <c r="F823" t="s">
        <v>43</v>
      </c>
      <c r="G823">
        <v>15</v>
      </c>
      <c r="H823" t="s">
        <v>83</v>
      </c>
      <c r="I823">
        <v>9120895020</v>
      </c>
      <c r="J823">
        <v>2560512113</v>
      </c>
      <c r="K823">
        <v>480028017</v>
      </c>
      <c r="L823">
        <v>480028017</v>
      </c>
      <c r="M823">
        <v>480028017</v>
      </c>
      <c r="N823">
        <v>480028017</v>
      </c>
      <c r="O823">
        <v>480028017</v>
      </c>
      <c r="P823">
        <v>4160242820</v>
      </c>
      <c r="Q823">
        <v>359519399</v>
      </c>
      <c r="R823">
        <v>7</v>
      </c>
      <c r="S823" t="s">
        <v>642</v>
      </c>
      <c r="T823" t="s">
        <v>2539</v>
      </c>
      <c r="U823" t="s">
        <v>2540</v>
      </c>
      <c r="V823" s="1">
        <v>40422</v>
      </c>
      <c r="W823" s="1">
        <v>47818</v>
      </c>
      <c r="X823" t="s">
        <v>30</v>
      </c>
      <c r="Z823">
        <v>359519399</v>
      </c>
      <c r="AA823">
        <v>0</v>
      </c>
      <c r="AB823" s="4" t="e">
        <f>VLOOKUP(A823,'[1]Hoja 1'!$C$2:$C$32,1,0)</f>
        <v>#N/A</v>
      </c>
    </row>
    <row r="824" spans="1:28" x14ac:dyDescent="0.25">
      <c r="A824" t="s">
        <v>2547</v>
      </c>
      <c r="B824">
        <v>35953</v>
      </c>
      <c r="C824" t="s">
        <v>2548</v>
      </c>
      <c r="D824" t="s">
        <v>2549</v>
      </c>
      <c r="E824">
        <v>6</v>
      </c>
      <c r="F824" t="s">
        <v>43</v>
      </c>
      <c r="G824">
        <v>9</v>
      </c>
      <c r="H824" t="s">
        <v>26</v>
      </c>
      <c r="I824">
        <v>7560072718</v>
      </c>
      <c r="J824">
        <v>1422247867</v>
      </c>
      <c r="K824">
        <v>560046933</v>
      </c>
      <c r="L824">
        <v>560046933</v>
      </c>
      <c r="M824">
        <v>560046933</v>
      </c>
      <c r="N824">
        <v>560046933</v>
      </c>
      <c r="O824">
        <v>560046933</v>
      </c>
      <c r="P824">
        <v>3337590183</v>
      </c>
      <c r="Q824">
        <v>451492004</v>
      </c>
      <c r="R824">
        <v>7</v>
      </c>
      <c r="S824" t="s">
        <v>642</v>
      </c>
      <c r="T824" t="s">
        <v>2539</v>
      </c>
      <c r="U824" t="s">
        <v>2540</v>
      </c>
      <c r="V824" s="1">
        <v>41122</v>
      </c>
      <c r="W824" s="1">
        <v>46722</v>
      </c>
      <c r="X824" t="s">
        <v>779</v>
      </c>
      <c r="Y824" t="s">
        <v>638</v>
      </c>
      <c r="Z824">
        <v>451492004</v>
      </c>
      <c r="AA824">
        <v>0</v>
      </c>
      <c r="AB824" s="4" t="e">
        <f>VLOOKUP(A824,'[1]Hoja 1'!$C$2:$C$32,1,0)</f>
        <v>#N/A</v>
      </c>
    </row>
    <row r="825" spans="1:28" x14ac:dyDescent="0.25">
      <c r="A825" t="s">
        <v>2550</v>
      </c>
      <c r="B825">
        <v>41825</v>
      </c>
      <c r="C825" t="s">
        <v>2551</v>
      </c>
      <c r="D825" t="s">
        <v>2552</v>
      </c>
      <c r="E825">
        <v>6</v>
      </c>
      <c r="F825" t="s">
        <v>43</v>
      </c>
      <c r="G825">
        <v>15</v>
      </c>
      <c r="H825" t="s">
        <v>83</v>
      </c>
      <c r="I825">
        <v>9905216359</v>
      </c>
      <c r="J825">
        <v>9666483592</v>
      </c>
      <c r="K825">
        <v>162218182</v>
      </c>
      <c r="L825">
        <v>76514585</v>
      </c>
      <c r="M825">
        <v>0</v>
      </c>
      <c r="N825">
        <v>0</v>
      </c>
      <c r="O825">
        <v>0</v>
      </c>
      <c r="P825">
        <v>0</v>
      </c>
      <c r="Q825">
        <v>5740750</v>
      </c>
      <c r="R825">
        <v>7</v>
      </c>
      <c r="S825" t="s">
        <v>642</v>
      </c>
      <c r="T825" t="s">
        <v>2539</v>
      </c>
      <c r="U825" t="s">
        <v>2540</v>
      </c>
      <c r="V825" s="1">
        <v>41791</v>
      </c>
      <c r="W825" s="1">
        <v>43435</v>
      </c>
      <c r="X825" t="s">
        <v>30</v>
      </c>
      <c r="Z825">
        <v>5740750</v>
      </c>
      <c r="AA825">
        <v>0</v>
      </c>
      <c r="AB825" s="4" t="e">
        <f>VLOOKUP(A825,'[1]Hoja 1'!$C$2:$C$32,1,0)</f>
        <v>#N/A</v>
      </c>
    </row>
    <row r="826" spans="1:28" x14ac:dyDescent="0.25">
      <c r="A826" t="s">
        <v>2553</v>
      </c>
      <c r="B826">
        <v>42703</v>
      </c>
      <c r="C826" t="s">
        <v>2554</v>
      </c>
      <c r="D826" t="s">
        <v>2555</v>
      </c>
      <c r="E826">
        <v>6</v>
      </c>
      <c r="F826" t="s">
        <v>43</v>
      </c>
      <c r="G826">
        <v>35</v>
      </c>
      <c r="H826" t="s">
        <v>44</v>
      </c>
      <c r="I826">
        <v>7266996959</v>
      </c>
      <c r="J826">
        <v>1030496727</v>
      </c>
      <c r="K826">
        <v>493597930</v>
      </c>
      <c r="L826">
        <v>493597930</v>
      </c>
      <c r="M826">
        <v>493597930</v>
      </c>
      <c r="N826">
        <v>493597930</v>
      </c>
      <c r="O826">
        <v>493597930</v>
      </c>
      <c r="P826">
        <v>3768510580</v>
      </c>
      <c r="Q826">
        <v>427479081</v>
      </c>
      <c r="R826">
        <v>7</v>
      </c>
      <c r="S826" t="s">
        <v>642</v>
      </c>
      <c r="T826" t="s">
        <v>2539</v>
      </c>
      <c r="U826" t="s">
        <v>2540</v>
      </c>
      <c r="V826" s="1">
        <v>41852</v>
      </c>
      <c r="W826" s="1">
        <v>47453</v>
      </c>
      <c r="X826" t="s">
        <v>30</v>
      </c>
      <c r="Z826">
        <v>427479081</v>
      </c>
      <c r="AA826">
        <v>0</v>
      </c>
      <c r="AB826" s="4" t="e">
        <f>VLOOKUP(A826,'[1]Hoja 1'!$C$2:$C$32,1,0)</f>
        <v>#N/A</v>
      </c>
    </row>
    <row r="827" spans="1:28" x14ac:dyDescent="0.25">
      <c r="A827" t="s">
        <v>2556</v>
      </c>
      <c r="B827">
        <v>42732</v>
      </c>
      <c r="C827" t="s">
        <v>2557</v>
      </c>
      <c r="D827" t="s">
        <v>2558</v>
      </c>
      <c r="E827">
        <v>6</v>
      </c>
      <c r="F827" t="s">
        <v>43</v>
      </c>
      <c r="G827">
        <v>15</v>
      </c>
      <c r="H827" t="s">
        <v>83</v>
      </c>
      <c r="I827">
        <v>1901247208</v>
      </c>
      <c r="J827">
        <v>203196804</v>
      </c>
      <c r="K827">
        <v>133523671</v>
      </c>
      <c r="L827">
        <v>133523671</v>
      </c>
      <c r="M827">
        <v>133523671</v>
      </c>
      <c r="N827">
        <v>133523671</v>
      </c>
      <c r="O827">
        <v>133523671</v>
      </c>
      <c r="P827">
        <v>1030432048</v>
      </c>
      <c r="Q827">
        <v>115637795</v>
      </c>
      <c r="R827">
        <v>7</v>
      </c>
      <c r="S827" t="s">
        <v>642</v>
      </c>
      <c r="T827" t="s">
        <v>2539</v>
      </c>
      <c r="U827" t="s">
        <v>2540</v>
      </c>
      <c r="V827" s="1">
        <v>41852</v>
      </c>
      <c r="W827" s="1">
        <v>47453</v>
      </c>
      <c r="X827" t="s">
        <v>30</v>
      </c>
      <c r="Z827">
        <v>115637795</v>
      </c>
      <c r="AA827">
        <v>0</v>
      </c>
      <c r="AB827" s="4" t="e">
        <f>VLOOKUP(A827,'[1]Hoja 1'!$C$2:$C$32,1,0)</f>
        <v>#N/A</v>
      </c>
    </row>
    <row r="828" spans="1:28" x14ac:dyDescent="0.25">
      <c r="A828" t="s">
        <v>2559</v>
      </c>
      <c r="B828">
        <v>42626</v>
      </c>
      <c r="C828" t="s">
        <v>2560</v>
      </c>
      <c r="D828" t="s">
        <v>2561</v>
      </c>
      <c r="E828">
        <v>6</v>
      </c>
      <c r="F828" t="s">
        <v>43</v>
      </c>
      <c r="G828">
        <v>14</v>
      </c>
      <c r="H828" t="s">
        <v>91</v>
      </c>
      <c r="I828">
        <v>2949423311</v>
      </c>
      <c r="J828">
        <v>430465453</v>
      </c>
      <c r="K828">
        <v>199354193</v>
      </c>
      <c r="L828">
        <v>199354193</v>
      </c>
      <c r="M828">
        <v>199354193</v>
      </c>
      <c r="N828">
        <v>199354193</v>
      </c>
      <c r="O828">
        <v>199354193</v>
      </c>
      <c r="P828">
        <v>1522186895</v>
      </c>
      <c r="Q828">
        <v>172650130</v>
      </c>
      <c r="R828">
        <v>7</v>
      </c>
      <c r="S828" t="s">
        <v>642</v>
      </c>
      <c r="T828" t="s">
        <v>2539</v>
      </c>
      <c r="U828" t="s">
        <v>2540</v>
      </c>
      <c r="V828" s="1">
        <v>41852</v>
      </c>
      <c r="W828" s="1">
        <v>47453</v>
      </c>
      <c r="X828" t="s">
        <v>30</v>
      </c>
      <c r="Z828">
        <v>172650130</v>
      </c>
      <c r="AA828">
        <v>0</v>
      </c>
      <c r="AB828" s="4" t="e">
        <f>VLOOKUP(A828,'[1]Hoja 1'!$C$2:$C$32,1,0)</f>
        <v>#N/A</v>
      </c>
    </row>
    <row r="829" spans="1:28" x14ac:dyDescent="0.25">
      <c r="A829" t="s">
        <v>2562</v>
      </c>
      <c r="B829">
        <v>43718</v>
      </c>
      <c r="C829" t="s">
        <v>2563</v>
      </c>
      <c r="D829" t="s">
        <v>2564</v>
      </c>
      <c r="E829">
        <v>6</v>
      </c>
      <c r="F829" t="s">
        <v>43</v>
      </c>
      <c r="G829">
        <v>35</v>
      </c>
      <c r="H829" t="s">
        <v>44</v>
      </c>
      <c r="I829">
        <v>1885403486</v>
      </c>
      <c r="J829">
        <v>277996409</v>
      </c>
      <c r="K829">
        <v>126383965</v>
      </c>
      <c r="L829">
        <v>126383965</v>
      </c>
      <c r="M829">
        <v>126383965</v>
      </c>
      <c r="N829">
        <v>126383965</v>
      </c>
      <c r="O829">
        <v>126383965</v>
      </c>
      <c r="P829">
        <v>975487250</v>
      </c>
      <c r="Q829">
        <v>109454473</v>
      </c>
      <c r="R829">
        <v>7</v>
      </c>
      <c r="S829" t="s">
        <v>642</v>
      </c>
      <c r="T829" t="s">
        <v>2539</v>
      </c>
      <c r="U829" t="s">
        <v>2540</v>
      </c>
      <c r="V829" s="1">
        <v>41852</v>
      </c>
      <c r="W829" s="1">
        <v>47453</v>
      </c>
      <c r="X829" t="s">
        <v>30</v>
      </c>
      <c r="Z829">
        <v>109454473</v>
      </c>
      <c r="AA829">
        <v>0</v>
      </c>
      <c r="AB829" s="4" t="e">
        <f>VLOOKUP(A829,'[1]Hoja 1'!$C$2:$C$32,1,0)</f>
        <v>#N/A</v>
      </c>
    </row>
    <row r="830" spans="1:28" x14ac:dyDescent="0.25">
      <c r="A830" t="s">
        <v>2565</v>
      </c>
      <c r="B830">
        <v>45040</v>
      </c>
      <c r="C830" t="s">
        <v>2566</v>
      </c>
      <c r="D830" t="s">
        <v>2567</v>
      </c>
      <c r="E830">
        <v>6</v>
      </c>
      <c r="F830" t="s">
        <v>43</v>
      </c>
      <c r="G830">
        <v>9</v>
      </c>
      <c r="H830" t="s">
        <v>26</v>
      </c>
      <c r="I830">
        <v>3302792737</v>
      </c>
      <c r="J830">
        <v>478812966</v>
      </c>
      <c r="K830">
        <v>220590057</v>
      </c>
      <c r="L830">
        <v>220590057</v>
      </c>
      <c r="M830">
        <v>220590057</v>
      </c>
      <c r="N830">
        <v>220590057</v>
      </c>
      <c r="O830">
        <v>220590057</v>
      </c>
      <c r="P830">
        <v>1721029484</v>
      </c>
      <c r="Q830">
        <v>191041391</v>
      </c>
      <c r="R830">
        <v>7</v>
      </c>
      <c r="S830" t="s">
        <v>642</v>
      </c>
      <c r="T830" t="s">
        <v>2539</v>
      </c>
      <c r="U830" t="s">
        <v>2540</v>
      </c>
      <c r="V830" s="1">
        <v>41852</v>
      </c>
      <c r="W830" s="1">
        <v>47453</v>
      </c>
      <c r="X830" t="s">
        <v>30</v>
      </c>
      <c r="Z830">
        <v>191041391</v>
      </c>
      <c r="AA830">
        <v>0</v>
      </c>
      <c r="AB830" s="4" t="e">
        <f>VLOOKUP(A830,'[1]Hoja 1'!$C$2:$C$32,1,0)</f>
        <v>#N/A</v>
      </c>
    </row>
    <row r="831" spans="1:28" x14ac:dyDescent="0.25">
      <c r="A831" t="s">
        <v>2568</v>
      </c>
      <c r="B831">
        <v>46691</v>
      </c>
      <c r="C831" t="s">
        <v>2569</v>
      </c>
      <c r="D831" t="s">
        <v>2570</v>
      </c>
      <c r="E831">
        <v>6</v>
      </c>
      <c r="F831" t="s">
        <v>43</v>
      </c>
      <c r="G831">
        <v>35</v>
      </c>
      <c r="H831" t="s">
        <v>44</v>
      </c>
      <c r="I831">
        <v>4678783248</v>
      </c>
      <c r="J831">
        <v>307727473</v>
      </c>
      <c r="K831">
        <v>314821663</v>
      </c>
      <c r="L831">
        <v>314821663</v>
      </c>
      <c r="M831">
        <v>314821663</v>
      </c>
      <c r="N831">
        <v>314821663</v>
      </c>
      <c r="O831">
        <v>314821663</v>
      </c>
      <c r="P831">
        <v>2796947460</v>
      </c>
      <c r="Q831">
        <v>281920790</v>
      </c>
      <c r="R831">
        <v>7</v>
      </c>
      <c r="S831" t="s">
        <v>642</v>
      </c>
      <c r="T831" t="s">
        <v>2539</v>
      </c>
      <c r="U831" t="s">
        <v>2540</v>
      </c>
      <c r="V831" s="1">
        <v>42095</v>
      </c>
      <c r="W831" s="1">
        <v>47818</v>
      </c>
      <c r="X831" t="s">
        <v>30</v>
      </c>
      <c r="Z831">
        <v>281920790</v>
      </c>
      <c r="AA831">
        <v>0</v>
      </c>
      <c r="AB831" s="4" t="e">
        <f>VLOOKUP(A831,'[1]Hoja 1'!$C$2:$C$32,1,0)</f>
        <v>#N/A</v>
      </c>
    </row>
    <row r="832" spans="1:28" x14ac:dyDescent="0.25">
      <c r="A832" t="s">
        <v>2571</v>
      </c>
      <c r="B832">
        <v>50816</v>
      </c>
      <c r="C832" t="s">
        <v>2572</v>
      </c>
      <c r="D832" t="s">
        <v>2573</v>
      </c>
      <c r="E832">
        <v>6</v>
      </c>
      <c r="F832" t="s">
        <v>43</v>
      </c>
      <c r="G832">
        <v>7</v>
      </c>
      <c r="H832" t="s">
        <v>235</v>
      </c>
      <c r="I832">
        <v>3276056303</v>
      </c>
      <c r="J832">
        <v>961034678</v>
      </c>
      <c r="K832">
        <v>961034678</v>
      </c>
      <c r="L832">
        <v>1353986947</v>
      </c>
      <c r="M832">
        <v>0</v>
      </c>
      <c r="N832">
        <v>0</v>
      </c>
      <c r="O832">
        <v>0</v>
      </c>
      <c r="P832">
        <v>0</v>
      </c>
      <c r="Q832">
        <v>1262709334</v>
      </c>
      <c r="R832">
        <v>7</v>
      </c>
      <c r="S832" t="s">
        <v>642</v>
      </c>
      <c r="T832" t="s">
        <v>2539</v>
      </c>
      <c r="U832" t="s">
        <v>2540</v>
      </c>
      <c r="V832" s="1">
        <v>42614</v>
      </c>
      <c r="W832" s="1">
        <v>43435</v>
      </c>
      <c r="X832" t="s">
        <v>30</v>
      </c>
      <c r="Z832">
        <v>1262709334</v>
      </c>
      <c r="AA832">
        <v>0</v>
      </c>
      <c r="AB832" s="4" t="e">
        <f>VLOOKUP(A832,'[1]Hoja 1'!$C$2:$C$32,1,0)</f>
        <v>#N/A</v>
      </c>
    </row>
    <row r="833" spans="1:28" x14ac:dyDescent="0.25">
      <c r="A833" t="s">
        <v>2574</v>
      </c>
      <c r="B833">
        <v>52202</v>
      </c>
      <c r="C833" t="s">
        <v>2575</v>
      </c>
      <c r="D833" t="s">
        <v>2576</v>
      </c>
      <c r="E833">
        <v>6</v>
      </c>
      <c r="F833" t="s">
        <v>43</v>
      </c>
      <c r="G833">
        <v>9</v>
      </c>
      <c r="H833" t="s">
        <v>26</v>
      </c>
      <c r="I833">
        <v>1519831396</v>
      </c>
      <c r="J833">
        <v>0</v>
      </c>
      <c r="K833">
        <v>26409061</v>
      </c>
      <c r="L833">
        <v>76894737</v>
      </c>
      <c r="M833">
        <v>105307850</v>
      </c>
      <c r="N833">
        <v>105307850</v>
      </c>
      <c r="O833">
        <v>105307850</v>
      </c>
      <c r="P833">
        <v>1100604048</v>
      </c>
      <c r="Q833">
        <v>73381753</v>
      </c>
      <c r="R833">
        <v>7</v>
      </c>
      <c r="S833" t="s">
        <v>642</v>
      </c>
      <c r="T833" t="s">
        <v>2539</v>
      </c>
      <c r="U833" t="s">
        <v>2540</v>
      </c>
      <c r="V833" s="1">
        <v>42795</v>
      </c>
      <c r="W833" s="1">
        <v>50375</v>
      </c>
      <c r="X833" t="s">
        <v>30</v>
      </c>
      <c r="Z833">
        <v>73381753</v>
      </c>
      <c r="AA833">
        <v>0</v>
      </c>
      <c r="AB833" s="4" t="e">
        <f>VLOOKUP(A833,'[1]Hoja 1'!$C$2:$C$32,1,0)</f>
        <v>#N/A</v>
      </c>
    </row>
    <row r="834" spans="1:28" x14ac:dyDescent="0.25">
      <c r="A834" t="s">
        <v>2577</v>
      </c>
      <c r="B834">
        <v>52189</v>
      </c>
      <c r="C834" t="s">
        <v>2578</v>
      </c>
      <c r="D834" t="s">
        <v>2579</v>
      </c>
      <c r="E834">
        <v>6</v>
      </c>
      <c r="F834" t="s">
        <v>43</v>
      </c>
      <c r="G834">
        <v>7</v>
      </c>
      <c r="H834" t="s">
        <v>235</v>
      </c>
      <c r="I834">
        <v>190612002</v>
      </c>
      <c r="J834">
        <v>0</v>
      </c>
      <c r="K834">
        <v>41038526</v>
      </c>
      <c r="L834">
        <v>138482464</v>
      </c>
      <c r="M834">
        <v>11091013</v>
      </c>
      <c r="N834">
        <v>0</v>
      </c>
      <c r="O834">
        <v>0</v>
      </c>
      <c r="P834">
        <v>0</v>
      </c>
      <c r="Q834">
        <v>132155806</v>
      </c>
      <c r="R834">
        <v>7</v>
      </c>
      <c r="S834" t="s">
        <v>642</v>
      </c>
      <c r="T834" t="s">
        <v>2539</v>
      </c>
      <c r="U834" t="s">
        <v>2540</v>
      </c>
      <c r="V834" s="1">
        <v>42887</v>
      </c>
      <c r="W834" s="1">
        <v>43800</v>
      </c>
      <c r="X834" t="s">
        <v>30</v>
      </c>
      <c r="Z834">
        <v>132155806</v>
      </c>
      <c r="AA834">
        <v>0</v>
      </c>
      <c r="AB834" s="4" t="e">
        <f>VLOOKUP(A834,'[1]Hoja 1'!$C$2:$C$32,1,0)</f>
        <v>#N/A</v>
      </c>
    </row>
    <row r="835" spans="1:28" x14ac:dyDescent="0.25">
      <c r="A835" t="s">
        <v>2580</v>
      </c>
      <c r="B835">
        <v>35478</v>
      </c>
      <c r="C835" t="s">
        <v>2581</v>
      </c>
      <c r="D835" t="s">
        <v>2582</v>
      </c>
      <c r="E835">
        <v>1</v>
      </c>
      <c r="F835" t="s">
        <v>78</v>
      </c>
      <c r="G835">
        <v>25</v>
      </c>
      <c r="H835" t="s">
        <v>87</v>
      </c>
      <c r="I835">
        <v>420196960</v>
      </c>
      <c r="J835">
        <v>54487582</v>
      </c>
      <c r="K835">
        <v>209574544</v>
      </c>
      <c r="L835">
        <v>156134834</v>
      </c>
      <c r="M835">
        <v>0</v>
      </c>
      <c r="N835">
        <v>0</v>
      </c>
      <c r="O835">
        <v>0</v>
      </c>
      <c r="P835">
        <v>0</v>
      </c>
      <c r="Q835" s="3">
        <v>149001717</v>
      </c>
      <c r="R835">
        <v>9</v>
      </c>
      <c r="S835" t="s">
        <v>132</v>
      </c>
      <c r="T835" t="s">
        <v>2583</v>
      </c>
      <c r="U835" t="s">
        <v>2584</v>
      </c>
      <c r="V835" s="1">
        <v>41183</v>
      </c>
      <c r="W835" s="1">
        <v>43435</v>
      </c>
      <c r="X835" t="s">
        <v>30</v>
      </c>
      <c r="Z835">
        <v>149001717</v>
      </c>
      <c r="AA835">
        <v>0</v>
      </c>
      <c r="AB835" s="4" t="e">
        <f>VLOOKUP(A835,'[1]Hoja 1'!$C$2:$C$32,1,0)</f>
        <v>#N/A</v>
      </c>
    </row>
    <row r="836" spans="1:28" x14ac:dyDescent="0.25">
      <c r="A836" t="s">
        <v>2585</v>
      </c>
      <c r="B836">
        <v>31053</v>
      </c>
      <c r="C836" t="s">
        <v>2586</v>
      </c>
      <c r="D836" t="s">
        <v>2587</v>
      </c>
      <c r="E836">
        <v>1</v>
      </c>
      <c r="F836" t="s">
        <v>78</v>
      </c>
      <c r="G836">
        <v>25</v>
      </c>
      <c r="H836" t="s">
        <v>87</v>
      </c>
      <c r="I836">
        <v>312461343</v>
      </c>
      <c r="J836">
        <v>95627530</v>
      </c>
      <c r="K836">
        <v>108260062</v>
      </c>
      <c r="L836">
        <v>108573751</v>
      </c>
      <c r="M836">
        <v>0</v>
      </c>
      <c r="N836">
        <v>0</v>
      </c>
      <c r="O836">
        <v>0</v>
      </c>
      <c r="P836">
        <v>0</v>
      </c>
      <c r="Q836" s="3">
        <v>30000000</v>
      </c>
      <c r="R836">
        <v>9</v>
      </c>
      <c r="S836" t="s">
        <v>132</v>
      </c>
      <c r="T836" t="s">
        <v>2583</v>
      </c>
      <c r="U836" t="s">
        <v>2584</v>
      </c>
      <c r="V836" s="1">
        <v>41974</v>
      </c>
      <c r="W836" s="1">
        <v>43435</v>
      </c>
      <c r="X836" t="s">
        <v>30</v>
      </c>
      <c r="Z836">
        <v>30000000</v>
      </c>
      <c r="AA836">
        <v>0</v>
      </c>
      <c r="AB836" s="4" t="e">
        <f>VLOOKUP(A836,'[1]Hoja 1'!$C$2:$C$32,1,0)</f>
        <v>#N/A</v>
      </c>
    </row>
    <row r="837" spans="1:28" x14ac:dyDescent="0.25">
      <c r="A837" t="s">
        <v>2588</v>
      </c>
      <c r="B837">
        <v>52250</v>
      </c>
      <c r="C837" t="s">
        <v>2589</v>
      </c>
      <c r="D837" t="s">
        <v>2590</v>
      </c>
      <c r="E837">
        <v>7</v>
      </c>
      <c r="F837" t="s">
        <v>53</v>
      </c>
      <c r="G837">
        <v>35</v>
      </c>
      <c r="H837" t="s">
        <v>44</v>
      </c>
      <c r="I837">
        <v>8500000000</v>
      </c>
      <c r="J837">
        <v>0</v>
      </c>
      <c r="K837">
        <v>0</v>
      </c>
      <c r="L837">
        <v>8500000000</v>
      </c>
      <c r="M837">
        <v>0</v>
      </c>
      <c r="N837">
        <v>0</v>
      </c>
      <c r="O837">
        <v>0</v>
      </c>
      <c r="P837">
        <v>0</v>
      </c>
      <c r="Q837" s="3">
        <v>4549997596</v>
      </c>
      <c r="R837">
        <v>9</v>
      </c>
      <c r="S837" t="s">
        <v>132</v>
      </c>
      <c r="T837" t="s">
        <v>2583</v>
      </c>
      <c r="U837" t="s">
        <v>2584</v>
      </c>
      <c r="V837" s="1">
        <v>43252</v>
      </c>
      <c r="W837" s="1">
        <v>43435</v>
      </c>
      <c r="X837" t="s">
        <v>30</v>
      </c>
      <c r="Z837">
        <v>4549997596</v>
      </c>
      <c r="AA837">
        <v>0</v>
      </c>
      <c r="AB837" s="4" t="e">
        <f>VLOOKUP(A837,'[1]Hoja 1'!$C$2:$C$32,1,0)</f>
        <v>#N/A</v>
      </c>
    </row>
    <row r="838" spans="1:28" x14ac:dyDescent="0.25">
      <c r="A838" t="s">
        <v>2591</v>
      </c>
      <c r="B838">
        <v>53082</v>
      </c>
      <c r="C838" t="s">
        <v>2592</v>
      </c>
      <c r="D838" t="s">
        <v>2593</v>
      </c>
      <c r="E838">
        <v>11</v>
      </c>
      <c r="F838" t="s">
        <v>729</v>
      </c>
      <c r="G838">
        <v>35</v>
      </c>
      <c r="H838" t="s">
        <v>44</v>
      </c>
      <c r="I838">
        <v>1571809078</v>
      </c>
      <c r="J838">
        <v>0</v>
      </c>
      <c r="K838">
        <v>0</v>
      </c>
      <c r="L838">
        <v>1571809078</v>
      </c>
      <c r="M838">
        <v>0</v>
      </c>
      <c r="N838">
        <v>0</v>
      </c>
      <c r="O838">
        <v>0</v>
      </c>
      <c r="P838">
        <v>0</v>
      </c>
      <c r="Q838" s="3">
        <v>220490542</v>
      </c>
      <c r="R838">
        <v>9</v>
      </c>
      <c r="S838" t="s">
        <v>132</v>
      </c>
      <c r="T838" t="s">
        <v>2583</v>
      </c>
      <c r="U838" t="s">
        <v>2584</v>
      </c>
      <c r="V838" s="1">
        <v>42948</v>
      </c>
      <c r="W838" s="1">
        <v>43435</v>
      </c>
      <c r="X838" t="s">
        <v>30</v>
      </c>
      <c r="Z838">
        <v>220490542</v>
      </c>
      <c r="AA838">
        <v>0</v>
      </c>
      <c r="AB838" s="4" t="e">
        <f>VLOOKUP(A838,'[1]Hoja 1'!$C$2:$C$32,1,0)</f>
        <v>#N/A</v>
      </c>
    </row>
    <row r="839" spans="1:28" x14ac:dyDescent="0.25">
      <c r="A839" t="s">
        <v>2594</v>
      </c>
      <c r="B839">
        <v>52249</v>
      </c>
      <c r="C839" t="s">
        <v>2595</v>
      </c>
      <c r="D839" t="s">
        <v>2596</v>
      </c>
      <c r="E839">
        <v>11</v>
      </c>
      <c r="F839" t="s">
        <v>729</v>
      </c>
      <c r="G839">
        <v>35</v>
      </c>
      <c r="H839" t="s">
        <v>44</v>
      </c>
      <c r="I839">
        <v>500000000</v>
      </c>
      <c r="J839">
        <v>0</v>
      </c>
      <c r="K839">
        <v>0</v>
      </c>
      <c r="L839">
        <v>500000000</v>
      </c>
      <c r="M839">
        <v>0</v>
      </c>
      <c r="N839">
        <v>0</v>
      </c>
      <c r="O839">
        <v>0</v>
      </c>
      <c r="P839">
        <v>0</v>
      </c>
      <c r="Q839" s="3">
        <v>305590621</v>
      </c>
      <c r="R839">
        <v>9</v>
      </c>
      <c r="S839" t="s">
        <v>132</v>
      </c>
      <c r="T839" t="s">
        <v>2583</v>
      </c>
      <c r="U839" t="s">
        <v>2584</v>
      </c>
      <c r="V839" s="1">
        <v>43101</v>
      </c>
      <c r="W839" s="1">
        <v>43435</v>
      </c>
      <c r="X839" t="s">
        <v>30</v>
      </c>
      <c r="Z839">
        <v>305590621</v>
      </c>
      <c r="AA839">
        <v>0</v>
      </c>
      <c r="AB839" s="4" t="e">
        <f>VLOOKUP(A839,'[1]Hoja 1'!$C$2:$C$32,1,0)</f>
        <v>#N/A</v>
      </c>
    </row>
    <row r="840" spans="1:28" x14ac:dyDescent="0.25">
      <c r="A840" t="s">
        <v>2597</v>
      </c>
      <c r="B840">
        <v>53085</v>
      </c>
      <c r="C840" t="s">
        <v>2598</v>
      </c>
      <c r="D840" t="s">
        <v>2599</v>
      </c>
      <c r="E840">
        <v>6</v>
      </c>
      <c r="F840" t="s">
        <v>43</v>
      </c>
      <c r="G840">
        <v>35</v>
      </c>
      <c r="H840" t="s">
        <v>44</v>
      </c>
      <c r="I840">
        <v>1571809078</v>
      </c>
      <c r="J840">
        <v>0</v>
      </c>
      <c r="K840">
        <v>0</v>
      </c>
      <c r="L840">
        <v>1571809078</v>
      </c>
      <c r="M840">
        <v>0</v>
      </c>
      <c r="N840">
        <v>0</v>
      </c>
      <c r="O840">
        <v>0</v>
      </c>
      <c r="P840">
        <v>0</v>
      </c>
      <c r="Q840" s="3">
        <v>568000000</v>
      </c>
      <c r="R840">
        <v>9</v>
      </c>
      <c r="S840" t="s">
        <v>132</v>
      </c>
      <c r="T840" t="s">
        <v>2583</v>
      </c>
      <c r="U840" t="s">
        <v>2584</v>
      </c>
      <c r="V840" s="1">
        <v>42948</v>
      </c>
      <c r="W840" s="1">
        <v>43435</v>
      </c>
      <c r="X840" t="s">
        <v>30</v>
      </c>
      <c r="Z840">
        <v>568000000</v>
      </c>
      <c r="AA840">
        <v>0</v>
      </c>
      <c r="AB840" s="4" t="e">
        <f>VLOOKUP(A840,'[1]Hoja 1'!$C$2:$C$32,1,0)</f>
        <v>#N/A</v>
      </c>
    </row>
    <row r="841" spans="1:28" x14ac:dyDescent="0.25">
      <c r="A841" t="s">
        <v>1046</v>
      </c>
      <c r="B841">
        <v>54003</v>
      </c>
      <c r="C841" t="s">
        <v>2600</v>
      </c>
      <c r="D841" t="s">
        <v>2600</v>
      </c>
      <c r="E841">
        <v>7</v>
      </c>
      <c r="F841" t="s">
        <v>53</v>
      </c>
      <c r="G841">
        <v>16</v>
      </c>
      <c r="H841" t="s">
        <v>124</v>
      </c>
      <c r="I841">
        <v>20957454</v>
      </c>
      <c r="J841">
        <v>0</v>
      </c>
      <c r="K841">
        <v>0</v>
      </c>
      <c r="L841">
        <v>20957454</v>
      </c>
      <c r="M841">
        <v>0</v>
      </c>
      <c r="N841">
        <v>0</v>
      </c>
      <c r="O841">
        <v>0</v>
      </c>
      <c r="P841">
        <v>0</v>
      </c>
      <c r="Q841" s="3">
        <v>20000000</v>
      </c>
      <c r="R841">
        <v>9</v>
      </c>
      <c r="S841" t="s">
        <v>132</v>
      </c>
      <c r="T841" t="s">
        <v>2601</v>
      </c>
      <c r="U841" t="s">
        <v>2602</v>
      </c>
      <c r="V841" s="1">
        <v>43101</v>
      </c>
      <c r="W841" s="1">
        <v>43435</v>
      </c>
      <c r="X841" t="s">
        <v>638</v>
      </c>
      <c r="Y841" t="s">
        <v>638</v>
      </c>
      <c r="Z841">
        <v>20000000</v>
      </c>
      <c r="AA841">
        <v>0</v>
      </c>
      <c r="AB841" s="4" t="e">
        <f>VLOOKUP(A841,'[1]Hoja 1'!$C$2:$C$32,1,0)</f>
        <v>#N/A</v>
      </c>
    </row>
    <row r="842" spans="1:28" x14ac:dyDescent="0.25">
      <c r="A842" t="s">
        <v>2603</v>
      </c>
      <c r="B842">
        <v>25970</v>
      </c>
      <c r="C842" t="s">
        <v>2604</v>
      </c>
      <c r="D842" t="s">
        <v>2605</v>
      </c>
      <c r="E842">
        <v>7</v>
      </c>
      <c r="F842" t="s">
        <v>53</v>
      </c>
      <c r="G842">
        <v>35</v>
      </c>
      <c r="H842" t="s">
        <v>44</v>
      </c>
      <c r="I842">
        <v>2432667518</v>
      </c>
      <c r="J842">
        <v>1954565956</v>
      </c>
      <c r="K842">
        <v>113170254</v>
      </c>
      <c r="L842">
        <v>364931308</v>
      </c>
      <c r="M842">
        <v>0</v>
      </c>
      <c r="N842">
        <v>0</v>
      </c>
      <c r="O842">
        <v>0</v>
      </c>
      <c r="P842">
        <v>0</v>
      </c>
      <c r="Q842" s="3">
        <v>144944177</v>
      </c>
      <c r="R842">
        <v>9</v>
      </c>
      <c r="S842" t="s">
        <v>132</v>
      </c>
      <c r="T842" t="s">
        <v>2601</v>
      </c>
      <c r="U842" t="s">
        <v>2602</v>
      </c>
      <c r="V842" s="1">
        <v>40238</v>
      </c>
      <c r="W842" s="1">
        <v>43435</v>
      </c>
      <c r="X842" t="s">
        <v>30</v>
      </c>
      <c r="Z842">
        <v>144944177</v>
      </c>
      <c r="AA842">
        <v>0</v>
      </c>
      <c r="AB842" s="4" t="e">
        <f>VLOOKUP(A842,'[1]Hoja 1'!$C$2:$C$32,1,0)</f>
        <v>#N/A</v>
      </c>
    </row>
    <row r="843" spans="1:28" x14ac:dyDescent="0.25">
      <c r="A843" t="s">
        <v>2606</v>
      </c>
      <c r="B843">
        <v>29537</v>
      </c>
      <c r="C843" t="s">
        <v>2607</v>
      </c>
      <c r="D843" t="s">
        <v>2608</v>
      </c>
      <c r="E843">
        <v>7</v>
      </c>
      <c r="F843" t="s">
        <v>53</v>
      </c>
      <c r="G843">
        <v>35</v>
      </c>
      <c r="H843" t="s">
        <v>44</v>
      </c>
      <c r="I843">
        <v>5371706779</v>
      </c>
      <c r="J843">
        <v>1904380048</v>
      </c>
      <c r="K843">
        <v>151941544</v>
      </c>
      <c r="L843">
        <v>157180908</v>
      </c>
      <c r="M843">
        <v>3158204278</v>
      </c>
      <c r="N843">
        <v>0</v>
      </c>
      <c r="O843">
        <v>0</v>
      </c>
      <c r="P843">
        <v>0</v>
      </c>
      <c r="Q843" s="3">
        <v>150000000</v>
      </c>
      <c r="R843">
        <v>9</v>
      </c>
      <c r="S843" t="s">
        <v>132</v>
      </c>
      <c r="T843" t="s">
        <v>2601</v>
      </c>
      <c r="U843" t="s">
        <v>2602</v>
      </c>
      <c r="V843" s="1">
        <v>40544</v>
      </c>
      <c r="W843" s="1">
        <v>43800</v>
      </c>
      <c r="X843" t="s">
        <v>30</v>
      </c>
      <c r="Z843">
        <v>150000000</v>
      </c>
      <c r="AA843">
        <v>0</v>
      </c>
      <c r="AB843" s="4" t="e">
        <f>VLOOKUP(A843,'[1]Hoja 1'!$C$2:$C$32,1,0)</f>
        <v>#N/A</v>
      </c>
    </row>
    <row r="844" spans="1:28" x14ac:dyDescent="0.25">
      <c r="A844" t="s">
        <v>2609</v>
      </c>
      <c r="B844">
        <v>30964</v>
      </c>
      <c r="C844" t="s">
        <v>2610</v>
      </c>
      <c r="D844" t="s">
        <v>2611</v>
      </c>
      <c r="E844">
        <v>7</v>
      </c>
      <c r="F844" t="s">
        <v>53</v>
      </c>
      <c r="G844">
        <v>35</v>
      </c>
      <c r="H844" t="s">
        <v>44</v>
      </c>
      <c r="I844">
        <v>5104616698</v>
      </c>
      <c r="J844">
        <v>3258604781</v>
      </c>
      <c r="K844">
        <v>424388451</v>
      </c>
      <c r="L844">
        <v>523936359</v>
      </c>
      <c r="M844">
        <v>677456128</v>
      </c>
      <c r="N844">
        <v>220230979</v>
      </c>
      <c r="O844">
        <v>0</v>
      </c>
      <c r="P844">
        <v>0</v>
      </c>
      <c r="Q844" s="3">
        <v>170000000</v>
      </c>
      <c r="R844">
        <v>9</v>
      </c>
      <c r="S844" t="s">
        <v>132</v>
      </c>
      <c r="T844" t="s">
        <v>2601</v>
      </c>
      <c r="U844" t="s">
        <v>2602</v>
      </c>
      <c r="V844" s="1">
        <v>40909</v>
      </c>
      <c r="W844" s="1">
        <v>44166</v>
      </c>
      <c r="X844" t="s">
        <v>30</v>
      </c>
      <c r="Z844">
        <v>170000000</v>
      </c>
      <c r="AA844">
        <v>0</v>
      </c>
      <c r="AB844" s="4" t="e">
        <f>VLOOKUP(A844,'[1]Hoja 1'!$C$2:$C$32,1,0)</f>
        <v>#N/A</v>
      </c>
    </row>
    <row r="845" spans="1:28" x14ac:dyDescent="0.25">
      <c r="A845" t="s">
        <v>2612</v>
      </c>
      <c r="B845">
        <v>32434</v>
      </c>
      <c r="C845" t="s">
        <v>2613</v>
      </c>
      <c r="D845" t="s">
        <v>2614</v>
      </c>
      <c r="E845">
        <v>7</v>
      </c>
      <c r="F845" t="s">
        <v>53</v>
      </c>
      <c r="G845">
        <v>35</v>
      </c>
      <c r="H845" t="s">
        <v>44</v>
      </c>
      <c r="I845">
        <v>5721079254</v>
      </c>
      <c r="J845">
        <v>3795159478</v>
      </c>
      <c r="K845">
        <v>1010810980</v>
      </c>
      <c r="L845">
        <v>915108796</v>
      </c>
      <c r="M845">
        <v>0</v>
      </c>
      <c r="N845">
        <v>0</v>
      </c>
      <c r="O845">
        <v>0</v>
      </c>
      <c r="P845">
        <v>0</v>
      </c>
      <c r="Q845" s="3">
        <v>30000000</v>
      </c>
      <c r="R845">
        <v>9</v>
      </c>
      <c r="S845" t="s">
        <v>132</v>
      </c>
      <c r="T845" t="s">
        <v>2601</v>
      </c>
      <c r="U845" t="s">
        <v>2602</v>
      </c>
      <c r="V845" s="1">
        <v>40725</v>
      </c>
      <c r="W845" s="1">
        <v>43435</v>
      </c>
      <c r="X845" t="s">
        <v>30</v>
      </c>
      <c r="Z845">
        <v>30000000</v>
      </c>
      <c r="AA845">
        <v>0</v>
      </c>
      <c r="AB845" s="4" t="e">
        <f>VLOOKUP(A845,'[1]Hoja 1'!$C$2:$C$32,1,0)</f>
        <v>#N/A</v>
      </c>
    </row>
    <row r="846" spans="1:28" x14ac:dyDescent="0.25">
      <c r="A846" t="s">
        <v>2615</v>
      </c>
      <c r="B846">
        <v>33807</v>
      </c>
      <c r="C846" t="s">
        <v>2616</v>
      </c>
      <c r="D846" t="s">
        <v>2614</v>
      </c>
      <c r="E846">
        <v>7</v>
      </c>
      <c r="F846" t="s">
        <v>53</v>
      </c>
      <c r="G846">
        <v>35</v>
      </c>
      <c r="H846" t="s">
        <v>44</v>
      </c>
      <c r="I846">
        <v>4149504997</v>
      </c>
      <c r="J846">
        <v>2311540285</v>
      </c>
      <c r="K846">
        <v>113043042</v>
      </c>
      <c r="L846">
        <v>261968180</v>
      </c>
      <c r="M846">
        <v>523936359</v>
      </c>
      <c r="N846">
        <v>939017131</v>
      </c>
      <c r="O846">
        <v>0</v>
      </c>
      <c r="P846">
        <v>0</v>
      </c>
      <c r="Q846" s="3">
        <v>100669670</v>
      </c>
      <c r="R846">
        <v>9</v>
      </c>
      <c r="S846" t="s">
        <v>132</v>
      </c>
      <c r="T846" t="s">
        <v>2601</v>
      </c>
      <c r="U846" t="s">
        <v>2602</v>
      </c>
      <c r="V846" s="1">
        <v>40909</v>
      </c>
      <c r="W846" s="1">
        <v>44166</v>
      </c>
      <c r="X846" t="s">
        <v>30</v>
      </c>
      <c r="Z846">
        <v>100669670</v>
      </c>
      <c r="AA846">
        <v>0</v>
      </c>
      <c r="AB846" s="4" t="e">
        <f>VLOOKUP(A846,'[1]Hoja 1'!$C$2:$C$32,1,0)</f>
        <v>#N/A</v>
      </c>
    </row>
    <row r="847" spans="1:28" x14ac:dyDescent="0.25">
      <c r="A847" t="s">
        <v>2617</v>
      </c>
      <c r="B847">
        <v>52730</v>
      </c>
      <c r="C847" t="s">
        <v>2618</v>
      </c>
      <c r="D847" t="s">
        <v>2619</v>
      </c>
      <c r="E847">
        <v>7</v>
      </c>
      <c r="F847" t="s">
        <v>53</v>
      </c>
      <c r="G847">
        <v>35</v>
      </c>
      <c r="H847" t="s">
        <v>44</v>
      </c>
      <c r="I847">
        <v>1257447263</v>
      </c>
      <c r="J847">
        <v>0</v>
      </c>
      <c r="K847">
        <v>0</v>
      </c>
      <c r="L847">
        <v>1257447263</v>
      </c>
      <c r="M847">
        <v>0</v>
      </c>
      <c r="N847">
        <v>0</v>
      </c>
      <c r="O847">
        <v>0</v>
      </c>
      <c r="P847">
        <v>0</v>
      </c>
      <c r="Q847" s="3">
        <v>512727470</v>
      </c>
      <c r="R847">
        <v>9</v>
      </c>
      <c r="S847" t="s">
        <v>132</v>
      </c>
      <c r="T847" t="s">
        <v>2601</v>
      </c>
      <c r="U847" t="s">
        <v>2602</v>
      </c>
      <c r="V847" s="1">
        <v>42917</v>
      </c>
      <c r="W847" s="1">
        <v>43435</v>
      </c>
      <c r="X847" t="s">
        <v>30</v>
      </c>
      <c r="Z847">
        <v>512727470</v>
      </c>
      <c r="AA847">
        <v>0</v>
      </c>
      <c r="AB847" s="4" t="e">
        <f>VLOOKUP(A847,'[1]Hoja 1'!$C$2:$C$32,1,0)</f>
        <v>#N/A</v>
      </c>
    </row>
    <row r="848" spans="1:28" x14ac:dyDescent="0.25">
      <c r="A848" t="s">
        <v>2620</v>
      </c>
      <c r="B848">
        <v>52728</v>
      </c>
      <c r="C848" t="s">
        <v>2621</v>
      </c>
      <c r="D848" t="s">
        <v>2622</v>
      </c>
      <c r="E848">
        <v>7</v>
      </c>
      <c r="F848" t="s">
        <v>53</v>
      </c>
      <c r="G848">
        <v>35</v>
      </c>
      <c r="H848" t="s">
        <v>44</v>
      </c>
      <c r="I848">
        <v>838298175</v>
      </c>
      <c r="J848">
        <v>0</v>
      </c>
      <c r="K848">
        <v>0</v>
      </c>
      <c r="L848">
        <v>838298175</v>
      </c>
      <c r="M848">
        <v>0</v>
      </c>
      <c r="N848">
        <v>0</v>
      </c>
      <c r="O848">
        <v>0</v>
      </c>
      <c r="P848">
        <v>0</v>
      </c>
      <c r="Q848" s="3">
        <v>283711098</v>
      </c>
      <c r="R848">
        <v>9</v>
      </c>
      <c r="S848" t="s">
        <v>132</v>
      </c>
      <c r="T848" t="s">
        <v>2601</v>
      </c>
      <c r="U848" t="s">
        <v>2602</v>
      </c>
      <c r="V848" s="1">
        <v>42917</v>
      </c>
      <c r="W848" s="1">
        <v>43435</v>
      </c>
      <c r="X848" t="s">
        <v>30</v>
      </c>
      <c r="Z848">
        <v>283711098</v>
      </c>
      <c r="AA848">
        <v>0</v>
      </c>
      <c r="AB848" s="4" t="e">
        <f>VLOOKUP(A848,'[1]Hoja 1'!$C$2:$C$32,1,0)</f>
        <v>#N/A</v>
      </c>
    </row>
    <row r="849" spans="1:28" x14ac:dyDescent="0.25">
      <c r="A849" t="s">
        <v>2623</v>
      </c>
      <c r="B849">
        <v>52757</v>
      </c>
      <c r="C849" t="s">
        <v>2624</v>
      </c>
      <c r="D849" t="s">
        <v>2625</v>
      </c>
      <c r="E849">
        <v>7</v>
      </c>
      <c r="F849" t="s">
        <v>53</v>
      </c>
      <c r="G849">
        <v>35</v>
      </c>
      <c r="H849" t="s">
        <v>44</v>
      </c>
      <c r="I849">
        <v>1152659991</v>
      </c>
      <c r="J849">
        <v>0</v>
      </c>
      <c r="K849">
        <v>0</v>
      </c>
      <c r="L849">
        <v>1152659991</v>
      </c>
      <c r="M849">
        <v>0</v>
      </c>
      <c r="N849">
        <v>0</v>
      </c>
      <c r="O849">
        <v>0</v>
      </c>
      <c r="P849">
        <v>0</v>
      </c>
      <c r="Q849" s="3">
        <v>308776882</v>
      </c>
      <c r="R849">
        <v>9</v>
      </c>
      <c r="S849" t="s">
        <v>132</v>
      </c>
      <c r="T849" t="s">
        <v>2601</v>
      </c>
      <c r="U849" t="s">
        <v>2602</v>
      </c>
      <c r="V849" s="1">
        <v>42917</v>
      </c>
      <c r="W849" s="1">
        <v>43435</v>
      </c>
      <c r="X849" t="s">
        <v>30</v>
      </c>
      <c r="Z849">
        <v>308776882</v>
      </c>
      <c r="AA849">
        <v>0</v>
      </c>
      <c r="AB849" s="4" t="e">
        <f>VLOOKUP(A849,'[1]Hoja 1'!$C$2:$C$32,1,0)</f>
        <v>#N/A</v>
      </c>
    </row>
    <row r="850" spans="1:28" x14ac:dyDescent="0.25">
      <c r="A850" t="s">
        <v>2626</v>
      </c>
      <c r="B850">
        <v>52998</v>
      </c>
      <c r="C850" t="s">
        <v>2627</v>
      </c>
      <c r="D850" t="s">
        <v>2628</v>
      </c>
      <c r="E850">
        <v>7</v>
      </c>
      <c r="F850" t="s">
        <v>53</v>
      </c>
      <c r="G850">
        <v>35</v>
      </c>
      <c r="H850" t="s">
        <v>44</v>
      </c>
      <c r="I850">
        <v>4715741596</v>
      </c>
      <c r="J850">
        <v>0</v>
      </c>
      <c r="K850">
        <v>0</v>
      </c>
      <c r="L850">
        <v>4715741596</v>
      </c>
      <c r="M850">
        <v>0</v>
      </c>
      <c r="N850">
        <v>0</v>
      </c>
      <c r="O850">
        <v>0</v>
      </c>
      <c r="P850">
        <v>0</v>
      </c>
      <c r="Q850" s="3">
        <v>2002899036</v>
      </c>
      <c r="R850">
        <v>9</v>
      </c>
      <c r="S850" t="s">
        <v>132</v>
      </c>
      <c r="T850" t="s">
        <v>2601</v>
      </c>
      <c r="U850" t="s">
        <v>2602</v>
      </c>
      <c r="V850" s="1">
        <v>42948</v>
      </c>
      <c r="W850" s="1">
        <v>43435</v>
      </c>
      <c r="X850" t="s">
        <v>30</v>
      </c>
      <c r="Z850">
        <v>2002899036</v>
      </c>
      <c r="AA850">
        <v>0</v>
      </c>
      <c r="AB850" s="4" t="e">
        <f>VLOOKUP(A850,'[1]Hoja 1'!$C$2:$C$32,1,0)</f>
        <v>#N/A</v>
      </c>
    </row>
    <row r="851" spans="1:28" x14ac:dyDescent="0.25">
      <c r="A851" t="s">
        <v>2629</v>
      </c>
      <c r="B851">
        <v>52731</v>
      </c>
      <c r="C851" t="s">
        <v>2630</v>
      </c>
      <c r="D851" t="s">
        <v>2631</v>
      </c>
      <c r="E851">
        <v>7</v>
      </c>
      <c r="F851" t="s">
        <v>53</v>
      </c>
      <c r="G851">
        <v>35</v>
      </c>
      <c r="H851" t="s">
        <v>44</v>
      </c>
      <c r="I851">
        <v>261968180</v>
      </c>
      <c r="J851">
        <v>0</v>
      </c>
      <c r="K851">
        <v>0</v>
      </c>
      <c r="L851">
        <v>261968180</v>
      </c>
      <c r="M851">
        <v>0</v>
      </c>
      <c r="N851">
        <v>0</v>
      </c>
      <c r="O851">
        <v>0</v>
      </c>
      <c r="P851">
        <v>0</v>
      </c>
      <c r="Q851" s="3">
        <v>105958819</v>
      </c>
      <c r="R851">
        <v>9</v>
      </c>
      <c r="S851" t="s">
        <v>132</v>
      </c>
      <c r="T851" t="s">
        <v>2601</v>
      </c>
      <c r="U851" t="s">
        <v>2602</v>
      </c>
      <c r="V851" s="1">
        <v>42948</v>
      </c>
      <c r="W851" s="1">
        <v>43435</v>
      </c>
      <c r="X851" t="s">
        <v>30</v>
      </c>
      <c r="Z851">
        <v>105958819</v>
      </c>
      <c r="AA851">
        <v>0</v>
      </c>
      <c r="AB851" s="4" t="e">
        <f>VLOOKUP(A851,'[1]Hoja 1'!$C$2:$C$32,1,0)</f>
        <v>#N/A</v>
      </c>
    </row>
    <row r="852" spans="1:28" x14ac:dyDescent="0.25">
      <c r="A852" t="s">
        <v>2632</v>
      </c>
      <c r="B852">
        <v>53248</v>
      </c>
      <c r="C852" t="s">
        <v>2633</v>
      </c>
      <c r="D852" t="s">
        <v>2634</v>
      </c>
      <c r="E852">
        <v>7</v>
      </c>
      <c r="F852" t="s">
        <v>53</v>
      </c>
      <c r="G852">
        <v>35</v>
      </c>
      <c r="H852" t="s">
        <v>44</v>
      </c>
      <c r="I852">
        <v>907352987</v>
      </c>
      <c r="J852">
        <v>0</v>
      </c>
      <c r="K852">
        <v>0</v>
      </c>
      <c r="L852">
        <v>907352987</v>
      </c>
      <c r="M852">
        <v>0</v>
      </c>
      <c r="N852">
        <v>0</v>
      </c>
      <c r="O852">
        <v>0</v>
      </c>
      <c r="P852">
        <v>0</v>
      </c>
      <c r="Q852" s="3">
        <v>322177217</v>
      </c>
      <c r="R852">
        <v>9</v>
      </c>
      <c r="S852" t="s">
        <v>132</v>
      </c>
      <c r="T852" t="s">
        <v>2601</v>
      </c>
      <c r="U852" t="s">
        <v>2602</v>
      </c>
      <c r="V852" s="1">
        <v>42948</v>
      </c>
      <c r="W852" s="1">
        <v>43435</v>
      </c>
      <c r="X852" t="s">
        <v>30</v>
      </c>
      <c r="Z852">
        <v>322177217</v>
      </c>
      <c r="AA852">
        <v>0</v>
      </c>
      <c r="AB852" s="4" t="e">
        <f>VLOOKUP(A852,'[1]Hoja 1'!$C$2:$C$32,1,0)</f>
        <v>#N/A</v>
      </c>
    </row>
    <row r="853" spans="1:28" x14ac:dyDescent="0.25">
      <c r="A853" t="s">
        <v>2635</v>
      </c>
      <c r="B853">
        <v>53000</v>
      </c>
      <c r="C853" t="s">
        <v>2636</v>
      </c>
      <c r="D853" t="s">
        <v>2637</v>
      </c>
      <c r="E853">
        <v>7</v>
      </c>
      <c r="F853" t="s">
        <v>53</v>
      </c>
      <c r="G853">
        <v>35</v>
      </c>
      <c r="H853" t="s">
        <v>44</v>
      </c>
      <c r="I853">
        <v>8891554724</v>
      </c>
      <c r="J853">
        <v>0</v>
      </c>
      <c r="K853">
        <v>0</v>
      </c>
      <c r="L853">
        <v>8891554724</v>
      </c>
      <c r="M853">
        <v>0</v>
      </c>
      <c r="N853">
        <v>0</v>
      </c>
      <c r="O853">
        <v>0</v>
      </c>
      <c r="P853">
        <v>0</v>
      </c>
      <c r="Q853" s="3">
        <v>4143429835</v>
      </c>
      <c r="R853">
        <v>9</v>
      </c>
      <c r="S853" t="s">
        <v>132</v>
      </c>
      <c r="T853" t="s">
        <v>2601</v>
      </c>
      <c r="U853" t="s">
        <v>2602</v>
      </c>
      <c r="V853" s="1">
        <v>42948</v>
      </c>
      <c r="W853" s="1">
        <v>43435</v>
      </c>
      <c r="X853" t="s">
        <v>30</v>
      </c>
      <c r="Z853">
        <v>4143429835</v>
      </c>
      <c r="AA853">
        <v>0</v>
      </c>
      <c r="AB853" s="4" t="e">
        <f>VLOOKUP(A853,'[1]Hoja 1'!$C$2:$C$32,1,0)</f>
        <v>#N/A</v>
      </c>
    </row>
    <row r="854" spans="1:28" x14ac:dyDescent="0.25">
      <c r="A854" t="s">
        <v>2638</v>
      </c>
      <c r="B854">
        <v>19761</v>
      </c>
      <c r="C854" t="s">
        <v>2639</v>
      </c>
      <c r="D854" t="s">
        <v>2640</v>
      </c>
      <c r="E854">
        <v>6</v>
      </c>
      <c r="F854" t="s">
        <v>43</v>
      </c>
      <c r="G854">
        <v>34</v>
      </c>
      <c r="H854" t="s">
        <v>556</v>
      </c>
      <c r="I854">
        <v>3554567575</v>
      </c>
      <c r="J854">
        <v>2260366318</v>
      </c>
      <c r="K854">
        <v>669173067</v>
      </c>
      <c r="L854">
        <v>625028190</v>
      </c>
      <c r="M854">
        <v>0</v>
      </c>
      <c r="N854">
        <v>0</v>
      </c>
      <c r="O854">
        <v>0</v>
      </c>
      <c r="P854">
        <v>0</v>
      </c>
      <c r="Q854" s="6">
        <v>57474374</v>
      </c>
      <c r="R854">
        <v>13</v>
      </c>
      <c r="S854" t="s">
        <v>2641</v>
      </c>
      <c r="T854" t="s">
        <v>2601</v>
      </c>
      <c r="U854" t="s">
        <v>2642</v>
      </c>
      <c r="V854" s="1">
        <v>39814</v>
      </c>
      <c r="W854" s="1">
        <v>43435</v>
      </c>
      <c r="X854" t="s">
        <v>30</v>
      </c>
      <c r="Z854">
        <v>57474374</v>
      </c>
      <c r="AA854">
        <v>0</v>
      </c>
      <c r="AB854" s="4" t="e">
        <f>VLOOKUP(A854,'[1]Hoja 1'!$C$2:$C$32,1,0)</f>
        <v>#N/A</v>
      </c>
    </row>
    <row r="855" spans="1:28" x14ac:dyDescent="0.25">
      <c r="A855" t="s">
        <v>2643</v>
      </c>
      <c r="B855">
        <v>52599</v>
      </c>
      <c r="C855" t="s">
        <v>2644</v>
      </c>
      <c r="D855" t="s">
        <v>2645</v>
      </c>
      <c r="E855">
        <v>11</v>
      </c>
      <c r="F855" t="s">
        <v>729</v>
      </c>
      <c r="G855">
        <v>9</v>
      </c>
      <c r="H855" t="s">
        <v>26</v>
      </c>
      <c r="I855">
        <v>5134576</v>
      </c>
      <c r="J855">
        <v>0</v>
      </c>
      <c r="K855">
        <v>0</v>
      </c>
      <c r="L855">
        <v>5134576</v>
      </c>
      <c r="M855">
        <v>0</v>
      </c>
      <c r="N855">
        <v>0</v>
      </c>
      <c r="O855">
        <v>0</v>
      </c>
      <c r="P855">
        <v>0</v>
      </c>
      <c r="Q855" s="3">
        <v>4900000</v>
      </c>
      <c r="R855">
        <v>9</v>
      </c>
      <c r="S855" t="s">
        <v>132</v>
      </c>
      <c r="T855" t="s">
        <v>2646</v>
      </c>
      <c r="U855" t="s">
        <v>2647</v>
      </c>
      <c r="V855" s="1">
        <v>42856</v>
      </c>
      <c r="W855" s="1">
        <v>43435</v>
      </c>
      <c r="X855" t="s">
        <v>30</v>
      </c>
      <c r="Z855">
        <v>4900000</v>
      </c>
      <c r="AA855">
        <v>0</v>
      </c>
      <c r="AB855" s="4" t="e">
        <f>VLOOKUP(A855,'[1]Hoja 1'!$C$2:$C$32,1,0)</f>
        <v>#N/A</v>
      </c>
    </row>
    <row r="856" spans="1:28" x14ac:dyDescent="0.25">
      <c r="A856" t="s">
        <v>2648</v>
      </c>
      <c r="B856">
        <v>52519</v>
      </c>
      <c r="C856" t="s">
        <v>2649</v>
      </c>
      <c r="D856" t="s">
        <v>2650</v>
      </c>
      <c r="E856">
        <v>11</v>
      </c>
      <c r="F856" t="s">
        <v>729</v>
      </c>
      <c r="G856">
        <v>35</v>
      </c>
      <c r="H856" t="s">
        <v>44</v>
      </c>
      <c r="I856">
        <v>8697344</v>
      </c>
      <c r="J856">
        <v>0</v>
      </c>
      <c r="K856">
        <v>0</v>
      </c>
      <c r="L856">
        <v>8697344</v>
      </c>
      <c r="M856">
        <v>0</v>
      </c>
      <c r="N856">
        <v>0</v>
      </c>
      <c r="O856">
        <v>0</v>
      </c>
      <c r="P856">
        <v>0</v>
      </c>
      <c r="Q856" s="3">
        <v>7785010</v>
      </c>
      <c r="R856">
        <v>9</v>
      </c>
      <c r="S856" t="s">
        <v>132</v>
      </c>
      <c r="T856" t="s">
        <v>2646</v>
      </c>
      <c r="U856" t="s">
        <v>2647</v>
      </c>
      <c r="V856" s="1">
        <v>42856</v>
      </c>
      <c r="W856" s="1">
        <v>43435</v>
      </c>
      <c r="X856" t="s">
        <v>30</v>
      </c>
      <c r="Z856">
        <v>7785010</v>
      </c>
      <c r="AA856">
        <v>0</v>
      </c>
      <c r="AB856" s="4" t="e">
        <f>VLOOKUP(A856,'[1]Hoja 1'!$C$2:$C$32,1,0)</f>
        <v>#N/A</v>
      </c>
    </row>
    <row r="857" spans="1:28" x14ac:dyDescent="0.25">
      <c r="A857" t="s">
        <v>2651</v>
      </c>
      <c r="B857">
        <v>52494</v>
      </c>
      <c r="C857" t="s">
        <v>2652</v>
      </c>
      <c r="D857" t="s">
        <v>2653</v>
      </c>
      <c r="E857">
        <v>11</v>
      </c>
      <c r="F857" t="s">
        <v>729</v>
      </c>
      <c r="G857">
        <v>35</v>
      </c>
      <c r="H857" t="s">
        <v>44</v>
      </c>
      <c r="I857">
        <v>250000000</v>
      </c>
      <c r="J857">
        <v>0</v>
      </c>
      <c r="K857">
        <v>0</v>
      </c>
      <c r="L857">
        <v>250000000</v>
      </c>
      <c r="M857">
        <v>0</v>
      </c>
      <c r="N857">
        <v>0</v>
      </c>
      <c r="O857">
        <v>0</v>
      </c>
      <c r="P857">
        <v>0</v>
      </c>
      <c r="Q857" s="3">
        <v>100000000</v>
      </c>
      <c r="R857">
        <v>9</v>
      </c>
      <c r="S857" t="s">
        <v>132</v>
      </c>
      <c r="T857" t="s">
        <v>2646</v>
      </c>
      <c r="U857" t="s">
        <v>2647</v>
      </c>
      <c r="V857" s="1">
        <v>42917</v>
      </c>
      <c r="W857" s="1">
        <v>43435</v>
      </c>
      <c r="X857" t="s">
        <v>30</v>
      </c>
      <c r="Z857">
        <v>100000000</v>
      </c>
      <c r="AA857">
        <v>0</v>
      </c>
      <c r="AB857" s="4" t="e">
        <f>VLOOKUP(A857,'[1]Hoja 1'!$C$2:$C$32,1,0)</f>
        <v>#N/A</v>
      </c>
    </row>
    <row r="858" spans="1:28" x14ac:dyDescent="0.25">
      <c r="A858" t="s">
        <v>2654</v>
      </c>
      <c r="B858">
        <v>52520</v>
      </c>
      <c r="C858" t="s">
        <v>2655</v>
      </c>
      <c r="D858" t="s">
        <v>2656</v>
      </c>
      <c r="E858">
        <v>11</v>
      </c>
      <c r="F858" t="s">
        <v>729</v>
      </c>
      <c r="G858">
        <v>35</v>
      </c>
      <c r="H858" t="s">
        <v>44</v>
      </c>
      <c r="I858">
        <v>288164998</v>
      </c>
      <c r="J858">
        <v>0</v>
      </c>
      <c r="K858">
        <v>0</v>
      </c>
      <c r="L858">
        <v>288164998</v>
      </c>
      <c r="M858">
        <v>0</v>
      </c>
      <c r="N858">
        <v>0</v>
      </c>
      <c r="O858">
        <v>0</v>
      </c>
      <c r="P858">
        <v>0</v>
      </c>
      <c r="Q858" s="3">
        <v>93452465</v>
      </c>
      <c r="R858">
        <v>9</v>
      </c>
      <c r="S858" t="s">
        <v>132</v>
      </c>
      <c r="T858" t="s">
        <v>2646</v>
      </c>
      <c r="U858" t="s">
        <v>2647</v>
      </c>
      <c r="V858" s="1">
        <v>42917</v>
      </c>
      <c r="W858" s="1">
        <v>43435</v>
      </c>
      <c r="X858" t="s">
        <v>30</v>
      </c>
      <c r="Z858">
        <v>93452465</v>
      </c>
      <c r="AA858">
        <v>0</v>
      </c>
      <c r="AB858" s="4" t="e">
        <f>VLOOKUP(A858,'[1]Hoja 1'!$C$2:$C$32,1,0)</f>
        <v>#N/A</v>
      </c>
    </row>
    <row r="859" spans="1:28" x14ac:dyDescent="0.25">
      <c r="A859" t="s">
        <v>2657</v>
      </c>
      <c r="B859">
        <v>52553</v>
      </c>
      <c r="C859" t="s">
        <v>2658</v>
      </c>
      <c r="D859" t="s">
        <v>2659</v>
      </c>
      <c r="E859">
        <v>11</v>
      </c>
      <c r="F859" t="s">
        <v>729</v>
      </c>
      <c r="G859">
        <v>35</v>
      </c>
      <c r="H859" t="s">
        <v>44</v>
      </c>
      <c r="I859">
        <v>70941507</v>
      </c>
      <c r="J859">
        <v>0</v>
      </c>
      <c r="K859">
        <v>0</v>
      </c>
      <c r="L859">
        <v>70941507</v>
      </c>
      <c r="M859">
        <v>0</v>
      </c>
      <c r="N859">
        <v>0</v>
      </c>
      <c r="O859">
        <v>0</v>
      </c>
      <c r="P859">
        <v>0</v>
      </c>
      <c r="Q859" s="3">
        <v>19462525</v>
      </c>
      <c r="R859">
        <v>9</v>
      </c>
      <c r="S859" t="s">
        <v>132</v>
      </c>
      <c r="T859" t="s">
        <v>2646</v>
      </c>
      <c r="U859" t="s">
        <v>2647</v>
      </c>
      <c r="V859" s="1">
        <v>42917</v>
      </c>
      <c r="W859" s="1">
        <v>43435</v>
      </c>
      <c r="X859" t="s">
        <v>30</v>
      </c>
      <c r="Z859">
        <v>19462525</v>
      </c>
      <c r="AA859">
        <v>0</v>
      </c>
      <c r="AB859" s="4" t="e">
        <f>VLOOKUP(A859,'[1]Hoja 1'!$C$2:$C$32,1,0)</f>
        <v>#N/A</v>
      </c>
    </row>
    <row r="860" spans="1:28" x14ac:dyDescent="0.25">
      <c r="A860" t="s">
        <v>2660</v>
      </c>
      <c r="B860">
        <v>53301</v>
      </c>
      <c r="C860" t="s">
        <v>2661</v>
      </c>
      <c r="D860" t="s">
        <v>2662</v>
      </c>
      <c r="E860">
        <v>6</v>
      </c>
      <c r="F860" t="s">
        <v>43</v>
      </c>
      <c r="G860">
        <v>35</v>
      </c>
      <c r="H860" t="s">
        <v>44</v>
      </c>
      <c r="I860">
        <v>2095745438</v>
      </c>
      <c r="J860">
        <v>0</v>
      </c>
      <c r="K860">
        <v>0</v>
      </c>
      <c r="L860">
        <v>2095745438</v>
      </c>
      <c r="M860">
        <v>0</v>
      </c>
      <c r="N860">
        <v>0</v>
      </c>
      <c r="O860">
        <v>0</v>
      </c>
      <c r="P860">
        <v>0</v>
      </c>
      <c r="Q860" s="3">
        <v>800000000</v>
      </c>
      <c r="R860">
        <v>9</v>
      </c>
      <c r="S860" t="s">
        <v>132</v>
      </c>
      <c r="T860" t="s">
        <v>2663</v>
      </c>
      <c r="U860" t="s">
        <v>2664</v>
      </c>
      <c r="V860" s="1">
        <v>42948</v>
      </c>
      <c r="W860" s="1">
        <v>43435</v>
      </c>
      <c r="X860" t="s">
        <v>30</v>
      </c>
      <c r="Z860">
        <v>800000000</v>
      </c>
      <c r="AA860">
        <v>0</v>
      </c>
      <c r="AB860" s="4" t="e">
        <f>VLOOKUP(A860,'[1]Hoja 1'!$C$2:$C$32,1,0)</f>
        <v>#N/A</v>
      </c>
    </row>
    <row r="861" spans="1:28" x14ac:dyDescent="0.25">
      <c r="A861" t="s">
        <v>2665</v>
      </c>
      <c r="B861">
        <v>53255</v>
      </c>
      <c r="C861" t="s">
        <v>2666</v>
      </c>
      <c r="D861" t="s">
        <v>2667</v>
      </c>
      <c r="E861">
        <v>11</v>
      </c>
      <c r="F861" t="s">
        <v>729</v>
      </c>
      <c r="G861">
        <v>35</v>
      </c>
      <c r="H861" t="s">
        <v>44</v>
      </c>
      <c r="I861">
        <v>664653091</v>
      </c>
      <c r="J861">
        <v>0</v>
      </c>
      <c r="K861">
        <v>0</v>
      </c>
      <c r="L861">
        <v>664653091</v>
      </c>
      <c r="M861">
        <v>0</v>
      </c>
      <c r="N861">
        <v>0</v>
      </c>
      <c r="O861">
        <v>0</v>
      </c>
      <c r="P861">
        <v>0</v>
      </c>
      <c r="Q861" s="3">
        <v>338977939</v>
      </c>
      <c r="R861">
        <v>9</v>
      </c>
      <c r="S861" t="s">
        <v>132</v>
      </c>
      <c r="T861" t="s">
        <v>2663</v>
      </c>
      <c r="U861" t="s">
        <v>2664</v>
      </c>
      <c r="V861" s="1">
        <v>42948</v>
      </c>
      <c r="W861" s="1">
        <v>43435</v>
      </c>
      <c r="X861" t="s">
        <v>30</v>
      </c>
      <c r="Z861">
        <v>338977939</v>
      </c>
      <c r="AA861">
        <v>0</v>
      </c>
      <c r="AB861" s="4" t="e">
        <f>VLOOKUP(A861,'[1]Hoja 1'!$C$2:$C$32,1,0)</f>
        <v>#N/A</v>
      </c>
    </row>
    <row r="862" spans="1:28" x14ac:dyDescent="0.25">
      <c r="A862" t="s">
        <v>2668</v>
      </c>
      <c r="B862">
        <v>27215</v>
      </c>
      <c r="C862" t="s">
        <v>2669</v>
      </c>
      <c r="D862" t="s">
        <v>2670</v>
      </c>
      <c r="E862">
        <v>6</v>
      </c>
      <c r="F862" t="s">
        <v>43</v>
      </c>
      <c r="G862">
        <v>34</v>
      </c>
      <c r="H862" t="s">
        <v>556</v>
      </c>
      <c r="I862">
        <v>2350902459</v>
      </c>
      <c r="J862">
        <v>987862355</v>
      </c>
      <c r="K862">
        <v>159646914</v>
      </c>
      <c r="L862">
        <v>159646914</v>
      </c>
      <c r="M862">
        <v>159646914</v>
      </c>
      <c r="N862">
        <v>159646915</v>
      </c>
      <c r="O862">
        <v>159646915</v>
      </c>
      <c r="P862">
        <v>564805533</v>
      </c>
      <c r="Q862" s="6">
        <v>119568361</v>
      </c>
      <c r="R862">
        <v>13</v>
      </c>
      <c r="S862" t="s">
        <v>2641</v>
      </c>
      <c r="T862" t="s">
        <v>2671</v>
      </c>
      <c r="U862" t="s">
        <v>2672</v>
      </c>
      <c r="V862" s="1">
        <v>40179</v>
      </c>
      <c r="W862" s="1">
        <v>47818</v>
      </c>
      <c r="X862" t="s">
        <v>30</v>
      </c>
      <c r="Z862">
        <v>119568361</v>
      </c>
      <c r="AA862">
        <v>0</v>
      </c>
      <c r="AB862" s="4" t="e">
        <f>VLOOKUP(A862,'[1]Hoja 1'!$C$2:$C$32,1,0)</f>
        <v>#N/A</v>
      </c>
    </row>
    <row r="863" spans="1:28" x14ac:dyDescent="0.25">
      <c r="A863" t="s">
        <v>2673</v>
      </c>
      <c r="B863">
        <v>27219</v>
      </c>
      <c r="C863" t="s">
        <v>2674</v>
      </c>
      <c r="D863" t="s">
        <v>2675</v>
      </c>
      <c r="E863">
        <v>6</v>
      </c>
      <c r="F863" t="s">
        <v>43</v>
      </c>
      <c r="G863">
        <v>34</v>
      </c>
      <c r="H863" t="s">
        <v>556</v>
      </c>
      <c r="I863">
        <v>3280790171</v>
      </c>
      <c r="J863">
        <v>1222538180</v>
      </c>
      <c r="K863">
        <v>231876067</v>
      </c>
      <c r="L863">
        <v>231876067</v>
      </c>
      <c r="M863">
        <v>231876067</v>
      </c>
      <c r="N863">
        <v>231876071</v>
      </c>
      <c r="O863">
        <v>231876071</v>
      </c>
      <c r="P863">
        <v>898871649</v>
      </c>
      <c r="Q863">
        <v>173664750</v>
      </c>
      <c r="R863">
        <v>13</v>
      </c>
      <c r="S863" t="s">
        <v>2641</v>
      </c>
      <c r="T863" t="s">
        <v>2671</v>
      </c>
      <c r="U863" t="s">
        <v>2672</v>
      </c>
      <c r="V863" s="1">
        <v>40179</v>
      </c>
      <c r="W863" s="1">
        <v>47818</v>
      </c>
      <c r="X863" t="s">
        <v>30</v>
      </c>
      <c r="Z863">
        <v>173664750</v>
      </c>
      <c r="AA863">
        <v>0</v>
      </c>
      <c r="AB863" s="4" t="e">
        <f>VLOOKUP(A863,'[1]Hoja 1'!$C$2:$C$32,1,0)</f>
        <v>#N/A</v>
      </c>
    </row>
    <row r="864" spans="1:28" x14ac:dyDescent="0.25">
      <c r="A864" t="s">
        <v>2676</v>
      </c>
      <c r="B864">
        <v>31280</v>
      </c>
      <c r="C864" t="s">
        <v>2677</v>
      </c>
      <c r="D864" t="s">
        <v>2678</v>
      </c>
      <c r="E864">
        <v>2</v>
      </c>
      <c r="F864" t="s">
        <v>25</v>
      </c>
      <c r="G864">
        <v>9</v>
      </c>
      <c r="H864" t="s">
        <v>26</v>
      </c>
      <c r="I864">
        <v>3684331380</v>
      </c>
      <c r="J864">
        <v>1814575063</v>
      </c>
      <c r="K864">
        <v>1381913584</v>
      </c>
      <c r="L864">
        <v>487842734</v>
      </c>
      <c r="M864">
        <v>0</v>
      </c>
      <c r="N864">
        <v>0</v>
      </c>
      <c r="O864">
        <v>0</v>
      </c>
      <c r="P864">
        <v>0</v>
      </c>
      <c r="Q864">
        <v>465555334</v>
      </c>
      <c r="R864">
        <v>13</v>
      </c>
      <c r="S864" t="s">
        <v>2641</v>
      </c>
      <c r="T864" t="s">
        <v>2671</v>
      </c>
      <c r="U864" t="s">
        <v>2672</v>
      </c>
      <c r="V864" s="1">
        <v>40787</v>
      </c>
      <c r="W864" s="1">
        <v>43435</v>
      </c>
      <c r="X864" t="s">
        <v>30</v>
      </c>
      <c r="Z864">
        <v>465555334</v>
      </c>
      <c r="AA864">
        <v>0</v>
      </c>
      <c r="AB864" s="4" t="e">
        <f>VLOOKUP(A864,'[1]Hoja 1'!$C$2:$C$32,1,0)</f>
        <v>#N/A</v>
      </c>
    </row>
    <row r="865" spans="1:28" x14ac:dyDescent="0.25">
      <c r="A865" t="s">
        <v>2679</v>
      </c>
      <c r="B865">
        <v>35407</v>
      </c>
      <c r="C865" t="s">
        <v>2680</v>
      </c>
      <c r="D865" t="s">
        <v>2681</v>
      </c>
      <c r="E865">
        <v>6</v>
      </c>
      <c r="F865" t="s">
        <v>43</v>
      </c>
      <c r="G865">
        <v>9</v>
      </c>
      <c r="H865" t="s">
        <v>26</v>
      </c>
      <c r="I865">
        <v>2029189040</v>
      </c>
      <c r="J865">
        <v>199290244</v>
      </c>
      <c r="K865">
        <v>151941544</v>
      </c>
      <c r="L865">
        <v>141137220</v>
      </c>
      <c r="M865">
        <v>141145609</v>
      </c>
      <c r="N865">
        <v>141155066</v>
      </c>
      <c r="O865">
        <v>141163647</v>
      </c>
      <c r="P865">
        <v>1113355709</v>
      </c>
      <c r="Q865">
        <v>122231488</v>
      </c>
      <c r="R865">
        <v>13</v>
      </c>
      <c r="S865" t="s">
        <v>2641</v>
      </c>
      <c r="T865" t="s">
        <v>2671</v>
      </c>
      <c r="U865" t="s">
        <v>2672</v>
      </c>
      <c r="V865" s="1">
        <v>41091</v>
      </c>
      <c r="W865" s="1">
        <v>47453</v>
      </c>
      <c r="X865" t="s">
        <v>30</v>
      </c>
      <c r="Z865">
        <v>122231488</v>
      </c>
      <c r="AA865">
        <v>0</v>
      </c>
      <c r="AB865" s="4" t="e">
        <f>VLOOKUP(A865,'[1]Hoja 1'!$C$2:$C$32,1,0)</f>
        <v>#N/A</v>
      </c>
    </row>
    <row r="866" spans="1:28" x14ac:dyDescent="0.25">
      <c r="A866" t="s">
        <v>2682</v>
      </c>
      <c r="B866">
        <v>39953</v>
      </c>
      <c r="C866" t="s">
        <v>2683</v>
      </c>
      <c r="D866" t="s">
        <v>2684</v>
      </c>
      <c r="E866">
        <v>6</v>
      </c>
      <c r="F866" t="s">
        <v>43</v>
      </c>
      <c r="G866">
        <v>9</v>
      </c>
      <c r="H866" t="s">
        <v>26</v>
      </c>
      <c r="I866">
        <v>3772643953</v>
      </c>
      <c r="J866">
        <v>2587777523</v>
      </c>
      <c r="K866">
        <v>921302248</v>
      </c>
      <c r="L866">
        <v>263564182</v>
      </c>
      <c r="M866">
        <v>0</v>
      </c>
      <c r="N866">
        <v>0</v>
      </c>
      <c r="O866">
        <v>0</v>
      </c>
      <c r="P866">
        <v>0</v>
      </c>
      <c r="Q866">
        <v>171398673</v>
      </c>
      <c r="R866">
        <v>13</v>
      </c>
      <c r="S866" t="s">
        <v>2641</v>
      </c>
      <c r="T866" t="s">
        <v>2671</v>
      </c>
      <c r="U866" t="s">
        <v>2672</v>
      </c>
      <c r="V866" s="1">
        <v>41640</v>
      </c>
      <c r="W866" s="1">
        <v>43435</v>
      </c>
      <c r="X866" t="s">
        <v>30</v>
      </c>
      <c r="Z866">
        <v>171398673</v>
      </c>
      <c r="AA866">
        <v>0</v>
      </c>
      <c r="AB866" s="4" t="e">
        <f>VLOOKUP(A866,'[1]Hoja 1'!$C$2:$C$32,1,0)</f>
        <v>#N/A</v>
      </c>
    </row>
    <row r="867" spans="1:28" x14ac:dyDescent="0.25">
      <c r="A867" t="s">
        <v>2685</v>
      </c>
      <c r="B867">
        <v>42254</v>
      </c>
      <c r="C867" t="s">
        <v>2686</v>
      </c>
      <c r="D867" t="s">
        <v>2687</v>
      </c>
      <c r="E867">
        <v>6</v>
      </c>
      <c r="F867" t="s">
        <v>43</v>
      </c>
      <c r="G867">
        <v>9</v>
      </c>
      <c r="H867" t="s">
        <v>26</v>
      </c>
      <c r="I867">
        <v>6129724695</v>
      </c>
      <c r="J867">
        <v>216696891</v>
      </c>
      <c r="K867">
        <v>356276724</v>
      </c>
      <c r="L867">
        <v>464441727</v>
      </c>
      <c r="M867">
        <v>464461248</v>
      </c>
      <c r="N867">
        <v>464494655</v>
      </c>
      <c r="O867">
        <v>464518779</v>
      </c>
      <c r="P867">
        <v>3698834671</v>
      </c>
      <c r="Q867">
        <v>402228434</v>
      </c>
      <c r="R867">
        <v>13</v>
      </c>
      <c r="S867" t="s">
        <v>2641</v>
      </c>
      <c r="T867" t="s">
        <v>2671</v>
      </c>
      <c r="U867" t="s">
        <v>2672</v>
      </c>
      <c r="V867" s="1">
        <v>41821</v>
      </c>
      <c r="W867" s="1">
        <v>47453</v>
      </c>
      <c r="X867" t="s">
        <v>30</v>
      </c>
      <c r="Z867">
        <v>402228434</v>
      </c>
      <c r="AA867">
        <v>0</v>
      </c>
      <c r="AB867" s="4" t="e">
        <f>VLOOKUP(A867,'[1]Hoja 1'!$C$2:$C$32,1,0)</f>
        <v>#N/A</v>
      </c>
    </row>
    <row r="868" spans="1:28" x14ac:dyDescent="0.25">
      <c r="A868" t="s">
        <v>2688</v>
      </c>
      <c r="B868">
        <v>43021</v>
      </c>
      <c r="C868" t="s">
        <v>2689</v>
      </c>
      <c r="D868" t="s">
        <v>2690</v>
      </c>
      <c r="E868">
        <v>6</v>
      </c>
      <c r="F868" t="s">
        <v>43</v>
      </c>
      <c r="G868">
        <v>34</v>
      </c>
      <c r="H868" t="s">
        <v>556</v>
      </c>
      <c r="I868">
        <v>2121826013</v>
      </c>
      <c r="J868">
        <v>104621116</v>
      </c>
      <c r="K868">
        <v>167659635</v>
      </c>
      <c r="L868">
        <v>154696792</v>
      </c>
      <c r="M868">
        <v>154678591</v>
      </c>
      <c r="N868">
        <v>154661216</v>
      </c>
      <c r="O868">
        <v>154639479</v>
      </c>
      <c r="P868">
        <v>1230869183</v>
      </c>
      <c r="Q868">
        <v>133974716</v>
      </c>
      <c r="R868">
        <v>13</v>
      </c>
      <c r="S868" t="s">
        <v>2641</v>
      </c>
      <c r="T868" t="s">
        <v>2671</v>
      </c>
      <c r="U868" t="s">
        <v>2672</v>
      </c>
      <c r="V868" s="1">
        <v>41791</v>
      </c>
      <c r="W868" s="1">
        <v>47453</v>
      </c>
      <c r="X868" t="s">
        <v>30</v>
      </c>
      <c r="Z868">
        <v>133974716</v>
      </c>
      <c r="AA868">
        <v>0</v>
      </c>
      <c r="AB868" s="4" t="e">
        <f>VLOOKUP(A868,'[1]Hoja 1'!$C$2:$C$32,1,0)</f>
        <v>#N/A</v>
      </c>
    </row>
    <row r="869" spans="1:28" x14ac:dyDescent="0.25">
      <c r="A869" t="s">
        <v>2691</v>
      </c>
      <c r="B869">
        <v>42448</v>
      </c>
      <c r="C869" t="s">
        <v>2692</v>
      </c>
      <c r="D869" t="s">
        <v>2693</v>
      </c>
      <c r="E869">
        <v>6</v>
      </c>
      <c r="F869" t="s">
        <v>43</v>
      </c>
      <c r="G869">
        <v>9</v>
      </c>
      <c r="H869" t="s">
        <v>26</v>
      </c>
      <c r="I869">
        <v>719553813</v>
      </c>
      <c r="J869">
        <v>99727004</v>
      </c>
      <c r="K869">
        <v>52393636</v>
      </c>
      <c r="L869">
        <v>47425082</v>
      </c>
      <c r="M869">
        <v>47426891</v>
      </c>
      <c r="N869">
        <v>47429048</v>
      </c>
      <c r="O869">
        <v>47430784</v>
      </c>
      <c r="P869">
        <v>377721367</v>
      </c>
      <c r="Q869">
        <v>41072358</v>
      </c>
      <c r="R869">
        <v>13</v>
      </c>
      <c r="S869" t="s">
        <v>2641</v>
      </c>
      <c r="T869" t="s">
        <v>2671</v>
      </c>
      <c r="U869" t="s">
        <v>2672</v>
      </c>
      <c r="V869" s="1">
        <v>41821</v>
      </c>
      <c r="W869" s="1">
        <v>47453</v>
      </c>
      <c r="X869" t="s">
        <v>30</v>
      </c>
      <c r="Z869">
        <v>41072358</v>
      </c>
      <c r="AA869">
        <v>0</v>
      </c>
      <c r="AB869" s="4" t="e">
        <f>VLOOKUP(A869,'[1]Hoja 1'!$C$2:$C$32,1,0)</f>
        <v>#N/A</v>
      </c>
    </row>
    <row r="870" spans="1:28" x14ac:dyDescent="0.25">
      <c r="A870" t="s">
        <v>2694</v>
      </c>
      <c r="B870">
        <v>43091</v>
      </c>
      <c r="C870" t="s">
        <v>2695</v>
      </c>
      <c r="D870" t="s">
        <v>2696</v>
      </c>
      <c r="E870">
        <v>3</v>
      </c>
      <c r="F870" t="s">
        <v>555</v>
      </c>
      <c r="G870">
        <v>34</v>
      </c>
      <c r="H870" t="s">
        <v>556</v>
      </c>
      <c r="I870">
        <v>1323089344</v>
      </c>
      <c r="J870">
        <v>225710493</v>
      </c>
      <c r="K870">
        <v>158047589</v>
      </c>
      <c r="L870">
        <v>118949631</v>
      </c>
      <c r="M870">
        <v>820381632</v>
      </c>
      <c r="N870">
        <v>0</v>
      </c>
      <c r="O870">
        <v>0</v>
      </c>
      <c r="P870">
        <v>0</v>
      </c>
      <c r="Q870">
        <v>100000000</v>
      </c>
      <c r="R870">
        <v>13</v>
      </c>
      <c r="S870" t="s">
        <v>2641</v>
      </c>
      <c r="T870" t="s">
        <v>2671</v>
      </c>
      <c r="U870" t="s">
        <v>2672</v>
      </c>
      <c r="V870" s="1">
        <v>42005</v>
      </c>
      <c r="W870" s="1">
        <v>43800</v>
      </c>
      <c r="X870" t="s">
        <v>30</v>
      </c>
      <c r="Z870">
        <v>100000000</v>
      </c>
      <c r="AA870">
        <v>0</v>
      </c>
      <c r="AB870" s="4" t="e">
        <f>VLOOKUP(A870,'[1]Hoja 1'!$C$2:$C$32,1,0)</f>
        <v>#N/A</v>
      </c>
    </row>
    <row r="871" spans="1:28" x14ac:dyDescent="0.25">
      <c r="A871" t="s">
        <v>2697</v>
      </c>
      <c r="B871">
        <v>42781</v>
      </c>
      <c r="C871" t="s">
        <v>2698</v>
      </c>
      <c r="D871" t="s">
        <v>2699</v>
      </c>
      <c r="E871">
        <v>6</v>
      </c>
      <c r="F871" t="s">
        <v>43</v>
      </c>
      <c r="G871">
        <v>9</v>
      </c>
      <c r="H871" t="s">
        <v>26</v>
      </c>
      <c r="I871">
        <v>849643372</v>
      </c>
      <c r="J871">
        <v>118199371</v>
      </c>
      <c r="K871">
        <v>59728745</v>
      </c>
      <c r="L871">
        <v>56124461</v>
      </c>
      <c r="M871">
        <v>56123392</v>
      </c>
      <c r="N871">
        <v>56122310</v>
      </c>
      <c r="O871">
        <v>56121093</v>
      </c>
      <c r="P871">
        <v>447224000</v>
      </c>
      <c r="Q871">
        <v>48608093</v>
      </c>
      <c r="R871">
        <v>13</v>
      </c>
      <c r="S871" t="s">
        <v>2641</v>
      </c>
      <c r="T871" t="s">
        <v>2671</v>
      </c>
      <c r="U871" t="s">
        <v>2672</v>
      </c>
      <c r="V871" s="1">
        <v>41852</v>
      </c>
      <c r="W871" s="1">
        <v>47453</v>
      </c>
      <c r="X871" t="s">
        <v>30</v>
      </c>
      <c r="Z871">
        <v>48608093</v>
      </c>
      <c r="AA871">
        <v>0</v>
      </c>
      <c r="AB871" s="4" t="e">
        <f>VLOOKUP(A871,'[1]Hoja 1'!$C$2:$C$32,1,0)</f>
        <v>#N/A</v>
      </c>
    </row>
    <row r="872" spans="1:28" x14ac:dyDescent="0.25">
      <c r="A872" t="s">
        <v>2700</v>
      </c>
      <c r="B872">
        <v>44996</v>
      </c>
      <c r="C872" t="s">
        <v>2701</v>
      </c>
      <c r="D872" t="s">
        <v>2702</v>
      </c>
      <c r="E872">
        <v>6</v>
      </c>
      <c r="F872" t="s">
        <v>43</v>
      </c>
      <c r="G872">
        <v>9</v>
      </c>
      <c r="H872" t="s">
        <v>26</v>
      </c>
      <c r="I872">
        <v>2502123329</v>
      </c>
      <c r="J872">
        <v>242575568</v>
      </c>
      <c r="K872">
        <v>183377726</v>
      </c>
      <c r="L872">
        <v>172245442</v>
      </c>
      <c r="M872">
        <v>172249017</v>
      </c>
      <c r="N872">
        <v>172253788</v>
      </c>
      <c r="O872">
        <v>172256699</v>
      </c>
      <c r="P872">
        <v>1387165089</v>
      </c>
      <c r="Q872">
        <v>149172675</v>
      </c>
      <c r="R872">
        <v>13</v>
      </c>
      <c r="S872" t="s">
        <v>2641</v>
      </c>
      <c r="T872" t="s">
        <v>2671</v>
      </c>
      <c r="U872" t="s">
        <v>2672</v>
      </c>
      <c r="V872" s="1">
        <v>41852</v>
      </c>
      <c r="W872" s="1">
        <v>47453</v>
      </c>
      <c r="X872" t="s">
        <v>30</v>
      </c>
      <c r="Z872">
        <v>149172675</v>
      </c>
      <c r="AA872">
        <v>0</v>
      </c>
      <c r="AB872" s="4" t="e">
        <f>VLOOKUP(A872,'[1]Hoja 1'!$C$2:$C$32,1,0)</f>
        <v>#N/A</v>
      </c>
    </row>
    <row r="873" spans="1:28" x14ac:dyDescent="0.25">
      <c r="A873" t="s">
        <v>2703</v>
      </c>
      <c r="B873">
        <v>48247</v>
      </c>
      <c r="C873" t="s">
        <v>2704</v>
      </c>
      <c r="D873" t="s">
        <v>2705</v>
      </c>
      <c r="E873">
        <v>2</v>
      </c>
      <c r="F873" t="s">
        <v>25</v>
      </c>
      <c r="G873">
        <v>9</v>
      </c>
      <c r="H873" t="s">
        <v>26</v>
      </c>
      <c r="I873">
        <v>1000976590</v>
      </c>
      <c r="J873">
        <v>62537576</v>
      </c>
      <c r="K873">
        <v>9021720</v>
      </c>
      <c r="L873">
        <v>929417294</v>
      </c>
      <c r="M873">
        <v>0</v>
      </c>
      <c r="N873">
        <v>0</v>
      </c>
      <c r="O873">
        <v>0</v>
      </c>
      <c r="P873">
        <v>0</v>
      </c>
      <c r="Q873">
        <v>200000000</v>
      </c>
      <c r="R873">
        <v>13</v>
      </c>
      <c r="S873" t="s">
        <v>2641</v>
      </c>
      <c r="T873" t="s">
        <v>2671</v>
      </c>
      <c r="U873" t="s">
        <v>2672</v>
      </c>
      <c r="V873" s="1">
        <v>42370</v>
      </c>
      <c r="W873" s="1">
        <v>43435</v>
      </c>
      <c r="X873" t="s">
        <v>30</v>
      </c>
      <c r="Z873">
        <v>200000000</v>
      </c>
      <c r="AA873">
        <v>0</v>
      </c>
      <c r="AB873" s="4" t="e">
        <f>VLOOKUP(A873,'[1]Hoja 1'!$C$2:$C$32,1,0)</f>
        <v>#N/A</v>
      </c>
    </row>
    <row r="874" spans="1:28" x14ac:dyDescent="0.25">
      <c r="A874" t="s">
        <v>2706</v>
      </c>
      <c r="B874">
        <v>47431</v>
      </c>
      <c r="C874" t="s">
        <v>2707</v>
      </c>
      <c r="D874" t="s">
        <v>2708</v>
      </c>
      <c r="E874">
        <v>6</v>
      </c>
      <c r="F874" t="s">
        <v>43</v>
      </c>
      <c r="G874">
        <v>9</v>
      </c>
      <c r="H874" t="s">
        <v>26</v>
      </c>
      <c r="I874">
        <v>358685517</v>
      </c>
      <c r="J874">
        <v>129912074</v>
      </c>
      <c r="K874">
        <v>129912074</v>
      </c>
      <c r="L874">
        <v>98861368</v>
      </c>
      <c r="M874">
        <v>0</v>
      </c>
      <c r="N874">
        <v>0</v>
      </c>
      <c r="O874">
        <v>0</v>
      </c>
      <c r="P874">
        <v>0</v>
      </c>
      <c r="Q874">
        <v>49465870</v>
      </c>
      <c r="R874">
        <v>13</v>
      </c>
      <c r="S874" t="s">
        <v>2641</v>
      </c>
      <c r="T874" t="s">
        <v>2671</v>
      </c>
      <c r="U874" t="s">
        <v>2672</v>
      </c>
      <c r="V874" s="1">
        <v>42217</v>
      </c>
      <c r="W874" s="1">
        <v>43435</v>
      </c>
      <c r="X874" t="s">
        <v>30</v>
      </c>
      <c r="Z874">
        <v>49465870</v>
      </c>
      <c r="AA874">
        <v>0</v>
      </c>
      <c r="AB874" s="4" t="e">
        <f>VLOOKUP(A874,'[1]Hoja 1'!$C$2:$C$32,1,0)</f>
        <v>#N/A</v>
      </c>
    </row>
    <row r="875" spans="1:28" x14ac:dyDescent="0.25">
      <c r="A875" t="s">
        <v>2709</v>
      </c>
      <c r="B875">
        <v>39698</v>
      </c>
      <c r="C875" t="s">
        <v>2710</v>
      </c>
      <c r="D875" t="s">
        <v>2711</v>
      </c>
      <c r="E875">
        <v>1</v>
      </c>
      <c r="F875" t="s">
        <v>78</v>
      </c>
      <c r="G875">
        <v>9</v>
      </c>
      <c r="H875" t="s">
        <v>26</v>
      </c>
      <c r="I875">
        <v>9532981950</v>
      </c>
      <c r="J875">
        <v>2979160368</v>
      </c>
      <c r="K875">
        <v>2621528633</v>
      </c>
      <c r="L875">
        <v>3932292950</v>
      </c>
      <c r="M875">
        <v>0</v>
      </c>
      <c r="N875">
        <v>0</v>
      </c>
      <c r="O875">
        <v>0</v>
      </c>
      <c r="P875">
        <v>0</v>
      </c>
      <c r="Q875" s="3">
        <v>1000000000</v>
      </c>
      <c r="R875">
        <v>9</v>
      </c>
      <c r="S875" t="s">
        <v>132</v>
      </c>
      <c r="T875" t="s">
        <v>2712</v>
      </c>
      <c r="U875" t="s">
        <v>2713</v>
      </c>
      <c r="V875" s="1">
        <v>41518</v>
      </c>
      <c r="W875" s="1">
        <v>43435</v>
      </c>
      <c r="X875" t="s">
        <v>30</v>
      </c>
      <c r="Z875">
        <v>1000000000</v>
      </c>
      <c r="AA875">
        <v>0</v>
      </c>
      <c r="AB875" s="4" t="e">
        <f>VLOOKUP(A875,'[1]Hoja 1'!$C$2:$C$32,1,0)</f>
        <v>#N/A</v>
      </c>
    </row>
    <row r="876" spans="1:28" x14ac:dyDescent="0.25">
      <c r="A876" t="s">
        <v>2714</v>
      </c>
      <c r="B876">
        <v>39110</v>
      </c>
      <c r="C876" t="s">
        <v>2715</v>
      </c>
      <c r="D876" t="s">
        <v>2716</v>
      </c>
      <c r="E876">
        <v>1</v>
      </c>
      <c r="F876" t="s">
        <v>78</v>
      </c>
      <c r="G876">
        <v>14</v>
      </c>
      <c r="H876" t="s">
        <v>91</v>
      </c>
      <c r="I876">
        <v>25586834421</v>
      </c>
      <c r="J876">
        <v>11399833398</v>
      </c>
      <c r="K876">
        <v>8498439644</v>
      </c>
      <c r="L876">
        <v>5688561379</v>
      </c>
      <c r="M876">
        <v>0</v>
      </c>
      <c r="N876">
        <v>0</v>
      </c>
      <c r="O876">
        <v>0</v>
      </c>
      <c r="P876">
        <v>0</v>
      </c>
      <c r="Q876" s="3">
        <v>5212675903</v>
      </c>
      <c r="R876">
        <v>9</v>
      </c>
      <c r="S876" t="s">
        <v>132</v>
      </c>
      <c r="T876" t="s">
        <v>2712</v>
      </c>
      <c r="U876" t="s">
        <v>2713</v>
      </c>
      <c r="V876" s="1">
        <v>41548</v>
      </c>
      <c r="W876" s="1">
        <v>43435</v>
      </c>
      <c r="X876" t="s">
        <v>30</v>
      </c>
      <c r="Z876">
        <v>5212675903</v>
      </c>
      <c r="AA876">
        <v>0</v>
      </c>
      <c r="AB876" s="4" t="e">
        <f>VLOOKUP(A876,'[1]Hoja 1'!$C$2:$C$32,1,0)</f>
        <v>#N/A</v>
      </c>
    </row>
    <row r="877" spans="1:28" x14ac:dyDescent="0.25">
      <c r="A877" t="s">
        <v>2717</v>
      </c>
      <c r="B877">
        <v>39118</v>
      </c>
      <c r="C877" t="s">
        <v>2718</v>
      </c>
      <c r="D877" t="s">
        <v>2719</v>
      </c>
      <c r="E877">
        <v>1</v>
      </c>
      <c r="F877" t="s">
        <v>78</v>
      </c>
      <c r="G877">
        <v>35</v>
      </c>
      <c r="H877" t="s">
        <v>44</v>
      </c>
      <c r="I877">
        <v>59216751582</v>
      </c>
      <c r="J877">
        <v>23440124202</v>
      </c>
      <c r="K877">
        <v>21988784257</v>
      </c>
      <c r="L877">
        <v>13787843123</v>
      </c>
      <c r="M877">
        <v>0</v>
      </c>
      <c r="N877">
        <v>0</v>
      </c>
      <c r="O877">
        <v>0</v>
      </c>
      <c r="P877">
        <v>0</v>
      </c>
      <c r="Q877" s="3">
        <v>13157936910</v>
      </c>
      <c r="R877">
        <v>9</v>
      </c>
      <c r="S877" t="s">
        <v>132</v>
      </c>
      <c r="T877" t="s">
        <v>2712</v>
      </c>
      <c r="U877" t="s">
        <v>2713</v>
      </c>
      <c r="V877" s="1">
        <v>41609</v>
      </c>
      <c r="W877" s="1">
        <v>43435</v>
      </c>
      <c r="X877" t="s">
        <v>30</v>
      </c>
      <c r="Z877">
        <v>13157936910</v>
      </c>
      <c r="AA877">
        <v>0</v>
      </c>
      <c r="AB877" s="4" t="e">
        <f>VLOOKUP(A877,'[1]Hoja 1'!$C$2:$C$32,1,0)</f>
        <v>#N/A</v>
      </c>
    </row>
    <row r="878" spans="1:28" x14ac:dyDescent="0.25">
      <c r="A878" t="s">
        <v>2720</v>
      </c>
      <c r="B878">
        <v>45706</v>
      </c>
      <c r="C878" t="s">
        <v>2721</v>
      </c>
      <c r="D878" t="s">
        <v>2722</v>
      </c>
      <c r="E878">
        <v>2</v>
      </c>
      <c r="F878" t="s">
        <v>25</v>
      </c>
      <c r="G878">
        <v>9</v>
      </c>
      <c r="H878" t="s">
        <v>26</v>
      </c>
      <c r="I878">
        <v>3546219343</v>
      </c>
      <c r="J878">
        <v>1197719540</v>
      </c>
      <c r="K878">
        <v>1542140931</v>
      </c>
      <c r="L878">
        <v>806358871</v>
      </c>
      <c r="M878">
        <v>0</v>
      </c>
      <c r="N878">
        <v>0</v>
      </c>
      <c r="O878">
        <v>0</v>
      </c>
      <c r="P878">
        <v>0</v>
      </c>
      <c r="Q878" s="6">
        <v>558701905</v>
      </c>
      <c r="R878">
        <v>13</v>
      </c>
      <c r="S878" t="s">
        <v>2641</v>
      </c>
      <c r="T878" t="s">
        <v>2712</v>
      </c>
      <c r="U878" t="s">
        <v>2723</v>
      </c>
      <c r="V878" s="1">
        <v>42064</v>
      </c>
      <c r="W878" s="1">
        <v>43435</v>
      </c>
      <c r="X878" t="s">
        <v>30</v>
      </c>
      <c r="Z878">
        <v>558701905</v>
      </c>
      <c r="AA878">
        <v>0</v>
      </c>
      <c r="AB878" s="4" t="e">
        <f>VLOOKUP(A878,'[1]Hoja 1'!$C$2:$C$32,1,0)</f>
        <v>#N/A</v>
      </c>
    </row>
    <row r="879" spans="1:28" x14ac:dyDescent="0.25">
      <c r="A879" t="s">
        <v>2724</v>
      </c>
      <c r="B879">
        <v>51199</v>
      </c>
      <c r="C879" t="s">
        <v>2725</v>
      </c>
      <c r="D879" t="s">
        <v>2725</v>
      </c>
      <c r="E879">
        <v>2</v>
      </c>
      <c r="F879" t="s">
        <v>25</v>
      </c>
      <c r="G879">
        <v>30</v>
      </c>
      <c r="H879" t="s">
        <v>128</v>
      </c>
      <c r="I879">
        <v>437040574</v>
      </c>
      <c r="J879">
        <v>121555785</v>
      </c>
      <c r="K879">
        <v>144692233</v>
      </c>
      <c r="L879">
        <v>107264731</v>
      </c>
      <c r="M879">
        <v>63527825</v>
      </c>
      <c r="N879">
        <v>0</v>
      </c>
      <c r="O879">
        <v>0</v>
      </c>
      <c r="P879">
        <v>0</v>
      </c>
      <c r="Q879">
        <v>100000000</v>
      </c>
      <c r="R879">
        <v>13</v>
      </c>
      <c r="S879" t="s">
        <v>2641</v>
      </c>
      <c r="T879" t="s">
        <v>2712</v>
      </c>
      <c r="U879" t="s">
        <v>2723</v>
      </c>
      <c r="V879" s="1">
        <v>42614</v>
      </c>
      <c r="W879" s="1">
        <v>43800</v>
      </c>
      <c r="X879" t="s">
        <v>30</v>
      </c>
      <c r="Z879">
        <v>100000000</v>
      </c>
      <c r="AA879">
        <v>0</v>
      </c>
      <c r="AB879" s="4" t="e">
        <f>VLOOKUP(A879,'[1]Hoja 1'!$C$2:$C$32,1,0)</f>
        <v>#N/A</v>
      </c>
    </row>
    <row r="880" spans="1:28" x14ac:dyDescent="0.25">
      <c r="A880" t="s">
        <v>2726</v>
      </c>
      <c r="B880">
        <v>26140</v>
      </c>
      <c r="C880" t="s">
        <v>2727</v>
      </c>
      <c r="D880" t="s">
        <v>2728</v>
      </c>
      <c r="E880">
        <v>3</v>
      </c>
      <c r="F880" t="s">
        <v>555</v>
      </c>
      <c r="G880">
        <v>35</v>
      </c>
      <c r="H880" t="s">
        <v>44</v>
      </c>
      <c r="I880">
        <v>28720413412</v>
      </c>
      <c r="J880">
        <v>27053338052</v>
      </c>
      <c r="K880">
        <v>1436255385</v>
      </c>
      <c r="L880">
        <v>230819975</v>
      </c>
      <c r="M880">
        <v>0</v>
      </c>
      <c r="N880">
        <v>0</v>
      </c>
      <c r="O880">
        <v>0</v>
      </c>
      <c r="P880">
        <v>0</v>
      </c>
      <c r="Q880" s="3">
        <v>220274820</v>
      </c>
      <c r="R880">
        <v>9</v>
      </c>
      <c r="S880" t="s">
        <v>132</v>
      </c>
      <c r="T880" t="s">
        <v>2729</v>
      </c>
      <c r="U880" t="s">
        <v>2730</v>
      </c>
      <c r="V880" s="1">
        <v>40179</v>
      </c>
      <c r="W880" s="1">
        <v>43435</v>
      </c>
      <c r="X880" t="s">
        <v>30</v>
      </c>
      <c r="Z880">
        <v>220274820</v>
      </c>
      <c r="AA880">
        <v>0</v>
      </c>
      <c r="AB880" s="4" t="e">
        <f>VLOOKUP(A880,'[1]Hoja 1'!$C$2:$C$32,1,0)</f>
        <v>#N/A</v>
      </c>
    </row>
    <row r="881" spans="1:28" x14ac:dyDescent="0.25">
      <c r="A881" t="s">
        <v>2731</v>
      </c>
      <c r="B881">
        <v>4454</v>
      </c>
      <c r="C881" t="s">
        <v>2732</v>
      </c>
      <c r="D881" t="s">
        <v>2733</v>
      </c>
      <c r="E881">
        <v>4</v>
      </c>
      <c r="F881" t="s">
        <v>71</v>
      </c>
      <c r="G881">
        <v>9</v>
      </c>
      <c r="H881" t="s">
        <v>26</v>
      </c>
      <c r="I881">
        <v>785477126</v>
      </c>
      <c r="J881">
        <v>684935944</v>
      </c>
      <c r="K881">
        <v>50270033</v>
      </c>
      <c r="L881">
        <v>50271150</v>
      </c>
      <c r="M881">
        <v>0</v>
      </c>
      <c r="N881">
        <v>0</v>
      </c>
      <c r="O881">
        <v>0</v>
      </c>
      <c r="P881">
        <v>0</v>
      </c>
      <c r="Q881" s="6">
        <v>3200000</v>
      </c>
      <c r="R881">
        <v>20</v>
      </c>
      <c r="S881" t="s">
        <v>2734</v>
      </c>
      <c r="T881" t="s">
        <v>2735</v>
      </c>
      <c r="U881" t="s">
        <v>2736</v>
      </c>
      <c r="V881" s="1">
        <v>37742</v>
      </c>
      <c r="W881" s="1">
        <v>43191</v>
      </c>
      <c r="X881" t="s">
        <v>30</v>
      </c>
      <c r="Z881">
        <v>3200000</v>
      </c>
      <c r="AA881">
        <v>0</v>
      </c>
      <c r="AB881" s="4" t="e">
        <f>VLOOKUP(A881,'[1]Hoja 1'!$C$2:$C$32,1,0)</f>
        <v>#N/A</v>
      </c>
    </row>
    <row r="882" spans="1:28" x14ac:dyDescent="0.25">
      <c r="A882" t="s">
        <v>2737</v>
      </c>
      <c r="B882">
        <v>36067</v>
      </c>
      <c r="C882" t="s">
        <v>2738</v>
      </c>
      <c r="D882" t="s">
        <v>2739</v>
      </c>
      <c r="E882">
        <v>1</v>
      </c>
      <c r="F882" t="s">
        <v>78</v>
      </c>
      <c r="G882">
        <v>26</v>
      </c>
      <c r="H882" t="s">
        <v>317</v>
      </c>
      <c r="I882">
        <v>667794125</v>
      </c>
      <c r="J882">
        <v>667794124</v>
      </c>
      <c r="K882">
        <v>0</v>
      </c>
      <c r="L882">
        <v>1</v>
      </c>
      <c r="M882">
        <v>0</v>
      </c>
      <c r="N882">
        <v>0</v>
      </c>
      <c r="O882">
        <v>0</v>
      </c>
      <c r="P882">
        <v>0</v>
      </c>
      <c r="Q882" s="3">
        <v>250000000</v>
      </c>
      <c r="R882">
        <v>9</v>
      </c>
      <c r="S882" t="s">
        <v>132</v>
      </c>
      <c r="T882" t="s">
        <v>2740</v>
      </c>
      <c r="U882" t="s">
        <v>2741</v>
      </c>
      <c r="V882" s="1">
        <v>41122</v>
      </c>
      <c r="W882" s="1">
        <v>43435</v>
      </c>
      <c r="X882" t="s">
        <v>30</v>
      </c>
      <c r="Z882">
        <v>250000000</v>
      </c>
      <c r="AA882">
        <v>0</v>
      </c>
      <c r="AB882" s="4" t="e">
        <f>VLOOKUP(A882,'[1]Hoja 1'!$C$2:$C$32,1,0)</f>
        <v>#N/A</v>
      </c>
    </row>
    <row r="883" spans="1:28" x14ac:dyDescent="0.25">
      <c r="A883" t="s">
        <v>2742</v>
      </c>
      <c r="B883">
        <v>15585</v>
      </c>
      <c r="C883" t="s">
        <v>2743</v>
      </c>
      <c r="D883" t="s">
        <v>2744</v>
      </c>
      <c r="E883">
        <v>4</v>
      </c>
      <c r="F883" t="s">
        <v>71</v>
      </c>
      <c r="G883">
        <v>9</v>
      </c>
      <c r="H883" t="s">
        <v>26</v>
      </c>
      <c r="I883">
        <v>228369126</v>
      </c>
      <c r="J883">
        <v>116150664</v>
      </c>
      <c r="K883">
        <v>11418456</v>
      </c>
      <c r="L883">
        <v>11418456</v>
      </c>
      <c r="M883">
        <v>11418456</v>
      </c>
      <c r="N883">
        <v>11418456</v>
      </c>
      <c r="O883">
        <v>11418456</v>
      </c>
      <c r="P883">
        <v>55126181</v>
      </c>
      <c r="Q883" s="6">
        <v>4731815</v>
      </c>
      <c r="R883">
        <v>12</v>
      </c>
      <c r="S883" t="s">
        <v>961</v>
      </c>
      <c r="T883" t="s">
        <v>2745</v>
      </c>
      <c r="U883" t="s">
        <v>2746</v>
      </c>
      <c r="V883" s="1">
        <v>39022</v>
      </c>
      <c r="W883" s="1">
        <v>46357</v>
      </c>
      <c r="X883" t="s">
        <v>30</v>
      </c>
      <c r="Z883">
        <v>4731815</v>
      </c>
      <c r="AA883">
        <v>0</v>
      </c>
      <c r="AB883" s="4" t="e">
        <f>VLOOKUP(A883,'[1]Hoja 1'!$C$2:$C$32,1,0)</f>
        <v>#N/A</v>
      </c>
    </row>
    <row r="884" spans="1:28" x14ac:dyDescent="0.25">
      <c r="A884" t="s">
        <v>2747</v>
      </c>
      <c r="B884">
        <v>15555</v>
      </c>
      <c r="C884" t="s">
        <v>2748</v>
      </c>
      <c r="D884" t="s">
        <v>2749</v>
      </c>
      <c r="E884">
        <v>4</v>
      </c>
      <c r="F884" t="s">
        <v>71</v>
      </c>
      <c r="G884">
        <v>9</v>
      </c>
      <c r="H884" t="s">
        <v>26</v>
      </c>
      <c r="I884">
        <v>589400489</v>
      </c>
      <c r="J884">
        <v>298914509</v>
      </c>
      <c r="K884">
        <v>29470024</v>
      </c>
      <c r="L884">
        <v>29470024</v>
      </c>
      <c r="M884">
        <v>29470024</v>
      </c>
      <c r="N884">
        <v>29470024</v>
      </c>
      <c r="O884">
        <v>29470024</v>
      </c>
      <c r="P884">
        <v>143135858</v>
      </c>
      <c r="Q884">
        <v>12021722</v>
      </c>
      <c r="R884">
        <v>12</v>
      </c>
      <c r="S884" t="s">
        <v>961</v>
      </c>
      <c r="T884" t="s">
        <v>2745</v>
      </c>
      <c r="U884" t="s">
        <v>2746</v>
      </c>
      <c r="V884" s="1">
        <v>39022</v>
      </c>
      <c r="W884" s="1">
        <v>46357</v>
      </c>
      <c r="X884" t="s">
        <v>30</v>
      </c>
      <c r="Z884">
        <v>12021722</v>
      </c>
      <c r="AA884">
        <v>0</v>
      </c>
      <c r="AB884" s="4" t="e">
        <f>VLOOKUP(A884,'[1]Hoja 1'!$C$2:$C$32,1,0)</f>
        <v>#N/A</v>
      </c>
    </row>
    <row r="885" spans="1:28" x14ac:dyDescent="0.25">
      <c r="A885" t="s">
        <v>2750</v>
      </c>
      <c r="B885">
        <v>15311</v>
      </c>
      <c r="C885" t="s">
        <v>2751</v>
      </c>
      <c r="D885" t="s">
        <v>2752</v>
      </c>
      <c r="E885">
        <v>4</v>
      </c>
      <c r="F885" t="s">
        <v>71</v>
      </c>
      <c r="G885">
        <v>9</v>
      </c>
      <c r="H885" t="s">
        <v>26</v>
      </c>
      <c r="I885">
        <v>495209283</v>
      </c>
      <c r="J885">
        <v>249658327</v>
      </c>
      <c r="K885">
        <v>24760464</v>
      </c>
      <c r="L885">
        <v>24760464</v>
      </c>
      <c r="M885">
        <v>24760464</v>
      </c>
      <c r="N885">
        <v>24760464</v>
      </c>
      <c r="O885">
        <v>24760464</v>
      </c>
      <c r="P885">
        <v>121748634</v>
      </c>
      <c r="Q885">
        <v>10058477</v>
      </c>
      <c r="R885">
        <v>12</v>
      </c>
      <c r="S885" t="s">
        <v>961</v>
      </c>
      <c r="T885" t="s">
        <v>2745</v>
      </c>
      <c r="U885" t="s">
        <v>2746</v>
      </c>
      <c r="V885" s="1">
        <v>39052</v>
      </c>
      <c r="W885" s="1">
        <v>46357</v>
      </c>
      <c r="X885" t="s">
        <v>30</v>
      </c>
      <c r="Z885">
        <v>10058477</v>
      </c>
      <c r="AA885">
        <v>0</v>
      </c>
      <c r="AB885" s="4" t="e">
        <f>VLOOKUP(A885,'[1]Hoja 1'!$C$2:$C$32,1,0)</f>
        <v>#N/A</v>
      </c>
    </row>
    <row r="886" spans="1:28" x14ac:dyDescent="0.25">
      <c r="A886" t="s">
        <v>2753</v>
      </c>
      <c r="B886">
        <v>39929</v>
      </c>
      <c r="C886" t="s">
        <v>2754</v>
      </c>
      <c r="D886" t="s">
        <v>2755</v>
      </c>
      <c r="E886">
        <v>4</v>
      </c>
      <c r="F886" t="s">
        <v>71</v>
      </c>
      <c r="G886">
        <v>9</v>
      </c>
      <c r="H886" t="s">
        <v>26</v>
      </c>
      <c r="I886">
        <v>3225079171</v>
      </c>
      <c r="J886">
        <v>428585498</v>
      </c>
      <c r="K886">
        <v>226586255</v>
      </c>
      <c r="L886">
        <v>258932348</v>
      </c>
      <c r="M886">
        <v>163331462</v>
      </c>
      <c r="N886">
        <v>161474762</v>
      </c>
      <c r="O886">
        <v>159575945</v>
      </c>
      <c r="P886">
        <v>1826592901</v>
      </c>
      <c r="Q886">
        <v>200000000</v>
      </c>
      <c r="R886">
        <v>16</v>
      </c>
      <c r="S886" t="s">
        <v>72</v>
      </c>
      <c r="T886" t="s">
        <v>2745</v>
      </c>
      <c r="U886" t="s">
        <v>2756</v>
      </c>
      <c r="V886" s="1">
        <v>41852</v>
      </c>
      <c r="W886" s="1">
        <v>49126</v>
      </c>
      <c r="X886" t="s">
        <v>30</v>
      </c>
      <c r="Z886">
        <v>200000000</v>
      </c>
      <c r="AA886">
        <v>0</v>
      </c>
      <c r="AB886" s="4" t="e">
        <f>VLOOKUP(A886,'[1]Hoja 1'!$C$2:$C$32,1,0)</f>
        <v>#N/A</v>
      </c>
    </row>
    <row r="887" spans="1:28" x14ac:dyDescent="0.25">
      <c r="A887" t="s">
        <v>2757</v>
      </c>
      <c r="B887">
        <v>14162</v>
      </c>
      <c r="C887" t="s">
        <v>2758</v>
      </c>
      <c r="D887" t="s">
        <v>2759</v>
      </c>
      <c r="E887">
        <v>4</v>
      </c>
      <c r="F887" t="s">
        <v>71</v>
      </c>
      <c r="G887">
        <v>9</v>
      </c>
      <c r="H887" t="s">
        <v>26</v>
      </c>
      <c r="I887">
        <v>1952699892</v>
      </c>
      <c r="J887">
        <v>1048167110</v>
      </c>
      <c r="K887">
        <v>111670254</v>
      </c>
      <c r="L887">
        <v>111670254</v>
      </c>
      <c r="M887">
        <v>111670254</v>
      </c>
      <c r="N887">
        <v>111670254</v>
      </c>
      <c r="O887">
        <v>111670254</v>
      </c>
      <c r="P887">
        <v>346181510</v>
      </c>
      <c r="Q887">
        <v>106568529</v>
      </c>
      <c r="R887">
        <v>5</v>
      </c>
      <c r="S887" t="s">
        <v>2760</v>
      </c>
      <c r="T887" t="s">
        <v>2761</v>
      </c>
      <c r="U887" t="s">
        <v>2762</v>
      </c>
      <c r="V887" s="1">
        <v>38777</v>
      </c>
      <c r="W887" s="1">
        <v>46082</v>
      </c>
      <c r="X887" t="s">
        <v>30</v>
      </c>
      <c r="Z887">
        <v>106568529</v>
      </c>
      <c r="AA887">
        <v>0</v>
      </c>
      <c r="AB887" s="4" t="e">
        <f>VLOOKUP(A887,'[1]Hoja 1'!$C$2:$C$32,1,0)</f>
        <v>#N/A</v>
      </c>
    </row>
    <row r="888" spans="1:28" x14ac:dyDescent="0.25">
      <c r="A888" t="s">
        <v>1046</v>
      </c>
      <c r="B888">
        <v>53921</v>
      </c>
      <c r="C888" t="s">
        <v>2763</v>
      </c>
      <c r="D888" t="s">
        <v>2764</v>
      </c>
      <c r="E888">
        <v>1</v>
      </c>
      <c r="F888" t="s">
        <v>78</v>
      </c>
      <c r="G888">
        <v>1</v>
      </c>
      <c r="H888" t="s">
        <v>2765</v>
      </c>
      <c r="I888">
        <v>41914909</v>
      </c>
      <c r="J888">
        <v>0</v>
      </c>
      <c r="K888">
        <v>0</v>
      </c>
      <c r="L888">
        <v>41914909</v>
      </c>
      <c r="M888">
        <v>0</v>
      </c>
      <c r="N888">
        <v>0</v>
      </c>
      <c r="O888">
        <v>0</v>
      </c>
      <c r="P888">
        <v>0</v>
      </c>
      <c r="Q888" s="3">
        <v>40000000</v>
      </c>
      <c r="R888">
        <v>9</v>
      </c>
      <c r="S888" t="s">
        <v>132</v>
      </c>
      <c r="T888" t="s">
        <v>2766</v>
      </c>
      <c r="U888" t="s">
        <v>2767</v>
      </c>
      <c r="V888" s="1">
        <v>43101</v>
      </c>
      <c r="W888" s="1">
        <v>43435</v>
      </c>
      <c r="X888" t="s">
        <v>638</v>
      </c>
      <c r="Y888" t="s">
        <v>638</v>
      </c>
      <c r="Z888">
        <v>40000000</v>
      </c>
      <c r="AA888">
        <v>0</v>
      </c>
      <c r="AB888" s="4" t="e">
        <f>VLOOKUP(A888,'[1]Hoja 1'!$C$2:$C$32,1,0)</f>
        <v>#N/A</v>
      </c>
    </row>
    <row r="889" spans="1:28" x14ac:dyDescent="0.25">
      <c r="A889" t="s">
        <v>1046</v>
      </c>
      <c r="B889">
        <v>53922</v>
      </c>
      <c r="C889" t="s">
        <v>2768</v>
      </c>
      <c r="D889" t="s">
        <v>2764</v>
      </c>
      <c r="E889">
        <v>1</v>
      </c>
      <c r="F889" t="s">
        <v>78</v>
      </c>
      <c r="G889">
        <v>1</v>
      </c>
      <c r="H889" t="s">
        <v>2765</v>
      </c>
      <c r="I889">
        <v>8906918</v>
      </c>
      <c r="J889">
        <v>0</v>
      </c>
      <c r="K889">
        <v>0</v>
      </c>
      <c r="L889">
        <v>8906918</v>
      </c>
      <c r="M889">
        <v>0</v>
      </c>
      <c r="N889">
        <v>0</v>
      </c>
      <c r="O889">
        <v>0</v>
      </c>
      <c r="P889">
        <v>0</v>
      </c>
      <c r="Q889" s="3">
        <v>8500000</v>
      </c>
      <c r="R889">
        <v>9</v>
      </c>
      <c r="S889" t="s">
        <v>132</v>
      </c>
      <c r="T889" t="s">
        <v>2766</v>
      </c>
      <c r="U889" t="s">
        <v>2767</v>
      </c>
      <c r="V889" s="1">
        <v>43101</v>
      </c>
      <c r="W889" s="1">
        <v>43435</v>
      </c>
      <c r="X889" t="s">
        <v>638</v>
      </c>
      <c r="Y889" t="s">
        <v>638</v>
      </c>
      <c r="Z889">
        <v>8500000</v>
      </c>
      <c r="AA889">
        <v>0</v>
      </c>
      <c r="AB889" s="4" t="e">
        <f>VLOOKUP(A889,'[1]Hoja 1'!$C$2:$C$32,1,0)</f>
        <v>#N/A</v>
      </c>
    </row>
    <row r="890" spans="1:28" x14ac:dyDescent="0.25">
      <c r="A890" t="s">
        <v>1046</v>
      </c>
      <c r="B890">
        <v>53920</v>
      </c>
      <c r="C890" t="s">
        <v>2769</v>
      </c>
      <c r="D890" t="s">
        <v>2764</v>
      </c>
      <c r="E890">
        <v>1</v>
      </c>
      <c r="F890" t="s">
        <v>78</v>
      </c>
      <c r="G890">
        <v>1</v>
      </c>
      <c r="H890" t="s">
        <v>2765</v>
      </c>
      <c r="I890">
        <v>13098409</v>
      </c>
      <c r="J890">
        <v>0</v>
      </c>
      <c r="K890">
        <v>0</v>
      </c>
      <c r="L890">
        <v>13098409</v>
      </c>
      <c r="M890">
        <v>0</v>
      </c>
      <c r="N890">
        <v>0</v>
      </c>
      <c r="O890">
        <v>0</v>
      </c>
      <c r="P890">
        <v>0</v>
      </c>
      <c r="Q890" s="3">
        <v>12500000</v>
      </c>
      <c r="R890">
        <v>9</v>
      </c>
      <c r="S890" t="s">
        <v>132</v>
      </c>
      <c r="T890" t="s">
        <v>2766</v>
      </c>
      <c r="U890" t="s">
        <v>2767</v>
      </c>
      <c r="V890" s="1">
        <v>43101</v>
      </c>
      <c r="W890" s="1">
        <v>43435</v>
      </c>
      <c r="X890" t="s">
        <v>638</v>
      </c>
      <c r="Y890" t="s">
        <v>638</v>
      </c>
      <c r="Z890">
        <v>12500000</v>
      </c>
      <c r="AA890">
        <v>0</v>
      </c>
      <c r="AB890" s="4" t="e">
        <f>VLOOKUP(A890,'[1]Hoja 1'!$C$2:$C$32,1,0)</f>
        <v>#N/A</v>
      </c>
    </row>
    <row r="891" spans="1:28" x14ac:dyDescent="0.25">
      <c r="A891" t="s">
        <v>1046</v>
      </c>
      <c r="B891">
        <v>53924</v>
      </c>
      <c r="C891" t="s">
        <v>2770</v>
      </c>
      <c r="D891" t="s">
        <v>2764</v>
      </c>
      <c r="E891">
        <v>1</v>
      </c>
      <c r="F891" t="s">
        <v>78</v>
      </c>
      <c r="G891">
        <v>1</v>
      </c>
      <c r="H891" t="s">
        <v>2765</v>
      </c>
      <c r="I891">
        <v>2095745</v>
      </c>
      <c r="J891">
        <v>0</v>
      </c>
      <c r="K891">
        <v>0</v>
      </c>
      <c r="L891">
        <v>2095745</v>
      </c>
      <c r="M891">
        <v>0</v>
      </c>
      <c r="N891">
        <v>0</v>
      </c>
      <c r="O891">
        <v>0</v>
      </c>
      <c r="P891">
        <v>0</v>
      </c>
      <c r="Q891" s="3">
        <v>2000000</v>
      </c>
      <c r="R891">
        <v>9</v>
      </c>
      <c r="S891" t="s">
        <v>132</v>
      </c>
      <c r="T891" t="s">
        <v>2766</v>
      </c>
      <c r="U891" t="s">
        <v>2767</v>
      </c>
      <c r="V891" s="1">
        <v>43101</v>
      </c>
      <c r="W891" s="1">
        <v>43435</v>
      </c>
      <c r="X891" t="s">
        <v>638</v>
      </c>
      <c r="Y891" t="s">
        <v>638</v>
      </c>
      <c r="Z891">
        <v>2000000</v>
      </c>
      <c r="AA891">
        <v>0</v>
      </c>
      <c r="AB891" s="4" t="e">
        <f>VLOOKUP(A891,'[1]Hoja 1'!$C$2:$C$32,1,0)</f>
        <v>#N/A</v>
      </c>
    </row>
    <row r="892" spans="1:28" x14ac:dyDescent="0.25">
      <c r="A892" t="s">
        <v>1046</v>
      </c>
      <c r="B892">
        <v>53919</v>
      </c>
      <c r="C892" t="s">
        <v>2771</v>
      </c>
      <c r="D892" t="s">
        <v>2764</v>
      </c>
      <c r="E892">
        <v>1</v>
      </c>
      <c r="F892" t="s">
        <v>78</v>
      </c>
      <c r="G892">
        <v>1</v>
      </c>
      <c r="H892" t="s">
        <v>2765</v>
      </c>
      <c r="I892">
        <v>21000000</v>
      </c>
      <c r="J892">
        <v>0</v>
      </c>
      <c r="K892">
        <v>0</v>
      </c>
      <c r="L892">
        <v>21000000</v>
      </c>
      <c r="M892">
        <v>0</v>
      </c>
      <c r="N892">
        <v>0</v>
      </c>
      <c r="O892">
        <v>0</v>
      </c>
      <c r="P892">
        <v>0</v>
      </c>
      <c r="Q892" s="3">
        <v>21000000</v>
      </c>
      <c r="R892">
        <v>9</v>
      </c>
      <c r="S892" t="s">
        <v>132</v>
      </c>
      <c r="T892" t="s">
        <v>2766</v>
      </c>
      <c r="U892" t="s">
        <v>2767</v>
      </c>
      <c r="V892" s="1">
        <v>43101</v>
      </c>
      <c r="W892" s="1">
        <v>43435</v>
      </c>
      <c r="X892" t="s">
        <v>638</v>
      </c>
      <c r="Y892" t="s">
        <v>638</v>
      </c>
      <c r="Z892">
        <v>21000000</v>
      </c>
      <c r="AA892">
        <v>0</v>
      </c>
      <c r="AB892" s="4" t="e">
        <f>VLOOKUP(A892,'[1]Hoja 1'!$C$2:$C$32,1,0)</f>
        <v>#N/A</v>
      </c>
    </row>
    <row r="893" spans="1:28" x14ac:dyDescent="0.25">
      <c r="A893" t="s">
        <v>1046</v>
      </c>
      <c r="B893">
        <v>53923</v>
      </c>
      <c r="C893" t="s">
        <v>2772</v>
      </c>
      <c r="D893" t="s">
        <v>2764</v>
      </c>
      <c r="E893">
        <v>1</v>
      </c>
      <c r="F893" t="s">
        <v>78</v>
      </c>
      <c r="G893">
        <v>1</v>
      </c>
      <c r="H893" t="s">
        <v>2765</v>
      </c>
      <c r="I893">
        <v>5763300</v>
      </c>
      <c r="J893">
        <v>0</v>
      </c>
      <c r="K893">
        <v>0</v>
      </c>
      <c r="L893">
        <v>5763300</v>
      </c>
      <c r="M893">
        <v>0</v>
      </c>
      <c r="N893">
        <v>0</v>
      </c>
      <c r="O893">
        <v>0</v>
      </c>
      <c r="P893">
        <v>0</v>
      </c>
      <c r="Q893" s="3">
        <v>5500000</v>
      </c>
      <c r="R893">
        <v>9</v>
      </c>
      <c r="S893" t="s">
        <v>132</v>
      </c>
      <c r="T893" t="s">
        <v>2766</v>
      </c>
      <c r="U893" t="s">
        <v>2767</v>
      </c>
      <c r="V893" s="1">
        <v>43101</v>
      </c>
      <c r="W893" s="1">
        <v>43435</v>
      </c>
      <c r="X893" t="s">
        <v>638</v>
      </c>
      <c r="Y893" t="s">
        <v>638</v>
      </c>
      <c r="Z893">
        <v>5500000</v>
      </c>
      <c r="AA893">
        <v>0</v>
      </c>
      <c r="AB893" s="4" t="e">
        <f>VLOOKUP(A893,'[1]Hoja 1'!$C$2:$C$32,1,0)</f>
        <v>#N/A</v>
      </c>
    </row>
    <row r="894" spans="1:28" x14ac:dyDescent="0.25">
      <c r="A894" t="s">
        <v>2773</v>
      </c>
      <c r="B894">
        <v>30279</v>
      </c>
      <c r="C894" t="s">
        <v>2774</v>
      </c>
      <c r="D894" t="s">
        <v>2775</v>
      </c>
      <c r="E894">
        <v>1</v>
      </c>
      <c r="F894" t="s">
        <v>78</v>
      </c>
      <c r="G894">
        <v>1</v>
      </c>
      <c r="H894" t="s">
        <v>2765</v>
      </c>
      <c r="I894">
        <v>705743884</v>
      </c>
      <c r="J894">
        <v>638829699</v>
      </c>
      <c r="K894">
        <v>32478019</v>
      </c>
      <c r="L894">
        <v>34436166</v>
      </c>
      <c r="M894">
        <v>0</v>
      </c>
      <c r="N894">
        <v>0</v>
      </c>
      <c r="O894">
        <v>0</v>
      </c>
      <c r="P894">
        <v>0</v>
      </c>
      <c r="Q894" s="3">
        <v>32862928</v>
      </c>
      <c r="R894">
        <v>9</v>
      </c>
      <c r="S894" t="s">
        <v>132</v>
      </c>
      <c r="T894" t="s">
        <v>2766</v>
      </c>
      <c r="U894" t="s">
        <v>2767</v>
      </c>
      <c r="V894" s="1">
        <v>40695</v>
      </c>
      <c r="W894" s="1">
        <v>43435</v>
      </c>
      <c r="X894" t="s">
        <v>30</v>
      </c>
      <c r="Z894">
        <v>32862928</v>
      </c>
      <c r="AA894">
        <v>0</v>
      </c>
      <c r="AB894" s="4" t="e">
        <f>VLOOKUP(A894,'[1]Hoja 1'!$C$2:$C$32,1,0)</f>
        <v>#N/A</v>
      </c>
    </row>
    <row r="895" spans="1:28" x14ac:dyDescent="0.25">
      <c r="A895" t="s">
        <v>2776</v>
      </c>
      <c r="B895">
        <v>33201</v>
      </c>
      <c r="C895" t="s">
        <v>2777</v>
      </c>
      <c r="D895" t="s">
        <v>2778</v>
      </c>
      <c r="E895">
        <v>1</v>
      </c>
      <c r="F895" t="s">
        <v>78</v>
      </c>
      <c r="G895">
        <v>1</v>
      </c>
      <c r="H895" t="s">
        <v>2765</v>
      </c>
      <c r="I895">
        <v>23472349</v>
      </c>
      <c r="J895">
        <v>0</v>
      </c>
      <c r="K895">
        <v>11877751</v>
      </c>
      <c r="L895">
        <v>7859045</v>
      </c>
      <c r="M895">
        <v>3735552</v>
      </c>
      <c r="N895">
        <v>0</v>
      </c>
      <c r="O895">
        <v>0</v>
      </c>
      <c r="P895">
        <v>0</v>
      </c>
      <c r="Q895" s="3">
        <v>7500000</v>
      </c>
      <c r="R895">
        <v>9</v>
      </c>
      <c r="S895" t="s">
        <v>132</v>
      </c>
      <c r="T895" t="s">
        <v>2766</v>
      </c>
      <c r="U895" t="s">
        <v>2767</v>
      </c>
      <c r="V895" s="1">
        <v>40940</v>
      </c>
      <c r="W895" s="1">
        <v>43800</v>
      </c>
      <c r="X895" t="s">
        <v>30</v>
      </c>
      <c r="Z895">
        <v>7500000</v>
      </c>
      <c r="AA895">
        <v>0</v>
      </c>
      <c r="AB895" s="4" t="e">
        <f>VLOOKUP(A895,'[1]Hoja 1'!$C$2:$C$32,1,0)</f>
        <v>#N/A</v>
      </c>
    </row>
    <row r="896" spans="1:28" x14ac:dyDescent="0.25">
      <c r="A896" t="s">
        <v>2779</v>
      </c>
      <c r="B896">
        <v>45534</v>
      </c>
      <c r="C896" t="s">
        <v>2780</v>
      </c>
      <c r="D896" t="s">
        <v>2781</v>
      </c>
      <c r="E896">
        <v>1</v>
      </c>
      <c r="F896" t="s">
        <v>78</v>
      </c>
      <c r="G896">
        <v>1</v>
      </c>
      <c r="H896" t="s">
        <v>2765</v>
      </c>
      <c r="I896">
        <v>124288993</v>
      </c>
      <c r="J896">
        <v>0</v>
      </c>
      <c r="K896">
        <v>0</v>
      </c>
      <c r="L896">
        <v>124288993</v>
      </c>
      <c r="M896">
        <v>0</v>
      </c>
      <c r="N896">
        <v>0</v>
      </c>
      <c r="O896">
        <v>0</v>
      </c>
      <c r="P896">
        <v>0</v>
      </c>
      <c r="Q896" s="3">
        <v>118610773</v>
      </c>
      <c r="R896">
        <v>9</v>
      </c>
      <c r="S896" t="s">
        <v>132</v>
      </c>
      <c r="T896" t="s">
        <v>2766</v>
      </c>
      <c r="U896" t="s">
        <v>2767</v>
      </c>
      <c r="V896" s="1">
        <v>42156</v>
      </c>
      <c r="W896" s="1">
        <v>43435</v>
      </c>
      <c r="X896" t="s">
        <v>30</v>
      </c>
      <c r="Z896">
        <v>118610773</v>
      </c>
      <c r="AA896">
        <v>0</v>
      </c>
      <c r="AB896" s="4" t="e">
        <f>VLOOKUP(A896,'[1]Hoja 1'!$C$2:$C$32,1,0)</f>
        <v>#N/A</v>
      </c>
    </row>
    <row r="897" spans="1:28" x14ac:dyDescent="0.25">
      <c r="A897" t="s">
        <v>2782</v>
      </c>
      <c r="B897">
        <v>41400</v>
      </c>
      <c r="C897" t="s">
        <v>2783</v>
      </c>
      <c r="D897" t="s">
        <v>2784</v>
      </c>
      <c r="E897">
        <v>1</v>
      </c>
      <c r="F897" t="s">
        <v>78</v>
      </c>
      <c r="G897">
        <v>1</v>
      </c>
      <c r="H897" t="s">
        <v>2765</v>
      </c>
      <c r="I897">
        <v>37891021</v>
      </c>
      <c r="J897">
        <v>0</v>
      </c>
      <c r="K897">
        <v>11744916</v>
      </c>
      <c r="L897">
        <v>15718091</v>
      </c>
      <c r="M897">
        <v>10428014</v>
      </c>
      <c r="N897">
        <v>0</v>
      </c>
      <c r="O897">
        <v>0</v>
      </c>
      <c r="P897">
        <v>0</v>
      </c>
      <c r="Q897" s="3">
        <v>15000000</v>
      </c>
      <c r="R897">
        <v>9</v>
      </c>
      <c r="S897" t="s">
        <v>132</v>
      </c>
      <c r="T897" t="s">
        <v>2766</v>
      </c>
      <c r="U897" t="s">
        <v>2767</v>
      </c>
      <c r="V897" s="1">
        <v>42370</v>
      </c>
      <c r="W897" s="1">
        <v>43800</v>
      </c>
      <c r="X897" t="s">
        <v>30</v>
      </c>
      <c r="Z897">
        <v>15000000</v>
      </c>
      <c r="AA897">
        <v>0</v>
      </c>
      <c r="AB897" s="4" t="e">
        <f>VLOOKUP(A897,'[1]Hoja 1'!$C$2:$C$32,1,0)</f>
        <v>#N/A</v>
      </c>
    </row>
    <row r="898" spans="1:28" x14ac:dyDescent="0.25">
      <c r="A898" t="s">
        <v>1046</v>
      </c>
      <c r="B898">
        <v>53957</v>
      </c>
      <c r="C898" t="s">
        <v>2785</v>
      </c>
      <c r="D898" t="s">
        <v>2764</v>
      </c>
      <c r="E898">
        <v>7</v>
      </c>
      <c r="F898" t="s">
        <v>53</v>
      </c>
      <c r="G898">
        <v>2</v>
      </c>
      <c r="H898" t="s">
        <v>166</v>
      </c>
      <c r="I898">
        <v>91850235</v>
      </c>
      <c r="J898">
        <v>0</v>
      </c>
      <c r="K898">
        <v>0</v>
      </c>
      <c r="L898">
        <v>91850235</v>
      </c>
      <c r="M898">
        <v>0</v>
      </c>
      <c r="N898">
        <v>0</v>
      </c>
      <c r="O898">
        <v>0</v>
      </c>
      <c r="P898">
        <v>0</v>
      </c>
      <c r="Q898" s="3">
        <v>87654000</v>
      </c>
      <c r="R898">
        <v>9</v>
      </c>
      <c r="S898" t="s">
        <v>132</v>
      </c>
      <c r="T898" t="s">
        <v>2786</v>
      </c>
      <c r="U898" t="s">
        <v>2787</v>
      </c>
      <c r="V898" s="1">
        <v>43101</v>
      </c>
      <c r="W898" s="1">
        <v>43435</v>
      </c>
      <c r="X898" t="s">
        <v>638</v>
      </c>
      <c r="Y898" t="s">
        <v>638</v>
      </c>
      <c r="Z898">
        <v>87654000</v>
      </c>
      <c r="AA898">
        <v>0</v>
      </c>
      <c r="AB898" s="4" t="e">
        <f>VLOOKUP(A898,'[1]Hoja 1'!$C$2:$C$32,1,0)</f>
        <v>#N/A</v>
      </c>
    </row>
    <row r="899" spans="1:28" x14ac:dyDescent="0.25">
      <c r="A899" t="s">
        <v>2788</v>
      </c>
      <c r="B899">
        <v>13498</v>
      </c>
      <c r="C899" t="s">
        <v>2789</v>
      </c>
      <c r="D899" t="s">
        <v>2790</v>
      </c>
      <c r="E899">
        <v>1</v>
      </c>
      <c r="F899" t="s">
        <v>78</v>
      </c>
      <c r="G899">
        <v>2</v>
      </c>
      <c r="H899" t="s">
        <v>166</v>
      </c>
      <c r="I899">
        <v>1932824395</v>
      </c>
      <c r="J899">
        <v>1544127723</v>
      </c>
      <c r="K899">
        <v>232732531</v>
      </c>
      <c r="L899">
        <v>155964141</v>
      </c>
      <c r="M899">
        <v>0</v>
      </c>
      <c r="N899">
        <v>0</v>
      </c>
      <c r="O899">
        <v>0</v>
      </c>
      <c r="P899">
        <v>0</v>
      </c>
      <c r="Q899" s="3">
        <v>83882508</v>
      </c>
      <c r="R899">
        <v>9</v>
      </c>
      <c r="S899" t="s">
        <v>132</v>
      </c>
      <c r="T899" t="s">
        <v>2786</v>
      </c>
      <c r="U899" t="s">
        <v>2787</v>
      </c>
      <c r="V899" s="1">
        <v>39052</v>
      </c>
      <c r="W899" s="1">
        <v>43435</v>
      </c>
      <c r="X899" t="s">
        <v>30</v>
      </c>
      <c r="Z899">
        <v>83882508</v>
      </c>
      <c r="AA899">
        <v>0</v>
      </c>
      <c r="AB899" s="4" t="e">
        <f>VLOOKUP(A899,'[1]Hoja 1'!$C$2:$C$32,1,0)</f>
        <v>#N/A</v>
      </c>
    </row>
    <row r="900" spans="1:28" x14ac:dyDescent="0.25">
      <c r="A900" t="s">
        <v>2791</v>
      </c>
      <c r="B900">
        <v>16533</v>
      </c>
      <c r="C900" t="s">
        <v>2792</v>
      </c>
      <c r="D900" t="s">
        <v>2793</v>
      </c>
      <c r="E900">
        <v>1</v>
      </c>
      <c r="F900" t="s">
        <v>78</v>
      </c>
      <c r="G900">
        <v>2</v>
      </c>
      <c r="H900" t="s">
        <v>166</v>
      </c>
      <c r="I900">
        <v>1771728964</v>
      </c>
      <c r="J900">
        <v>1337595296</v>
      </c>
      <c r="K900">
        <v>381740031</v>
      </c>
      <c r="L900">
        <v>52393636</v>
      </c>
      <c r="M900">
        <v>0</v>
      </c>
      <c r="N900">
        <v>0</v>
      </c>
      <c r="O900">
        <v>0</v>
      </c>
      <c r="P900">
        <v>0</v>
      </c>
      <c r="Q900" s="3">
        <v>50000000</v>
      </c>
      <c r="R900">
        <v>9</v>
      </c>
      <c r="S900" t="s">
        <v>132</v>
      </c>
      <c r="T900" t="s">
        <v>2786</v>
      </c>
      <c r="U900" t="s">
        <v>2787</v>
      </c>
      <c r="V900" s="1">
        <v>39234</v>
      </c>
      <c r="W900" s="1">
        <v>43800</v>
      </c>
      <c r="X900" t="s">
        <v>30</v>
      </c>
      <c r="Z900">
        <v>50000000</v>
      </c>
      <c r="AA900">
        <v>0</v>
      </c>
      <c r="AB900" s="4" t="e">
        <f>VLOOKUP(A900,'[1]Hoja 1'!$C$2:$C$32,1,0)</f>
        <v>#N/A</v>
      </c>
    </row>
    <row r="901" spans="1:28" x14ac:dyDescent="0.25">
      <c r="A901" t="s">
        <v>2794</v>
      </c>
      <c r="B901">
        <v>20332</v>
      </c>
      <c r="C901" t="s">
        <v>2795</v>
      </c>
      <c r="D901" t="s">
        <v>2796</v>
      </c>
      <c r="E901">
        <v>1</v>
      </c>
      <c r="F901" t="s">
        <v>78</v>
      </c>
      <c r="G901">
        <v>2</v>
      </c>
      <c r="H901" t="s">
        <v>166</v>
      </c>
      <c r="I901">
        <v>1491130145</v>
      </c>
      <c r="J901">
        <v>1044514085</v>
      </c>
      <c r="K901">
        <v>223308030</v>
      </c>
      <c r="L901">
        <v>223308030</v>
      </c>
      <c r="M901">
        <v>0</v>
      </c>
      <c r="N901">
        <v>0</v>
      </c>
      <c r="O901">
        <v>0</v>
      </c>
      <c r="P901">
        <v>0</v>
      </c>
      <c r="Q901" s="3">
        <v>200000000</v>
      </c>
      <c r="R901">
        <v>9</v>
      </c>
      <c r="S901" t="s">
        <v>132</v>
      </c>
      <c r="T901" t="s">
        <v>2786</v>
      </c>
      <c r="U901" t="s">
        <v>2787</v>
      </c>
      <c r="V901" s="1">
        <v>39814</v>
      </c>
      <c r="W901" s="1">
        <v>43435</v>
      </c>
      <c r="X901" t="s">
        <v>30</v>
      </c>
      <c r="Z901">
        <v>200000000</v>
      </c>
      <c r="AA901">
        <v>0</v>
      </c>
      <c r="AB901" s="4" t="e">
        <f>VLOOKUP(A901,'[1]Hoja 1'!$C$2:$C$32,1,0)</f>
        <v>#N/A</v>
      </c>
    </row>
    <row r="902" spans="1:28" x14ac:dyDescent="0.25">
      <c r="A902" t="s">
        <v>2797</v>
      </c>
      <c r="B902">
        <v>25807</v>
      </c>
      <c r="C902" t="s">
        <v>2798</v>
      </c>
      <c r="D902" t="s">
        <v>2799</v>
      </c>
      <c r="E902">
        <v>1</v>
      </c>
      <c r="F902" t="s">
        <v>78</v>
      </c>
      <c r="G902">
        <v>2</v>
      </c>
      <c r="H902" t="s">
        <v>166</v>
      </c>
      <c r="I902">
        <v>1491130791</v>
      </c>
      <c r="J902">
        <v>1044514731</v>
      </c>
      <c r="K902">
        <v>223476394</v>
      </c>
      <c r="L902">
        <v>223139666</v>
      </c>
      <c r="M902">
        <v>0</v>
      </c>
      <c r="N902">
        <v>0</v>
      </c>
      <c r="O902">
        <v>0</v>
      </c>
      <c r="P902">
        <v>0</v>
      </c>
      <c r="Q902" s="3">
        <v>69925517</v>
      </c>
      <c r="R902">
        <v>9</v>
      </c>
      <c r="S902" t="s">
        <v>132</v>
      </c>
      <c r="T902" t="s">
        <v>2786</v>
      </c>
      <c r="U902" t="s">
        <v>2787</v>
      </c>
      <c r="V902" s="1">
        <v>40026</v>
      </c>
      <c r="W902" s="1">
        <v>43435</v>
      </c>
      <c r="X902" t="s">
        <v>30</v>
      </c>
      <c r="Z902">
        <v>69925517</v>
      </c>
      <c r="AA902">
        <v>0</v>
      </c>
      <c r="AB902" s="4" t="e">
        <f>VLOOKUP(A902,'[1]Hoja 1'!$C$2:$C$32,1,0)</f>
        <v>#N/A</v>
      </c>
    </row>
    <row r="903" spans="1:28" x14ac:dyDescent="0.25">
      <c r="A903" t="s">
        <v>2800</v>
      </c>
      <c r="B903">
        <v>30196</v>
      </c>
      <c r="C903" t="s">
        <v>2801</v>
      </c>
      <c r="D903" t="s">
        <v>2802</v>
      </c>
      <c r="E903">
        <v>1</v>
      </c>
      <c r="F903" t="s">
        <v>78</v>
      </c>
      <c r="G903">
        <v>2</v>
      </c>
      <c r="H903" t="s">
        <v>166</v>
      </c>
      <c r="I903">
        <v>151382802</v>
      </c>
      <c r="J903">
        <v>0</v>
      </c>
      <c r="K903">
        <v>0</v>
      </c>
      <c r="L903">
        <v>151382802</v>
      </c>
      <c r="M903">
        <v>0</v>
      </c>
      <c r="N903">
        <v>0</v>
      </c>
      <c r="O903">
        <v>0</v>
      </c>
      <c r="P903">
        <v>0</v>
      </c>
      <c r="Q903" s="3">
        <v>144466784</v>
      </c>
      <c r="R903">
        <v>9</v>
      </c>
      <c r="S903" t="s">
        <v>132</v>
      </c>
      <c r="T903" t="s">
        <v>2786</v>
      </c>
      <c r="U903" t="s">
        <v>2787</v>
      </c>
      <c r="V903" s="1">
        <v>40909</v>
      </c>
      <c r="W903" s="1">
        <v>43435</v>
      </c>
      <c r="X903" t="s">
        <v>30</v>
      </c>
      <c r="Z903">
        <v>144466784</v>
      </c>
      <c r="AA903">
        <v>0</v>
      </c>
      <c r="AB903" s="4" t="e">
        <f>VLOOKUP(A903,'[1]Hoja 1'!$C$2:$C$32,1,0)</f>
        <v>#N/A</v>
      </c>
    </row>
    <row r="904" spans="1:28" x14ac:dyDescent="0.25">
      <c r="A904" t="s">
        <v>2803</v>
      </c>
      <c r="B904">
        <v>30197</v>
      </c>
      <c r="C904" t="s">
        <v>2804</v>
      </c>
      <c r="D904" t="s">
        <v>2805</v>
      </c>
      <c r="E904">
        <v>1</v>
      </c>
      <c r="F904" t="s">
        <v>78</v>
      </c>
      <c r="G904">
        <v>2</v>
      </c>
      <c r="H904" t="s">
        <v>166</v>
      </c>
      <c r="I904">
        <v>151382802</v>
      </c>
      <c r="J904">
        <v>0</v>
      </c>
      <c r="K904">
        <v>0</v>
      </c>
      <c r="L904">
        <v>151382802</v>
      </c>
      <c r="M904">
        <v>0</v>
      </c>
      <c r="N904">
        <v>0</v>
      </c>
      <c r="O904">
        <v>0</v>
      </c>
      <c r="P904">
        <v>0</v>
      </c>
      <c r="Q904" s="3">
        <v>144466784</v>
      </c>
      <c r="R904">
        <v>9</v>
      </c>
      <c r="S904" t="s">
        <v>132</v>
      </c>
      <c r="T904" t="s">
        <v>2786</v>
      </c>
      <c r="U904" t="s">
        <v>2787</v>
      </c>
      <c r="V904" s="1">
        <v>41122</v>
      </c>
      <c r="W904" s="1">
        <v>43435</v>
      </c>
      <c r="X904" t="s">
        <v>30</v>
      </c>
      <c r="Z904">
        <v>144466784</v>
      </c>
      <c r="AA904">
        <v>0</v>
      </c>
      <c r="AB904" s="4" t="e">
        <f>VLOOKUP(A904,'[1]Hoja 1'!$C$2:$C$32,1,0)</f>
        <v>#N/A</v>
      </c>
    </row>
    <row r="905" spans="1:28" x14ac:dyDescent="0.25">
      <c r="A905" t="s">
        <v>1046</v>
      </c>
      <c r="B905">
        <v>53958</v>
      </c>
      <c r="C905" t="s">
        <v>2806</v>
      </c>
      <c r="D905" t="s">
        <v>2764</v>
      </c>
      <c r="E905">
        <v>7</v>
      </c>
      <c r="F905" t="s">
        <v>53</v>
      </c>
      <c r="G905">
        <v>3</v>
      </c>
      <c r="H905" t="s">
        <v>197</v>
      </c>
      <c r="I905">
        <v>117399680</v>
      </c>
      <c r="J905">
        <v>0</v>
      </c>
      <c r="K905">
        <v>0</v>
      </c>
      <c r="L905">
        <v>117399680</v>
      </c>
      <c r="M905">
        <v>0</v>
      </c>
      <c r="N905">
        <v>0</v>
      </c>
      <c r="O905">
        <v>0</v>
      </c>
      <c r="P905">
        <v>0</v>
      </c>
      <c r="Q905" s="3">
        <v>112036202</v>
      </c>
      <c r="R905">
        <v>9</v>
      </c>
      <c r="S905" t="s">
        <v>132</v>
      </c>
      <c r="T905" t="s">
        <v>2807</v>
      </c>
      <c r="U905" t="s">
        <v>2808</v>
      </c>
      <c r="V905" s="1">
        <v>43101</v>
      </c>
      <c r="W905" s="1">
        <v>43435</v>
      </c>
      <c r="X905" t="s">
        <v>638</v>
      </c>
      <c r="Y905" t="s">
        <v>638</v>
      </c>
      <c r="Z905">
        <v>112036202</v>
      </c>
      <c r="AA905">
        <v>0</v>
      </c>
      <c r="AB905" s="4" t="e">
        <f>VLOOKUP(A905,'[1]Hoja 1'!$C$2:$C$32,1,0)</f>
        <v>#N/A</v>
      </c>
    </row>
    <row r="906" spans="1:28" x14ac:dyDescent="0.25">
      <c r="A906" t="s">
        <v>2809</v>
      </c>
      <c r="B906">
        <v>23127</v>
      </c>
      <c r="C906" t="s">
        <v>2810</v>
      </c>
      <c r="D906" t="s">
        <v>2811</v>
      </c>
      <c r="E906">
        <v>1</v>
      </c>
      <c r="F906" t="s">
        <v>78</v>
      </c>
      <c r="G906">
        <v>3</v>
      </c>
      <c r="H906" t="s">
        <v>197</v>
      </c>
      <c r="I906">
        <v>354318549</v>
      </c>
      <c r="J906">
        <v>240861352</v>
      </c>
      <c r="K906">
        <v>0</v>
      </c>
      <c r="L906">
        <v>104787272</v>
      </c>
      <c r="M906">
        <v>8669925</v>
      </c>
      <c r="N906">
        <v>0</v>
      </c>
      <c r="O906">
        <v>0</v>
      </c>
      <c r="P906">
        <v>0</v>
      </c>
      <c r="Q906" s="3">
        <v>100000000</v>
      </c>
      <c r="R906">
        <v>9</v>
      </c>
      <c r="S906" t="s">
        <v>132</v>
      </c>
      <c r="T906" t="s">
        <v>2807</v>
      </c>
      <c r="U906" t="s">
        <v>2808</v>
      </c>
      <c r="V906" s="1">
        <v>39873</v>
      </c>
      <c r="W906" s="1">
        <v>43800</v>
      </c>
      <c r="X906" t="s">
        <v>30</v>
      </c>
      <c r="Z906">
        <v>100000000</v>
      </c>
      <c r="AA906">
        <v>0</v>
      </c>
      <c r="AB906" s="4" t="e">
        <f>VLOOKUP(A906,'[1]Hoja 1'!$C$2:$C$32,1,0)</f>
        <v>#N/A</v>
      </c>
    </row>
    <row r="907" spans="1:28" x14ac:dyDescent="0.25">
      <c r="A907" t="s">
        <v>2812</v>
      </c>
      <c r="B907">
        <v>37276</v>
      </c>
      <c r="C907" t="s">
        <v>2813</v>
      </c>
      <c r="D907" t="s">
        <v>2814</v>
      </c>
      <c r="E907">
        <v>1</v>
      </c>
      <c r="F907" t="s">
        <v>78</v>
      </c>
      <c r="G907">
        <v>3</v>
      </c>
      <c r="H907" t="s">
        <v>197</v>
      </c>
      <c r="I907">
        <v>3128379585</v>
      </c>
      <c r="J907">
        <v>1289242410</v>
      </c>
      <c r="K907">
        <v>871027982</v>
      </c>
      <c r="L907">
        <v>968109193</v>
      </c>
      <c r="M907">
        <v>0</v>
      </c>
      <c r="N907">
        <v>0</v>
      </c>
      <c r="O907">
        <v>0</v>
      </c>
      <c r="P907">
        <v>0</v>
      </c>
      <c r="Q907" s="3">
        <v>100000000</v>
      </c>
      <c r="R907">
        <v>9</v>
      </c>
      <c r="S907" t="s">
        <v>132</v>
      </c>
      <c r="T907" t="s">
        <v>2807</v>
      </c>
      <c r="U907" t="s">
        <v>2808</v>
      </c>
      <c r="V907" s="1">
        <v>41275</v>
      </c>
      <c r="W907" s="1">
        <v>43435</v>
      </c>
      <c r="X907" t="s">
        <v>30</v>
      </c>
      <c r="Z907">
        <v>100000000</v>
      </c>
      <c r="AA907">
        <v>0</v>
      </c>
      <c r="AB907" s="4" t="e">
        <f>VLOOKUP(A907,'[1]Hoja 1'!$C$2:$C$32,1,0)</f>
        <v>#N/A</v>
      </c>
    </row>
    <row r="908" spans="1:28" x14ac:dyDescent="0.25">
      <c r="A908" t="s">
        <v>2815</v>
      </c>
      <c r="B908">
        <v>34693</v>
      </c>
      <c r="C908" t="s">
        <v>2816</v>
      </c>
      <c r="D908" t="s">
        <v>2817</v>
      </c>
      <c r="E908">
        <v>1</v>
      </c>
      <c r="F908" t="s">
        <v>78</v>
      </c>
      <c r="G908">
        <v>3</v>
      </c>
      <c r="H908" t="s">
        <v>197</v>
      </c>
      <c r="I908">
        <v>751468648</v>
      </c>
      <c r="J908">
        <v>275948405</v>
      </c>
      <c r="K908">
        <v>223340508</v>
      </c>
      <c r="L908">
        <v>252179734</v>
      </c>
      <c r="M908">
        <v>0</v>
      </c>
      <c r="N908">
        <v>0</v>
      </c>
      <c r="O908">
        <v>0</v>
      </c>
      <c r="P908">
        <v>0</v>
      </c>
      <c r="Q908" s="3">
        <v>50000000</v>
      </c>
      <c r="R908">
        <v>9</v>
      </c>
      <c r="S908" t="s">
        <v>132</v>
      </c>
      <c r="T908" t="s">
        <v>2807</v>
      </c>
      <c r="U908" t="s">
        <v>2808</v>
      </c>
      <c r="V908" s="1">
        <v>41275</v>
      </c>
      <c r="W908" s="1">
        <v>43435</v>
      </c>
      <c r="X908" t="s">
        <v>30</v>
      </c>
      <c r="Z908">
        <v>50000000</v>
      </c>
      <c r="AA908">
        <v>0</v>
      </c>
      <c r="AB908" s="4" t="e">
        <f>VLOOKUP(A908,'[1]Hoja 1'!$C$2:$C$32,1,0)</f>
        <v>#N/A</v>
      </c>
    </row>
    <row r="909" spans="1:28" x14ac:dyDescent="0.25">
      <c r="A909" t="s">
        <v>2818</v>
      </c>
      <c r="B909">
        <v>34696</v>
      </c>
      <c r="C909" t="s">
        <v>2819</v>
      </c>
      <c r="D909" t="s">
        <v>2820</v>
      </c>
      <c r="E909">
        <v>1</v>
      </c>
      <c r="F909" t="s">
        <v>78</v>
      </c>
      <c r="G909">
        <v>3</v>
      </c>
      <c r="H909" t="s">
        <v>197</v>
      </c>
      <c r="I909">
        <v>187677965</v>
      </c>
      <c r="J909">
        <v>22866261</v>
      </c>
      <c r="K909">
        <v>26196818</v>
      </c>
      <c r="L909">
        <v>73351090</v>
      </c>
      <c r="M909">
        <v>65263795</v>
      </c>
      <c r="N909">
        <v>0</v>
      </c>
      <c r="O909">
        <v>0</v>
      </c>
      <c r="P909">
        <v>0</v>
      </c>
      <c r="Q909" s="3">
        <v>70000000</v>
      </c>
      <c r="R909">
        <v>9</v>
      </c>
      <c r="S909" t="s">
        <v>132</v>
      </c>
      <c r="T909" t="s">
        <v>2807</v>
      </c>
      <c r="U909" t="s">
        <v>2808</v>
      </c>
      <c r="V909" s="1">
        <v>41214</v>
      </c>
      <c r="W909" s="1">
        <v>43800</v>
      </c>
      <c r="X909" t="s">
        <v>30</v>
      </c>
      <c r="Z909">
        <v>70000000</v>
      </c>
      <c r="AA909">
        <v>0</v>
      </c>
      <c r="AB909" s="4" t="e">
        <f>VLOOKUP(A909,'[1]Hoja 1'!$C$2:$C$32,1,0)</f>
        <v>#N/A</v>
      </c>
    </row>
    <row r="910" spans="1:28" x14ac:dyDescent="0.25">
      <c r="A910" t="s">
        <v>2821</v>
      </c>
      <c r="B910">
        <v>29841</v>
      </c>
      <c r="C910" t="s">
        <v>2822</v>
      </c>
      <c r="D910" t="s">
        <v>2823</v>
      </c>
      <c r="E910">
        <v>1</v>
      </c>
      <c r="F910" t="s">
        <v>78</v>
      </c>
      <c r="G910">
        <v>4</v>
      </c>
      <c r="H910" t="s">
        <v>227</v>
      </c>
      <c r="I910">
        <v>621921006</v>
      </c>
      <c r="J910">
        <v>194538827</v>
      </c>
      <c r="K910">
        <v>260510157</v>
      </c>
      <c r="L910">
        <v>166872022</v>
      </c>
      <c r="M910">
        <v>0</v>
      </c>
      <c r="N910">
        <v>0</v>
      </c>
      <c r="O910">
        <v>0</v>
      </c>
      <c r="P910">
        <v>0</v>
      </c>
      <c r="Q910" s="3">
        <v>159248307</v>
      </c>
      <c r="R910">
        <v>9</v>
      </c>
      <c r="S910" t="s">
        <v>132</v>
      </c>
      <c r="T910" t="s">
        <v>2824</v>
      </c>
      <c r="U910" t="s">
        <v>2825</v>
      </c>
      <c r="V910" s="1">
        <v>41640</v>
      </c>
      <c r="W910" s="1">
        <v>43435</v>
      </c>
      <c r="X910" t="s">
        <v>30</v>
      </c>
      <c r="Z910">
        <v>159248307</v>
      </c>
      <c r="AA910">
        <v>0</v>
      </c>
      <c r="AB910" s="4" t="e">
        <f>VLOOKUP(A910,'[1]Hoja 1'!$C$2:$C$32,1,0)</f>
        <v>#N/A</v>
      </c>
    </row>
    <row r="911" spans="1:28" x14ac:dyDescent="0.25">
      <c r="A911" t="s">
        <v>2826</v>
      </c>
      <c r="B911">
        <v>30288</v>
      </c>
      <c r="C911" t="s">
        <v>2827</v>
      </c>
      <c r="D911" t="s">
        <v>2828</v>
      </c>
      <c r="E911">
        <v>1</v>
      </c>
      <c r="F911" t="s">
        <v>78</v>
      </c>
      <c r="G911">
        <v>4</v>
      </c>
      <c r="H911" t="s">
        <v>227</v>
      </c>
      <c r="I911">
        <v>3143618157</v>
      </c>
      <c r="J911">
        <v>75763750</v>
      </c>
      <c r="K911">
        <v>534575347</v>
      </c>
      <c r="L911">
        <v>1266639530</v>
      </c>
      <c r="M911">
        <v>1266639530</v>
      </c>
      <c r="N911">
        <v>0</v>
      </c>
      <c r="O911">
        <v>0</v>
      </c>
      <c r="P911">
        <v>0</v>
      </c>
      <c r="Q911" s="3">
        <v>610892536</v>
      </c>
      <c r="R911">
        <v>9</v>
      </c>
      <c r="S911" t="s">
        <v>132</v>
      </c>
      <c r="T911" t="s">
        <v>2824</v>
      </c>
      <c r="U911" t="s">
        <v>2825</v>
      </c>
      <c r="V911" s="1">
        <v>40725</v>
      </c>
      <c r="W911" s="1">
        <v>43800</v>
      </c>
      <c r="X911" t="s">
        <v>30</v>
      </c>
      <c r="Z911">
        <v>610892536</v>
      </c>
      <c r="AA911">
        <v>0</v>
      </c>
      <c r="AB911" s="4" t="e">
        <f>VLOOKUP(A911,'[1]Hoja 1'!$C$2:$C$32,1,0)</f>
        <v>#N/A</v>
      </c>
    </row>
    <row r="912" spans="1:28" x14ac:dyDescent="0.25">
      <c r="A912" t="s">
        <v>2829</v>
      </c>
      <c r="B912">
        <v>43846</v>
      </c>
      <c r="C912" t="s">
        <v>2830</v>
      </c>
      <c r="D912" t="s">
        <v>2831</v>
      </c>
      <c r="E912">
        <v>1</v>
      </c>
      <c r="F912" t="s">
        <v>78</v>
      </c>
      <c r="G912">
        <v>4</v>
      </c>
      <c r="H912" t="s">
        <v>227</v>
      </c>
      <c r="I912">
        <v>101512846</v>
      </c>
      <c r="J912">
        <v>732773</v>
      </c>
      <c r="K912">
        <v>92021053</v>
      </c>
      <c r="L912">
        <v>8759019</v>
      </c>
      <c r="M912">
        <v>0</v>
      </c>
      <c r="N912">
        <v>0</v>
      </c>
      <c r="O912">
        <v>0</v>
      </c>
      <c r="P912">
        <v>0</v>
      </c>
      <c r="Q912" s="3">
        <v>8358858</v>
      </c>
      <c r="R912">
        <v>9</v>
      </c>
      <c r="S912" t="s">
        <v>132</v>
      </c>
      <c r="T912" t="s">
        <v>2824</v>
      </c>
      <c r="U912" t="s">
        <v>2825</v>
      </c>
      <c r="V912" s="1">
        <v>42005</v>
      </c>
      <c r="W912" s="1">
        <v>43435</v>
      </c>
      <c r="X912" t="s">
        <v>30</v>
      </c>
      <c r="Z912">
        <v>8358858</v>
      </c>
      <c r="AA912">
        <v>0</v>
      </c>
      <c r="AB912" s="4" t="e">
        <f>VLOOKUP(A912,'[1]Hoja 1'!$C$2:$C$32,1,0)</f>
        <v>#N/A</v>
      </c>
    </row>
    <row r="913" spans="1:28" x14ac:dyDescent="0.25">
      <c r="A913" t="s">
        <v>2832</v>
      </c>
      <c r="B913">
        <v>43053</v>
      </c>
      <c r="C913" t="s">
        <v>2833</v>
      </c>
      <c r="D913" t="s">
        <v>2834</v>
      </c>
      <c r="E913">
        <v>1</v>
      </c>
      <c r="F913" t="s">
        <v>78</v>
      </c>
      <c r="G913">
        <v>4</v>
      </c>
      <c r="H913" t="s">
        <v>227</v>
      </c>
      <c r="I913">
        <v>886322182</v>
      </c>
      <c r="J913">
        <v>0</v>
      </c>
      <c r="K913">
        <v>286936938</v>
      </c>
      <c r="L913">
        <v>486035768</v>
      </c>
      <c r="M913">
        <v>113349475</v>
      </c>
      <c r="N913">
        <v>0</v>
      </c>
      <c r="O913">
        <v>0</v>
      </c>
      <c r="P913">
        <v>0</v>
      </c>
      <c r="Q913" s="3">
        <v>463830921</v>
      </c>
      <c r="R913">
        <v>9</v>
      </c>
      <c r="S913" t="s">
        <v>132</v>
      </c>
      <c r="T913" t="s">
        <v>2824</v>
      </c>
      <c r="U913" t="s">
        <v>2825</v>
      </c>
      <c r="V913" s="1">
        <v>42856</v>
      </c>
      <c r="W913" s="1">
        <v>43800</v>
      </c>
      <c r="X913" t="s">
        <v>30</v>
      </c>
      <c r="Z913">
        <v>463830921</v>
      </c>
      <c r="AA913">
        <v>0</v>
      </c>
      <c r="AB913" s="4" t="e">
        <f>VLOOKUP(A913,'[1]Hoja 1'!$C$2:$C$32,1,0)</f>
        <v>#N/A</v>
      </c>
    </row>
    <row r="914" spans="1:28" x14ac:dyDescent="0.25">
      <c r="A914" t="s">
        <v>2835</v>
      </c>
      <c r="B914">
        <v>48355</v>
      </c>
      <c r="C914" t="s">
        <v>2836</v>
      </c>
      <c r="D914" t="s">
        <v>2837</v>
      </c>
      <c r="E914">
        <v>1</v>
      </c>
      <c r="F914" t="s">
        <v>78</v>
      </c>
      <c r="G914">
        <v>4</v>
      </c>
      <c r="H914" t="s">
        <v>227</v>
      </c>
      <c r="I914">
        <v>157180908</v>
      </c>
      <c r="J914">
        <v>0</v>
      </c>
      <c r="K914">
        <v>136223453</v>
      </c>
      <c r="L914">
        <v>20957454</v>
      </c>
      <c r="M914">
        <v>0</v>
      </c>
      <c r="N914">
        <v>0</v>
      </c>
      <c r="O914">
        <v>0</v>
      </c>
      <c r="P914">
        <v>0</v>
      </c>
      <c r="Q914" s="3">
        <v>20000000</v>
      </c>
      <c r="R914">
        <v>9</v>
      </c>
      <c r="S914" t="s">
        <v>132</v>
      </c>
      <c r="T914" t="s">
        <v>2824</v>
      </c>
      <c r="U914" t="s">
        <v>2825</v>
      </c>
      <c r="V914" s="1">
        <v>42917</v>
      </c>
      <c r="W914" s="1">
        <v>43435</v>
      </c>
      <c r="X914" t="s">
        <v>30</v>
      </c>
      <c r="Z914">
        <v>20000000</v>
      </c>
      <c r="AA914">
        <v>0</v>
      </c>
      <c r="AB914" s="4" t="e">
        <f>VLOOKUP(A914,'[1]Hoja 1'!$C$2:$C$32,1,0)</f>
        <v>#N/A</v>
      </c>
    </row>
    <row r="915" spans="1:28" x14ac:dyDescent="0.25">
      <c r="A915" t="s">
        <v>2838</v>
      </c>
      <c r="B915">
        <v>50337</v>
      </c>
      <c r="C915" t="s">
        <v>2839</v>
      </c>
      <c r="D915" t="s">
        <v>2840</v>
      </c>
      <c r="E915">
        <v>1</v>
      </c>
      <c r="F915" t="s">
        <v>78</v>
      </c>
      <c r="G915">
        <v>4</v>
      </c>
      <c r="H915" t="s">
        <v>227</v>
      </c>
      <c r="I915">
        <v>391171107</v>
      </c>
      <c r="J915">
        <v>0</v>
      </c>
      <c r="K915">
        <v>0</v>
      </c>
      <c r="L915">
        <v>157180908</v>
      </c>
      <c r="M915">
        <v>233990199</v>
      </c>
      <c r="N915">
        <v>0</v>
      </c>
      <c r="O915">
        <v>0</v>
      </c>
      <c r="P915">
        <v>0</v>
      </c>
      <c r="Q915" s="3">
        <v>151289762</v>
      </c>
      <c r="R915">
        <v>9</v>
      </c>
      <c r="S915" t="s">
        <v>132</v>
      </c>
      <c r="T915" t="s">
        <v>2824</v>
      </c>
      <c r="U915" t="s">
        <v>2825</v>
      </c>
      <c r="V915" s="1">
        <v>43101</v>
      </c>
      <c r="W915" s="1">
        <v>43800</v>
      </c>
      <c r="X915" t="s">
        <v>30</v>
      </c>
      <c r="Z915">
        <v>151289762</v>
      </c>
      <c r="AA915">
        <v>0</v>
      </c>
      <c r="AB915" s="4" t="e">
        <f>VLOOKUP(A915,'[1]Hoja 1'!$C$2:$C$32,1,0)</f>
        <v>#N/A</v>
      </c>
    </row>
    <row r="916" spans="1:28" x14ac:dyDescent="0.25">
      <c r="A916" t="s">
        <v>1046</v>
      </c>
      <c r="B916">
        <v>53959</v>
      </c>
      <c r="C916" t="s">
        <v>2841</v>
      </c>
      <c r="D916" t="s">
        <v>2764</v>
      </c>
      <c r="E916">
        <v>7</v>
      </c>
      <c r="F916" t="s">
        <v>53</v>
      </c>
      <c r="G916">
        <v>5</v>
      </c>
      <c r="H916" t="s">
        <v>170</v>
      </c>
      <c r="I916">
        <v>219374584</v>
      </c>
      <c r="J916">
        <v>0</v>
      </c>
      <c r="K916">
        <v>0</v>
      </c>
      <c r="L916">
        <v>219374584</v>
      </c>
      <c r="M916">
        <v>0</v>
      </c>
      <c r="N916">
        <v>0</v>
      </c>
      <c r="O916">
        <v>0</v>
      </c>
      <c r="P916">
        <v>0</v>
      </c>
      <c r="Q916" s="3">
        <v>209352319</v>
      </c>
      <c r="R916">
        <v>9</v>
      </c>
      <c r="S916" t="s">
        <v>132</v>
      </c>
      <c r="T916" t="s">
        <v>2842</v>
      </c>
      <c r="U916" t="s">
        <v>2843</v>
      </c>
      <c r="V916" s="1">
        <v>43101</v>
      </c>
      <c r="W916" s="1">
        <v>43435</v>
      </c>
      <c r="X916" t="s">
        <v>638</v>
      </c>
      <c r="Y916" t="s">
        <v>638</v>
      </c>
      <c r="Z916">
        <v>209352319</v>
      </c>
      <c r="AA916">
        <v>0</v>
      </c>
      <c r="AB916" s="4" t="e">
        <f>VLOOKUP(A916,'[1]Hoja 1'!$C$2:$C$32,1,0)</f>
        <v>#N/A</v>
      </c>
    </row>
    <row r="917" spans="1:28" x14ac:dyDescent="0.25">
      <c r="A917" t="s">
        <v>2844</v>
      </c>
      <c r="B917">
        <v>30293</v>
      </c>
      <c r="C917" t="s">
        <v>2845</v>
      </c>
      <c r="D917" t="s">
        <v>2846</v>
      </c>
      <c r="E917">
        <v>1</v>
      </c>
      <c r="F917" t="s">
        <v>78</v>
      </c>
      <c r="G917">
        <v>5</v>
      </c>
      <c r="H917" t="s">
        <v>170</v>
      </c>
      <c r="I917">
        <v>1706995848</v>
      </c>
      <c r="J917">
        <v>1347051569</v>
      </c>
      <c r="K917">
        <v>338986825</v>
      </c>
      <c r="L917">
        <v>20957454</v>
      </c>
      <c r="M917">
        <v>0</v>
      </c>
      <c r="N917">
        <v>0</v>
      </c>
      <c r="O917">
        <v>0</v>
      </c>
      <c r="P917">
        <v>0</v>
      </c>
      <c r="Q917" s="3">
        <v>20000000</v>
      </c>
      <c r="R917">
        <v>9</v>
      </c>
      <c r="S917" t="s">
        <v>132</v>
      </c>
      <c r="T917" t="s">
        <v>2842</v>
      </c>
      <c r="U917" t="s">
        <v>2843</v>
      </c>
      <c r="V917" s="1">
        <v>40664</v>
      </c>
      <c r="W917" s="1">
        <v>43435</v>
      </c>
      <c r="X917" t="s">
        <v>30</v>
      </c>
      <c r="Z917">
        <v>20000000</v>
      </c>
      <c r="AA917">
        <v>0</v>
      </c>
      <c r="AB917" s="4" t="e">
        <f>VLOOKUP(A917,'[1]Hoja 1'!$C$2:$C$32,1,0)</f>
        <v>#N/A</v>
      </c>
    </row>
    <row r="918" spans="1:28" x14ac:dyDescent="0.25">
      <c r="A918" t="s">
        <v>2847</v>
      </c>
      <c r="B918">
        <v>38557</v>
      </c>
      <c r="C918" t="s">
        <v>2848</v>
      </c>
      <c r="D918" t="s">
        <v>2849</v>
      </c>
      <c r="E918">
        <v>1</v>
      </c>
      <c r="F918" t="s">
        <v>78</v>
      </c>
      <c r="G918">
        <v>5</v>
      </c>
      <c r="H918" t="s">
        <v>170</v>
      </c>
      <c r="I918">
        <v>866003657</v>
      </c>
      <c r="J918">
        <v>154362817</v>
      </c>
      <c r="K918">
        <v>4610640</v>
      </c>
      <c r="L918">
        <v>261968180</v>
      </c>
      <c r="M918">
        <v>223578883</v>
      </c>
      <c r="N918">
        <v>221483138</v>
      </c>
      <c r="O918">
        <v>0</v>
      </c>
      <c r="P918">
        <v>0</v>
      </c>
      <c r="Q918" s="3">
        <v>200000000</v>
      </c>
      <c r="R918">
        <v>9</v>
      </c>
      <c r="S918" t="s">
        <v>132</v>
      </c>
      <c r="T918" t="s">
        <v>2842</v>
      </c>
      <c r="U918" t="s">
        <v>2843</v>
      </c>
      <c r="V918" s="1">
        <v>41395</v>
      </c>
      <c r="W918" s="1">
        <v>44166</v>
      </c>
      <c r="X918" t="s">
        <v>30</v>
      </c>
      <c r="Z918">
        <v>200000000</v>
      </c>
      <c r="AA918">
        <v>0</v>
      </c>
      <c r="AB918" s="4" t="e">
        <f>VLOOKUP(A918,'[1]Hoja 1'!$C$2:$C$32,1,0)</f>
        <v>#N/A</v>
      </c>
    </row>
    <row r="919" spans="1:28" x14ac:dyDescent="0.25">
      <c r="A919" t="s">
        <v>2850</v>
      </c>
      <c r="B919">
        <v>38260</v>
      </c>
      <c r="C919" t="s">
        <v>2851</v>
      </c>
      <c r="D919" t="s">
        <v>2852</v>
      </c>
      <c r="E919">
        <v>1</v>
      </c>
      <c r="F919" t="s">
        <v>78</v>
      </c>
      <c r="G919">
        <v>5</v>
      </c>
      <c r="H919" t="s">
        <v>170</v>
      </c>
      <c r="I919">
        <v>139260915</v>
      </c>
      <c r="J919">
        <v>42751339</v>
      </c>
      <c r="K919">
        <v>0</v>
      </c>
      <c r="L919">
        <v>96509576</v>
      </c>
      <c r="M919">
        <v>0</v>
      </c>
      <c r="N919">
        <v>0</v>
      </c>
      <c r="O919">
        <v>0</v>
      </c>
      <c r="P919">
        <v>0</v>
      </c>
      <c r="Q919" s="3">
        <v>92059322</v>
      </c>
      <c r="R919">
        <v>9</v>
      </c>
      <c r="S919" t="s">
        <v>132</v>
      </c>
      <c r="T919" t="s">
        <v>2842</v>
      </c>
      <c r="U919" t="s">
        <v>2843</v>
      </c>
      <c r="V919" s="1">
        <v>41487</v>
      </c>
      <c r="W919" s="1">
        <v>43435</v>
      </c>
      <c r="X919" t="s">
        <v>30</v>
      </c>
      <c r="Z919">
        <v>92059322</v>
      </c>
      <c r="AA919">
        <v>0</v>
      </c>
      <c r="AB919" s="4" t="e">
        <f>VLOOKUP(A919,'[1]Hoja 1'!$C$2:$C$32,1,0)</f>
        <v>#N/A</v>
      </c>
    </row>
    <row r="920" spans="1:28" x14ac:dyDescent="0.25">
      <c r="A920" t="s">
        <v>2853</v>
      </c>
      <c r="B920">
        <v>43597</v>
      </c>
      <c r="C920" t="s">
        <v>2854</v>
      </c>
      <c r="D920" t="s">
        <v>2855</v>
      </c>
      <c r="E920">
        <v>1</v>
      </c>
      <c r="F920" t="s">
        <v>78</v>
      </c>
      <c r="G920">
        <v>5</v>
      </c>
      <c r="H920" t="s">
        <v>170</v>
      </c>
      <c r="I920">
        <v>127013870</v>
      </c>
      <c r="J920">
        <v>0</v>
      </c>
      <c r="K920">
        <v>1047873</v>
      </c>
      <c r="L920">
        <v>125965997</v>
      </c>
      <c r="M920">
        <v>0</v>
      </c>
      <c r="N920">
        <v>0</v>
      </c>
      <c r="O920">
        <v>0</v>
      </c>
      <c r="P920">
        <v>0</v>
      </c>
      <c r="Q920" s="3">
        <v>117300000</v>
      </c>
      <c r="R920">
        <v>9</v>
      </c>
      <c r="S920" t="s">
        <v>132</v>
      </c>
      <c r="T920" t="s">
        <v>2842</v>
      </c>
      <c r="U920" t="s">
        <v>2843</v>
      </c>
      <c r="V920" s="1">
        <v>42370</v>
      </c>
      <c r="W920" s="1">
        <v>43435</v>
      </c>
      <c r="X920" t="s">
        <v>30</v>
      </c>
      <c r="Z920">
        <v>117300000</v>
      </c>
      <c r="AA920">
        <v>0</v>
      </c>
      <c r="AB920" s="4" t="e">
        <f>VLOOKUP(A920,'[1]Hoja 1'!$C$2:$C$32,1,0)</f>
        <v>#N/A</v>
      </c>
    </row>
    <row r="921" spans="1:28" x14ac:dyDescent="0.25">
      <c r="A921" t="s">
        <v>1046</v>
      </c>
      <c r="B921">
        <v>53960</v>
      </c>
      <c r="C921" t="s">
        <v>2856</v>
      </c>
      <c r="D921" t="s">
        <v>2764</v>
      </c>
      <c r="E921">
        <v>7</v>
      </c>
      <c r="F921" t="s">
        <v>53</v>
      </c>
      <c r="G921">
        <v>6</v>
      </c>
      <c r="H921" t="s">
        <v>823</v>
      </c>
      <c r="I921">
        <v>160324526</v>
      </c>
      <c r="J921">
        <v>0</v>
      </c>
      <c r="K921">
        <v>0</v>
      </c>
      <c r="L921">
        <v>160324526</v>
      </c>
      <c r="M921">
        <v>0</v>
      </c>
      <c r="N921">
        <v>0</v>
      </c>
      <c r="O921">
        <v>0</v>
      </c>
      <c r="P921">
        <v>0</v>
      </c>
      <c r="Q921" s="3">
        <v>153000000</v>
      </c>
      <c r="R921">
        <v>9</v>
      </c>
      <c r="S921" t="s">
        <v>132</v>
      </c>
      <c r="T921" t="s">
        <v>2857</v>
      </c>
      <c r="U921" t="s">
        <v>2858</v>
      </c>
      <c r="V921" s="1">
        <v>43101</v>
      </c>
      <c r="W921" s="1">
        <v>43435</v>
      </c>
      <c r="X921" t="s">
        <v>638</v>
      </c>
      <c r="Y921" t="s">
        <v>638</v>
      </c>
      <c r="Z921">
        <v>153000000</v>
      </c>
      <c r="AA921">
        <v>0</v>
      </c>
      <c r="AB921" s="4" t="e">
        <f>VLOOKUP(A921,'[1]Hoja 1'!$C$2:$C$32,1,0)</f>
        <v>#N/A</v>
      </c>
    </row>
    <row r="922" spans="1:28" x14ac:dyDescent="0.25">
      <c r="A922" t="s">
        <v>2859</v>
      </c>
      <c r="B922">
        <v>16469</v>
      </c>
      <c r="C922" t="s">
        <v>2860</v>
      </c>
      <c r="D922" t="s">
        <v>2861</v>
      </c>
      <c r="E922">
        <v>1</v>
      </c>
      <c r="F922" t="s">
        <v>78</v>
      </c>
      <c r="G922">
        <v>6</v>
      </c>
      <c r="H922" t="s">
        <v>823</v>
      </c>
      <c r="I922">
        <v>542306341</v>
      </c>
      <c r="J922">
        <v>219068373</v>
      </c>
      <c r="K922">
        <v>216520124</v>
      </c>
      <c r="L922">
        <v>106717844</v>
      </c>
      <c r="M922">
        <v>0</v>
      </c>
      <c r="N922">
        <v>0</v>
      </c>
      <c r="O922">
        <v>0</v>
      </c>
      <c r="P922">
        <v>0</v>
      </c>
      <c r="Q922" s="3">
        <v>100000000</v>
      </c>
      <c r="R922">
        <v>9</v>
      </c>
      <c r="S922" t="s">
        <v>132</v>
      </c>
      <c r="T922" t="s">
        <v>2857</v>
      </c>
      <c r="U922" t="s">
        <v>2858</v>
      </c>
      <c r="V922" s="1">
        <v>39203</v>
      </c>
      <c r="W922" s="1">
        <v>43435</v>
      </c>
      <c r="X922" t="s">
        <v>30</v>
      </c>
      <c r="Z922">
        <v>100000000</v>
      </c>
      <c r="AA922">
        <v>0</v>
      </c>
      <c r="AB922" s="4" t="e">
        <f>VLOOKUP(A922,'[1]Hoja 1'!$C$2:$C$32,1,0)</f>
        <v>#N/A</v>
      </c>
    </row>
    <row r="923" spans="1:28" x14ac:dyDescent="0.25">
      <c r="A923" t="s">
        <v>1046</v>
      </c>
      <c r="B923">
        <v>44359</v>
      </c>
      <c r="C923" t="s">
        <v>2862</v>
      </c>
      <c r="D923" t="s">
        <v>2863</v>
      </c>
      <c r="E923">
        <v>1</v>
      </c>
      <c r="F923" t="s">
        <v>78</v>
      </c>
      <c r="G923">
        <v>7</v>
      </c>
      <c r="H923" t="s">
        <v>235</v>
      </c>
      <c r="I923">
        <v>611957668</v>
      </c>
      <c r="J923">
        <v>0</v>
      </c>
      <c r="K923">
        <v>0</v>
      </c>
      <c r="L923">
        <v>611957668</v>
      </c>
      <c r="M923">
        <v>0</v>
      </c>
      <c r="N923">
        <v>0</v>
      </c>
      <c r="O923">
        <v>0</v>
      </c>
      <c r="P923">
        <v>0</v>
      </c>
      <c r="Q923" s="3">
        <v>584000000</v>
      </c>
      <c r="R923">
        <v>9</v>
      </c>
      <c r="S923" t="s">
        <v>132</v>
      </c>
      <c r="T923" t="s">
        <v>2864</v>
      </c>
      <c r="U923" t="s">
        <v>2865</v>
      </c>
      <c r="V923" s="1">
        <v>42309</v>
      </c>
      <c r="W923" s="1">
        <v>43435</v>
      </c>
      <c r="X923" t="s">
        <v>638</v>
      </c>
      <c r="Y923" t="s">
        <v>780</v>
      </c>
      <c r="Z923">
        <v>584000000</v>
      </c>
      <c r="AA923">
        <v>0</v>
      </c>
      <c r="AB923" s="4" t="e">
        <f>VLOOKUP(A923,'[1]Hoja 1'!$C$2:$C$32,1,0)</f>
        <v>#N/A</v>
      </c>
    </row>
    <row r="924" spans="1:28" x14ac:dyDescent="0.25">
      <c r="A924" t="s">
        <v>2866</v>
      </c>
      <c r="B924">
        <v>15835</v>
      </c>
      <c r="C924" t="s">
        <v>2867</v>
      </c>
      <c r="D924" t="s">
        <v>2868</v>
      </c>
      <c r="E924">
        <v>1</v>
      </c>
      <c r="F924" t="s">
        <v>78</v>
      </c>
      <c r="G924">
        <v>7</v>
      </c>
      <c r="H924" t="s">
        <v>235</v>
      </c>
      <c r="I924">
        <v>1571809078</v>
      </c>
      <c r="J924">
        <v>739431556</v>
      </c>
      <c r="K924">
        <v>738068978</v>
      </c>
      <c r="L924">
        <v>94308545</v>
      </c>
      <c r="M924">
        <v>0</v>
      </c>
      <c r="N924">
        <v>0</v>
      </c>
      <c r="O924">
        <v>0</v>
      </c>
      <c r="P924">
        <v>0</v>
      </c>
      <c r="Q924" s="3">
        <v>90000000</v>
      </c>
      <c r="R924">
        <v>9</v>
      </c>
      <c r="S924" t="s">
        <v>132</v>
      </c>
      <c r="T924" t="s">
        <v>2864</v>
      </c>
      <c r="U924" t="s">
        <v>2865</v>
      </c>
      <c r="V924" s="1">
        <v>39083</v>
      </c>
      <c r="W924" s="1">
        <v>43435</v>
      </c>
      <c r="X924" t="s">
        <v>30</v>
      </c>
      <c r="Z924">
        <v>90000000</v>
      </c>
      <c r="AA924">
        <v>0</v>
      </c>
      <c r="AB924" s="4" t="e">
        <f>VLOOKUP(A924,'[1]Hoja 1'!$C$2:$C$32,1,0)</f>
        <v>#N/A</v>
      </c>
    </row>
    <row r="925" spans="1:28" x14ac:dyDescent="0.25">
      <c r="A925" t="s">
        <v>2869</v>
      </c>
      <c r="B925">
        <v>33385</v>
      </c>
      <c r="C925" t="s">
        <v>2870</v>
      </c>
      <c r="D925" t="s">
        <v>2871</v>
      </c>
      <c r="E925">
        <v>1</v>
      </c>
      <c r="F925" t="s">
        <v>78</v>
      </c>
      <c r="G925">
        <v>7</v>
      </c>
      <c r="H925" t="s">
        <v>235</v>
      </c>
      <c r="I925">
        <v>844077462</v>
      </c>
      <c r="J925">
        <v>590819576</v>
      </c>
      <c r="K925">
        <v>190547594</v>
      </c>
      <c r="L925">
        <v>62710293</v>
      </c>
      <c r="M925">
        <v>0</v>
      </c>
      <c r="N925">
        <v>0</v>
      </c>
      <c r="O925">
        <v>0</v>
      </c>
      <c r="P925">
        <v>0</v>
      </c>
      <c r="Q925" s="3">
        <v>59845334</v>
      </c>
      <c r="R925">
        <v>9</v>
      </c>
      <c r="S925" t="s">
        <v>132</v>
      </c>
      <c r="T925" t="s">
        <v>2864</v>
      </c>
      <c r="U925" t="s">
        <v>2865</v>
      </c>
      <c r="V925" s="1">
        <v>40725</v>
      </c>
      <c r="W925" s="1">
        <v>43435</v>
      </c>
      <c r="X925" t="s">
        <v>30</v>
      </c>
      <c r="Z925">
        <v>59845334</v>
      </c>
      <c r="AA925">
        <v>0</v>
      </c>
      <c r="AB925" s="4" t="e">
        <f>VLOOKUP(A925,'[1]Hoja 1'!$C$2:$C$32,1,0)</f>
        <v>#N/A</v>
      </c>
    </row>
    <row r="926" spans="1:28" x14ac:dyDescent="0.25">
      <c r="A926" t="s">
        <v>2872</v>
      </c>
      <c r="B926">
        <v>38744</v>
      </c>
      <c r="C926" t="s">
        <v>2873</v>
      </c>
      <c r="D926" t="s">
        <v>2874</v>
      </c>
      <c r="E926">
        <v>1</v>
      </c>
      <c r="F926" t="s">
        <v>78</v>
      </c>
      <c r="G926">
        <v>7</v>
      </c>
      <c r="H926" t="s">
        <v>235</v>
      </c>
      <c r="I926">
        <v>1378155755</v>
      </c>
      <c r="J926">
        <v>558867634</v>
      </c>
      <c r="K926">
        <v>113537009</v>
      </c>
      <c r="L926">
        <v>419149088</v>
      </c>
      <c r="M926">
        <v>286602024</v>
      </c>
      <c r="N926">
        <v>0</v>
      </c>
      <c r="O926">
        <v>0</v>
      </c>
      <c r="P926">
        <v>0</v>
      </c>
      <c r="Q926" s="3">
        <v>194348535</v>
      </c>
      <c r="R926">
        <v>9</v>
      </c>
      <c r="S926" t="s">
        <v>132</v>
      </c>
      <c r="T926" t="s">
        <v>2864</v>
      </c>
      <c r="U926" t="s">
        <v>2865</v>
      </c>
      <c r="V926" s="1">
        <v>41456</v>
      </c>
      <c r="W926" s="1">
        <v>43800</v>
      </c>
      <c r="X926" t="s">
        <v>30</v>
      </c>
      <c r="Z926">
        <v>194348535</v>
      </c>
      <c r="AA926">
        <v>0</v>
      </c>
      <c r="AB926" s="4" t="e">
        <f>VLOOKUP(A926,'[1]Hoja 1'!$C$2:$C$32,1,0)</f>
        <v>#N/A</v>
      </c>
    </row>
    <row r="927" spans="1:28" x14ac:dyDescent="0.25">
      <c r="A927" t="s">
        <v>2875</v>
      </c>
      <c r="B927">
        <v>44042</v>
      </c>
      <c r="C927" t="s">
        <v>2876</v>
      </c>
      <c r="D927" t="s">
        <v>2877</v>
      </c>
      <c r="E927">
        <v>1</v>
      </c>
      <c r="F927" t="s">
        <v>78</v>
      </c>
      <c r="G927">
        <v>7</v>
      </c>
      <c r="H927" t="s">
        <v>235</v>
      </c>
      <c r="I927">
        <v>540271840</v>
      </c>
      <c r="J927">
        <v>225131747</v>
      </c>
      <c r="K927">
        <v>54130031</v>
      </c>
      <c r="L927">
        <v>261010061</v>
      </c>
      <c r="M927">
        <v>0</v>
      </c>
      <c r="N927">
        <v>0</v>
      </c>
      <c r="O927">
        <v>0</v>
      </c>
      <c r="P927">
        <v>0</v>
      </c>
      <c r="Q927" s="3">
        <v>249085654</v>
      </c>
      <c r="R927">
        <v>9</v>
      </c>
      <c r="S927" t="s">
        <v>132</v>
      </c>
      <c r="T927" t="s">
        <v>2864</v>
      </c>
      <c r="U927" t="s">
        <v>2865</v>
      </c>
      <c r="V927" s="1">
        <v>42005</v>
      </c>
      <c r="W927" s="1">
        <v>43435</v>
      </c>
      <c r="X927" t="s">
        <v>30</v>
      </c>
      <c r="Z927">
        <v>249085654</v>
      </c>
      <c r="AA927">
        <v>0</v>
      </c>
      <c r="AB927" s="4" t="e">
        <f>VLOOKUP(A927,'[1]Hoja 1'!$C$2:$C$32,1,0)</f>
        <v>#N/A</v>
      </c>
    </row>
    <row r="928" spans="1:28" x14ac:dyDescent="0.25">
      <c r="A928" t="s">
        <v>2878</v>
      </c>
      <c r="B928">
        <v>47687</v>
      </c>
      <c r="C928" t="s">
        <v>2879</v>
      </c>
      <c r="D928" t="s">
        <v>2880</v>
      </c>
      <c r="E928">
        <v>1</v>
      </c>
      <c r="F928" t="s">
        <v>78</v>
      </c>
      <c r="G928">
        <v>7</v>
      </c>
      <c r="H928" t="s">
        <v>235</v>
      </c>
      <c r="I928">
        <v>3350107620</v>
      </c>
      <c r="J928">
        <v>1116702540</v>
      </c>
      <c r="K928">
        <v>1116702540</v>
      </c>
      <c r="L928">
        <v>1116702540</v>
      </c>
      <c r="M928">
        <v>0</v>
      </c>
      <c r="N928">
        <v>0</v>
      </c>
      <c r="O928">
        <v>0</v>
      </c>
      <c r="P928">
        <v>0</v>
      </c>
      <c r="Q928" s="3">
        <v>250000000</v>
      </c>
      <c r="R928">
        <v>9</v>
      </c>
      <c r="S928" t="s">
        <v>132</v>
      </c>
      <c r="T928" t="s">
        <v>2864</v>
      </c>
      <c r="U928" t="s">
        <v>2865</v>
      </c>
      <c r="V928" s="1">
        <v>42552</v>
      </c>
      <c r="W928" s="1">
        <v>43435</v>
      </c>
      <c r="X928" t="s">
        <v>30</v>
      </c>
      <c r="Z928">
        <v>250000000</v>
      </c>
      <c r="AA928">
        <v>0</v>
      </c>
      <c r="AB928" s="4" t="e">
        <f>VLOOKUP(A928,'[1]Hoja 1'!$C$2:$C$32,1,0)</f>
        <v>#N/A</v>
      </c>
    </row>
    <row r="929" spans="1:28" x14ac:dyDescent="0.25">
      <c r="A929" t="s">
        <v>1046</v>
      </c>
      <c r="B929">
        <v>53961</v>
      </c>
      <c r="C929" t="s">
        <v>2881</v>
      </c>
      <c r="D929" t="s">
        <v>2764</v>
      </c>
      <c r="E929">
        <v>7</v>
      </c>
      <c r="F929" t="s">
        <v>53</v>
      </c>
      <c r="G929">
        <v>8</v>
      </c>
      <c r="H929" t="s">
        <v>193</v>
      </c>
      <c r="I929">
        <v>35627672</v>
      </c>
      <c r="J929">
        <v>0</v>
      </c>
      <c r="K929">
        <v>0</v>
      </c>
      <c r="L929">
        <v>35627672</v>
      </c>
      <c r="M929">
        <v>0</v>
      </c>
      <c r="N929">
        <v>0</v>
      </c>
      <c r="O929">
        <v>0</v>
      </c>
      <c r="P929">
        <v>0</v>
      </c>
      <c r="Q929" s="3">
        <v>34000000</v>
      </c>
      <c r="R929">
        <v>9</v>
      </c>
      <c r="S929" t="s">
        <v>132</v>
      </c>
      <c r="T929" t="s">
        <v>2882</v>
      </c>
      <c r="U929" t="s">
        <v>2883</v>
      </c>
      <c r="V929" s="1">
        <v>43101</v>
      </c>
      <c r="W929" s="1">
        <v>43435</v>
      </c>
      <c r="X929" t="s">
        <v>638</v>
      </c>
      <c r="Y929" t="s">
        <v>638</v>
      </c>
      <c r="Z929">
        <v>34000000</v>
      </c>
      <c r="AA929">
        <v>0</v>
      </c>
      <c r="AB929" s="4" t="e">
        <f>VLOOKUP(A929,'[1]Hoja 1'!$C$2:$C$32,1,0)</f>
        <v>#N/A</v>
      </c>
    </row>
    <row r="930" spans="1:28" x14ac:dyDescent="0.25">
      <c r="A930" t="s">
        <v>2884</v>
      </c>
      <c r="B930">
        <v>14183</v>
      </c>
      <c r="C930" t="s">
        <v>2885</v>
      </c>
      <c r="D930" t="s">
        <v>2886</v>
      </c>
      <c r="E930">
        <v>1</v>
      </c>
      <c r="F930" t="s">
        <v>78</v>
      </c>
      <c r="G930">
        <v>8</v>
      </c>
      <c r="H930" t="s">
        <v>193</v>
      </c>
      <c r="I930">
        <v>1001496363</v>
      </c>
      <c r="J930">
        <v>784976239</v>
      </c>
      <c r="K930">
        <v>162390093</v>
      </c>
      <c r="L930">
        <v>54130031</v>
      </c>
      <c r="M930">
        <v>0</v>
      </c>
      <c r="N930">
        <v>0</v>
      </c>
      <c r="O930">
        <v>0</v>
      </c>
      <c r="P930">
        <v>0</v>
      </c>
      <c r="Q930" s="3">
        <v>51657067</v>
      </c>
      <c r="R930">
        <v>9</v>
      </c>
      <c r="S930" t="s">
        <v>132</v>
      </c>
      <c r="T930" t="s">
        <v>2882</v>
      </c>
      <c r="U930" t="s">
        <v>2883</v>
      </c>
      <c r="V930" s="1">
        <v>38808</v>
      </c>
      <c r="W930" s="1">
        <v>43435</v>
      </c>
      <c r="X930" t="s">
        <v>30</v>
      </c>
      <c r="Z930">
        <v>51657067</v>
      </c>
      <c r="AA930">
        <v>0</v>
      </c>
      <c r="AB930" s="4" t="e">
        <f>VLOOKUP(A930,'[1]Hoja 1'!$C$2:$C$32,1,0)</f>
        <v>#N/A</v>
      </c>
    </row>
    <row r="931" spans="1:28" x14ac:dyDescent="0.25">
      <c r="A931" t="s">
        <v>2887</v>
      </c>
      <c r="B931">
        <v>18827</v>
      </c>
      <c r="C931" t="s">
        <v>2888</v>
      </c>
      <c r="D931" t="s">
        <v>2889</v>
      </c>
      <c r="E931">
        <v>1</v>
      </c>
      <c r="F931" t="s">
        <v>78</v>
      </c>
      <c r="G931">
        <v>8</v>
      </c>
      <c r="H931" t="s">
        <v>193</v>
      </c>
      <c r="I931">
        <v>1639920766</v>
      </c>
      <c r="J931">
        <v>1181481852</v>
      </c>
      <c r="K931">
        <v>201296349</v>
      </c>
      <c r="L931">
        <v>209574544</v>
      </c>
      <c r="M931">
        <v>47568021</v>
      </c>
      <c r="N931">
        <v>0</v>
      </c>
      <c r="O931">
        <v>0</v>
      </c>
      <c r="P931">
        <v>0</v>
      </c>
      <c r="Q931" s="3">
        <v>106533045</v>
      </c>
      <c r="R931">
        <v>9</v>
      </c>
      <c r="S931" t="s">
        <v>132</v>
      </c>
      <c r="T931" t="s">
        <v>2882</v>
      </c>
      <c r="U931" t="s">
        <v>2883</v>
      </c>
      <c r="V931" s="1">
        <v>39539</v>
      </c>
      <c r="W931" s="1">
        <v>43800</v>
      </c>
      <c r="X931" t="s">
        <v>30</v>
      </c>
      <c r="Z931">
        <v>106533045</v>
      </c>
      <c r="AA931">
        <v>0</v>
      </c>
      <c r="AB931" s="4" t="e">
        <f>VLOOKUP(A931,'[1]Hoja 1'!$C$2:$C$32,1,0)</f>
        <v>#N/A</v>
      </c>
    </row>
    <row r="932" spans="1:28" x14ac:dyDescent="0.25">
      <c r="A932" t="s">
        <v>2890</v>
      </c>
      <c r="B932">
        <v>18801</v>
      </c>
      <c r="C932" t="s">
        <v>2891</v>
      </c>
      <c r="D932" t="s">
        <v>2892</v>
      </c>
      <c r="E932">
        <v>1</v>
      </c>
      <c r="F932" t="s">
        <v>78</v>
      </c>
      <c r="G932">
        <v>8</v>
      </c>
      <c r="H932" t="s">
        <v>193</v>
      </c>
      <c r="I932">
        <v>320860235</v>
      </c>
      <c r="J932">
        <v>229366471</v>
      </c>
      <c r="K932">
        <v>28621401</v>
      </c>
      <c r="L932">
        <v>62872363</v>
      </c>
      <c r="M932">
        <v>0</v>
      </c>
      <c r="N932">
        <v>0</v>
      </c>
      <c r="O932">
        <v>0</v>
      </c>
      <c r="P932">
        <v>0</v>
      </c>
      <c r="Q932" s="3">
        <v>60000000</v>
      </c>
      <c r="R932">
        <v>9</v>
      </c>
      <c r="S932" t="s">
        <v>132</v>
      </c>
      <c r="T932" t="s">
        <v>2882</v>
      </c>
      <c r="U932" t="s">
        <v>2883</v>
      </c>
      <c r="V932" s="1">
        <v>39569</v>
      </c>
      <c r="W932" s="1">
        <v>43435</v>
      </c>
      <c r="X932" t="s">
        <v>30</v>
      </c>
      <c r="Z932">
        <v>60000000</v>
      </c>
      <c r="AA932">
        <v>0</v>
      </c>
      <c r="AB932" s="4" t="e">
        <f>VLOOKUP(A932,'[1]Hoja 1'!$C$2:$C$32,1,0)</f>
        <v>#N/A</v>
      </c>
    </row>
    <row r="933" spans="1:28" x14ac:dyDescent="0.25">
      <c r="A933" t="s">
        <v>2893</v>
      </c>
      <c r="B933">
        <v>21792</v>
      </c>
      <c r="C933" t="s">
        <v>2894</v>
      </c>
      <c r="D933" t="s">
        <v>2895</v>
      </c>
      <c r="E933">
        <v>1</v>
      </c>
      <c r="F933" t="s">
        <v>78</v>
      </c>
      <c r="G933">
        <v>8</v>
      </c>
      <c r="H933" t="s">
        <v>193</v>
      </c>
      <c r="I933">
        <v>2160867878</v>
      </c>
      <c r="J933">
        <v>1508578107</v>
      </c>
      <c r="K933">
        <v>320820520</v>
      </c>
      <c r="L933">
        <v>331469252</v>
      </c>
      <c r="M933">
        <v>0</v>
      </c>
      <c r="N933">
        <v>0</v>
      </c>
      <c r="O933">
        <v>0</v>
      </c>
      <c r="P933">
        <v>0</v>
      </c>
      <c r="Q933" s="3">
        <v>200000000</v>
      </c>
      <c r="R933">
        <v>9</v>
      </c>
      <c r="S933" t="s">
        <v>132</v>
      </c>
      <c r="T933" t="s">
        <v>2882</v>
      </c>
      <c r="U933" t="s">
        <v>2883</v>
      </c>
      <c r="V933" s="1">
        <v>39814</v>
      </c>
      <c r="W933" s="1">
        <v>43435</v>
      </c>
      <c r="X933" t="s">
        <v>30</v>
      </c>
      <c r="Z933">
        <v>200000000</v>
      </c>
      <c r="AA933">
        <v>0</v>
      </c>
      <c r="AB933" s="4" t="e">
        <f>VLOOKUP(A933,'[1]Hoja 1'!$C$2:$C$32,1,0)</f>
        <v>#N/A</v>
      </c>
    </row>
    <row r="934" spans="1:28" x14ac:dyDescent="0.25">
      <c r="A934" t="s">
        <v>2896</v>
      </c>
      <c r="B934">
        <v>22702</v>
      </c>
      <c r="C934" t="s">
        <v>2897</v>
      </c>
      <c r="D934" t="s">
        <v>2898</v>
      </c>
      <c r="E934">
        <v>1</v>
      </c>
      <c r="F934" t="s">
        <v>78</v>
      </c>
      <c r="G934">
        <v>8</v>
      </c>
      <c r="H934" t="s">
        <v>193</v>
      </c>
      <c r="I934">
        <v>642193053</v>
      </c>
      <c r="J934">
        <v>392090395</v>
      </c>
      <c r="K934">
        <v>125051329</v>
      </c>
      <c r="L934">
        <v>125051329</v>
      </c>
      <c r="M934">
        <v>0</v>
      </c>
      <c r="N934">
        <v>0</v>
      </c>
      <c r="O934">
        <v>0</v>
      </c>
      <c r="P934">
        <v>0</v>
      </c>
      <c r="Q934" s="3">
        <v>60000000</v>
      </c>
      <c r="R934">
        <v>9</v>
      </c>
      <c r="S934" t="s">
        <v>132</v>
      </c>
      <c r="T934" t="s">
        <v>2882</v>
      </c>
      <c r="U934" t="s">
        <v>2883</v>
      </c>
      <c r="V934" s="1">
        <v>39904</v>
      </c>
      <c r="W934" s="1">
        <v>43435</v>
      </c>
      <c r="X934" t="s">
        <v>30</v>
      </c>
      <c r="Z934">
        <v>60000000</v>
      </c>
      <c r="AA934">
        <v>0</v>
      </c>
      <c r="AB934" s="4" t="e">
        <f>VLOOKUP(A934,'[1]Hoja 1'!$C$2:$C$32,1,0)</f>
        <v>#N/A</v>
      </c>
    </row>
    <row r="935" spans="1:28" x14ac:dyDescent="0.25">
      <c r="A935" t="s">
        <v>2899</v>
      </c>
      <c r="B935">
        <v>22599</v>
      </c>
      <c r="C935" t="s">
        <v>2900</v>
      </c>
      <c r="D935" t="s">
        <v>2901</v>
      </c>
      <c r="E935">
        <v>1</v>
      </c>
      <c r="F935" t="s">
        <v>78</v>
      </c>
      <c r="G935">
        <v>8</v>
      </c>
      <c r="H935" t="s">
        <v>193</v>
      </c>
      <c r="I935">
        <v>911649265</v>
      </c>
      <c r="J935">
        <v>346455044</v>
      </c>
      <c r="K935">
        <v>282791301</v>
      </c>
      <c r="L935">
        <v>282402921</v>
      </c>
      <c r="M935">
        <v>0</v>
      </c>
      <c r="N935">
        <v>0</v>
      </c>
      <c r="O935">
        <v>0</v>
      </c>
      <c r="P935">
        <v>0</v>
      </c>
      <c r="Q935" s="3">
        <v>80796249</v>
      </c>
      <c r="R935">
        <v>9</v>
      </c>
      <c r="S935" t="s">
        <v>132</v>
      </c>
      <c r="T935" t="s">
        <v>2882</v>
      </c>
      <c r="U935" t="s">
        <v>2883</v>
      </c>
      <c r="V935" s="1">
        <v>39814</v>
      </c>
      <c r="W935" s="1">
        <v>43435</v>
      </c>
      <c r="X935" t="s">
        <v>30</v>
      </c>
      <c r="Z935">
        <v>80796249</v>
      </c>
      <c r="AA935">
        <v>0</v>
      </c>
      <c r="AB935" s="4" t="e">
        <f>VLOOKUP(A935,'[1]Hoja 1'!$C$2:$C$32,1,0)</f>
        <v>#N/A</v>
      </c>
    </row>
    <row r="936" spans="1:28" x14ac:dyDescent="0.25">
      <c r="A936" t="s">
        <v>2902</v>
      </c>
      <c r="B936">
        <v>28047</v>
      </c>
      <c r="C936" t="s">
        <v>2903</v>
      </c>
      <c r="D936" t="s">
        <v>2904</v>
      </c>
      <c r="E936">
        <v>1</v>
      </c>
      <c r="F936" t="s">
        <v>78</v>
      </c>
      <c r="G936">
        <v>8</v>
      </c>
      <c r="H936" t="s">
        <v>193</v>
      </c>
      <c r="I936">
        <v>257024254</v>
      </c>
      <c r="J936">
        <v>131546146</v>
      </c>
      <c r="K936">
        <v>3038831</v>
      </c>
      <c r="L936">
        <v>115395974</v>
      </c>
      <c r="M936">
        <v>7043304</v>
      </c>
      <c r="N936">
        <v>0</v>
      </c>
      <c r="O936">
        <v>0</v>
      </c>
      <c r="P936">
        <v>0</v>
      </c>
      <c r="Q936" s="3">
        <v>110124037</v>
      </c>
      <c r="R936">
        <v>9</v>
      </c>
      <c r="S936" t="s">
        <v>132</v>
      </c>
      <c r="T936" t="s">
        <v>2882</v>
      </c>
      <c r="U936" t="s">
        <v>2883</v>
      </c>
      <c r="V936" s="1">
        <v>40391</v>
      </c>
      <c r="W936" s="1">
        <v>43800</v>
      </c>
      <c r="X936" t="s">
        <v>30</v>
      </c>
      <c r="Z936">
        <v>110124037</v>
      </c>
      <c r="AA936">
        <v>0</v>
      </c>
      <c r="AB936" s="4" t="e">
        <f>VLOOKUP(A936,'[1]Hoja 1'!$C$2:$C$32,1,0)</f>
        <v>#N/A</v>
      </c>
    </row>
    <row r="937" spans="1:28" x14ac:dyDescent="0.25">
      <c r="A937" t="s">
        <v>2905</v>
      </c>
      <c r="B937">
        <v>19078</v>
      </c>
      <c r="C937" t="s">
        <v>2906</v>
      </c>
      <c r="D937" t="s">
        <v>2907</v>
      </c>
      <c r="E937">
        <v>1</v>
      </c>
      <c r="F937" t="s">
        <v>78</v>
      </c>
      <c r="G937">
        <v>8</v>
      </c>
      <c r="H937" t="s">
        <v>193</v>
      </c>
      <c r="I937">
        <v>403004639</v>
      </c>
      <c r="J937">
        <v>403004638</v>
      </c>
      <c r="K937">
        <v>0</v>
      </c>
      <c r="L937">
        <v>1</v>
      </c>
      <c r="M937">
        <v>0</v>
      </c>
      <c r="N937">
        <v>0</v>
      </c>
      <c r="O937">
        <v>0</v>
      </c>
      <c r="P937">
        <v>0</v>
      </c>
      <c r="Q937" s="3">
        <v>50000000</v>
      </c>
      <c r="R937">
        <v>9</v>
      </c>
      <c r="S937" t="s">
        <v>132</v>
      </c>
      <c r="T937" t="s">
        <v>2882</v>
      </c>
      <c r="U937" t="s">
        <v>2883</v>
      </c>
      <c r="V937" s="1">
        <v>40452</v>
      </c>
      <c r="W937" s="1">
        <v>43435</v>
      </c>
      <c r="X937" t="s">
        <v>30</v>
      </c>
      <c r="Z937">
        <v>50000000</v>
      </c>
      <c r="AA937">
        <v>0</v>
      </c>
      <c r="AB937" s="4" t="e">
        <f>VLOOKUP(A937,'[1]Hoja 1'!$C$2:$C$32,1,0)</f>
        <v>#N/A</v>
      </c>
    </row>
    <row r="938" spans="1:28" x14ac:dyDescent="0.25">
      <c r="A938" t="s">
        <v>2908</v>
      </c>
      <c r="B938">
        <v>30302</v>
      </c>
      <c r="C938" t="s">
        <v>2909</v>
      </c>
      <c r="D938" t="s">
        <v>2910</v>
      </c>
      <c r="E938">
        <v>1</v>
      </c>
      <c r="F938" t="s">
        <v>78</v>
      </c>
      <c r="G938">
        <v>8</v>
      </c>
      <c r="H938" t="s">
        <v>193</v>
      </c>
      <c r="I938">
        <v>697315074</v>
      </c>
      <c r="J938">
        <v>493672982</v>
      </c>
      <c r="K938">
        <v>57633000</v>
      </c>
      <c r="L938">
        <v>146009092</v>
      </c>
      <c r="M938">
        <v>0</v>
      </c>
      <c r="N938">
        <v>0</v>
      </c>
      <c r="O938">
        <v>0</v>
      </c>
      <c r="P938">
        <v>0</v>
      </c>
      <c r="Q938" s="3">
        <v>139338576</v>
      </c>
      <c r="R938">
        <v>9</v>
      </c>
      <c r="S938" t="s">
        <v>132</v>
      </c>
      <c r="T938" t="s">
        <v>2882</v>
      </c>
      <c r="U938" t="s">
        <v>2883</v>
      </c>
      <c r="V938" s="1">
        <v>40664</v>
      </c>
      <c r="W938" s="1">
        <v>43435</v>
      </c>
      <c r="X938" t="s">
        <v>30</v>
      </c>
      <c r="Z938">
        <v>139338576</v>
      </c>
      <c r="AA938">
        <v>0</v>
      </c>
      <c r="AB938" s="4" t="e">
        <f>VLOOKUP(A938,'[1]Hoja 1'!$C$2:$C$32,1,0)</f>
        <v>#N/A</v>
      </c>
    </row>
    <row r="939" spans="1:28" x14ac:dyDescent="0.25">
      <c r="A939" t="s">
        <v>2911</v>
      </c>
      <c r="B939">
        <v>41500</v>
      </c>
      <c r="C939" t="s">
        <v>2912</v>
      </c>
      <c r="D939" t="s">
        <v>2913</v>
      </c>
      <c r="E939">
        <v>1</v>
      </c>
      <c r="F939" t="s">
        <v>78</v>
      </c>
      <c r="G939">
        <v>8</v>
      </c>
      <c r="H939" t="s">
        <v>193</v>
      </c>
      <c r="I939">
        <v>408291857</v>
      </c>
      <c r="J939">
        <v>221442908</v>
      </c>
      <c r="K939">
        <v>93424474</v>
      </c>
      <c r="L939">
        <v>93424474</v>
      </c>
      <c r="M939">
        <v>0</v>
      </c>
      <c r="N939">
        <v>0</v>
      </c>
      <c r="O939">
        <v>0</v>
      </c>
      <c r="P939">
        <v>0</v>
      </c>
      <c r="Q939" s="3">
        <v>60000000</v>
      </c>
      <c r="R939">
        <v>9</v>
      </c>
      <c r="S939" t="s">
        <v>132</v>
      </c>
      <c r="T939" t="s">
        <v>2882</v>
      </c>
      <c r="U939" t="s">
        <v>2883</v>
      </c>
      <c r="V939" s="1">
        <v>41671</v>
      </c>
      <c r="W939" s="1">
        <v>43435</v>
      </c>
      <c r="X939" t="s">
        <v>30</v>
      </c>
      <c r="Z939">
        <v>60000000</v>
      </c>
      <c r="AA939">
        <v>0</v>
      </c>
      <c r="AB939" s="4" t="e">
        <f>VLOOKUP(A939,'[1]Hoja 1'!$C$2:$C$32,1,0)</f>
        <v>#N/A</v>
      </c>
    </row>
    <row r="940" spans="1:28" x14ac:dyDescent="0.25">
      <c r="A940" t="s">
        <v>2914</v>
      </c>
      <c r="B940">
        <v>41150</v>
      </c>
      <c r="C940" t="s">
        <v>2915</v>
      </c>
      <c r="D940" t="s">
        <v>2916</v>
      </c>
      <c r="E940">
        <v>1</v>
      </c>
      <c r="F940" t="s">
        <v>78</v>
      </c>
      <c r="G940">
        <v>8</v>
      </c>
      <c r="H940" t="s">
        <v>193</v>
      </c>
      <c r="I940">
        <v>482190837</v>
      </c>
      <c r="J940">
        <v>51127812</v>
      </c>
      <c r="K940">
        <v>31436182</v>
      </c>
      <c r="L940">
        <v>143687675</v>
      </c>
      <c r="M940">
        <v>143687675</v>
      </c>
      <c r="N940">
        <v>112251493</v>
      </c>
      <c r="O940">
        <v>0</v>
      </c>
      <c r="P940">
        <v>0</v>
      </c>
      <c r="Q940" s="3">
        <v>60000000</v>
      </c>
      <c r="R940">
        <v>9</v>
      </c>
      <c r="S940" t="s">
        <v>132</v>
      </c>
      <c r="T940" t="s">
        <v>2882</v>
      </c>
      <c r="U940" t="s">
        <v>2883</v>
      </c>
      <c r="V940" s="1">
        <v>41821</v>
      </c>
      <c r="W940" s="1">
        <v>44166</v>
      </c>
      <c r="X940" t="s">
        <v>30</v>
      </c>
      <c r="Z940">
        <v>60000000</v>
      </c>
      <c r="AA940">
        <v>0</v>
      </c>
      <c r="AB940" s="4" t="e">
        <f>VLOOKUP(A940,'[1]Hoja 1'!$C$2:$C$32,1,0)</f>
        <v>#N/A</v>
      </c>
    </row>
    <row r="941" spans="1:28" x14ac:dyDescent="0.25">
      <c r="A941" t="s">
        <v>2917</v>
      </c>
      <c r="B941">
        <v>11544</v>
      </c>
      <c r="C941" t="s">
        <v>2918</v>
      </c>
      <c r="D941" t="s">
        <v>2919</v>
      </c>
      <c r="E941">
        <v>1</v>
      </c>
      <c r="F941" t="s">
        <v>78</v>
      </c>
      <c r="G941">
        <v>10</v>
      </c>
      <c r="H941" t="s">
        <v>352</v>
      </c>
      <c r="I941">
        <v>1471474846</v>
      </c>
      <c r="J941">
        <v>884586634</v>
      </c>
      <c r="K941">
        <v>125744726</v>
      </c>
      <c r="L941">
        <v>461143486</v>
      </c>
      <c r="M941">
        <v>0</v>
      </c>
      <c r="N941">
        <v>0</v>
      </c>
      <c r="O941">
        <v>0</v>
      </c>
      <c r="P941">
        <v>0</v>
      </c>
      <c r="Q941" s="3">
        <v>165359709</v>
      </c>
      <c r="R941">
        <v>9</v>
      </c>
      <c r="S941" t="s">
        <v>132</v>
      </c>
      <c r="T941" t="s">
        <v>2920</v>
      </c>
      <c r="U941" t="s">
        <v>2921</v>
      </c>
      <c r="V941" s="1">
        <v>38504</v>
      </c>
      <c r="W941" s="1">
        <v>43435</v>
      </c>
      <c r="X941" t="s">
        <v>30</v>
      </c>
      <c r="Z941">
        <v>165359709</v>
      </c>
      <c r="AA941">
        <v>0</v>
      </c>
      <c r="AB941" s="4" t="e">
        <f>VLOOKUP(A941,'[1]Hoja 1'!$C$2:$C$32,1,0)</f>
        <v>#N/A</v>
      </c>
    </row>
    <row r="942" spans="1:28" x14ac:dyDescent="0.25">
      <c r="A942" t="s">
        <v>2922</v>
      </c>
      <c r="B942">
        <v>21999</v>
      </c>
      <c r="C942" t="s">
        <v>2923</v>
      </c>
      <c r="D942" t="s">
        <v>2924</v>
      </c>
      <c r="E942">
        <v>1</v>
      </c>
      <c r="F942" t="s">
        <v>78</v>
      </c>
      <c r="G942">
        <v>10</v>
      </c>
      <c r="H942" t="s">
        <v>352</v>
      </c>
      <c r="I942">
        <v>1200704298</v>
      </c>
      <c r="J942">
        <v>905204191</v>
      </c>
      <c r="K942">
        <v>190712835</v>
      </c>
      <c r="L942">
        <v>104787272</v>
      </c>
      <c r="M942">
        <v>0</v>
      </c>
      <c r="N942">
        <v>0</v>
      </c>
      <c r="O942">
        <v>0</v>
      </c>
      <c r="P942">
        <v>0</v>
      </c>
      <c r="Q942" s="3">
        <v>100000000</v>
      </c>
      <c r="R942">
        <v>9</v>
      </c>
      <c r="S942" t="s">
        <v>132</v>
      </c>
      <c r="T942" t="s">
        <v>2920</v>
      </c>
      <c r="U942" t="s">
        <v>2921</v>
      </c>
      <c r="V942" s="1">
        <v>39814</v>
      </c>
      <c r="W942" s="1">
        <v>43435</v>
      </c>
      <c r="X942" t="s">
        <v>30</v>
      </c>
      <c r="Z942">
        <v>100000000</v>
      </c>
      <c r="AA942">
        <v>0</v>
      </c>
      <c r="AB942" s="4" t="e">
        <f>VLOOKUP(A942,'[1]Hoja 1'!$C$2:$C$32,1,0)</f>
        <v>#N/A</v>
      </c>
    </row>
    <row r="943" spans="1:28" x14ac:dyDescent="0.25">
      <c r="A943" t="s">
        <v>2925</v>
      </c>
      <c r="B943">
        <v>31288</v>
      </c>
      <c r="C943" t="s">
        <v>2926</v>
      </c>
      <c r="D943" t="s">
        <v>2927</v>
      </c>
      <c r="E943">
        <v>1</v>
      </c>
      <c r="F943" t="s">
        <v>78</v>
      </c>
      <c r="G943">
        <v>10</v>
      </c>
      <c r="H943" t="s">
        <v>352</v>
      </c>
      <c r="I943">
        <v>833751620</v>
      </c>
      <c r="J943">
        <v>455633789</v>
      </c>
      <c r="K943">
        <v>0</v>
      </c>
      <c r="L943">
        <v>131093569</v>
      </c>
      <c r="M943">
        <v>247024261</v>
      </c>
      <c r="N943">
        <v>0</v>
      </c>
      <c r="O943">
        <v>0</v>
      </c>
      <c r="P943">
        <v>0</v>
      </c>
      <c r="Q943" s="3">
        <v>125104478</v>
      </c>
      <c r="R943">
        <v>9</v>
      </c>
      <c r="S943" t="s">
        <v>132</v>
      </c>
      <c r="T943" t="s">
        <v>2920</v>
      </c>
      <c r="U943" t="s">
        <v>2921</v>
      </c>
      <c r="V943" s="1">
        <v>40664</v>
      </c>
      <c r="W943" s="1">
        <v>43800</v>
      </c>
      <c r="X943" t="s">
        <v>30</v>
      </c>
      <c r="Z943">
        <v>125104478</v>
      </c>
      <c r="AA943">
        <v>0</v>
      </c>
      <c r="AB943" s="4" t="e">
        <f>VLOOKUP(A943,'[1]Hoja 1'!$C$2:$C$32,1,0)</f>
        <v>#N/A</v>
      </c>
    </row>
    <row r="944" spans="1:28" x14ac:dyDescent="0.25">
      <c r="A944" t="s">
        <v>2928</v>
      </c>
      <c r="B944">
        <v>30305</v>
      </c>
      <c r="C944" t="s">
        <v>2929</v>
      </c>
      <c r="D944" t="s">
        <v>2930</v>
      </c>
      <c r="E944">
        <v>1</v>
      </c>
      <c r="F944" t="s">
        <v>78</v>
      </c>
      <c r="G944">
        <v>10</v>
      </c>
      <c r="H944" t="s">
        <v>352</v>
      </c>
      <c r="I944">
        <v>390009905</v>
      </c>
      <c r="J944">
        <v>116829487</v>
      </c>
      <c r="K944">
        <v>147435692</v>
      </c>
      <c r="L944">
        <v>125744726</v>
      </c>
      <c r="M944">
        <v>0</v>
      </c>
      <c r="N944">
        <v>0</v>
      </c>
      <c r="O944">
        <v>0</v>
      </c>
      <c r="P944">
        <v>0</v>
      </c>
      <c r="Q944" s="3">
        <v>29629531</v>
      </c>
      <c r="R944">
        <v>9</v>
      </c>
      <c r="S944" t="s">
        <v>132</v>
      </c>
      <c r="T944" t="s">
        <v>2920</v>
      </c>
      <c r="U944" t="s">
        <v>2921</v>
      </c>
      <c r="V944" s="1">
        <v>40664</v>
      </c>
      <c r="W944" s="1">
        <v>43435</v>
      </c>
      <c r="X944" t="s">
        <v>30</v>
      </c>
      <c r="Z944">
        <v>29629531</v>
      </c>
      <c r="AA944">
        <v>0</v>
      </c>
      <c r="AB944" s="4" t="e">
        <f>VLOOKUP(A944,'[1]Hoja 1'!$C$2:$C$32,1,0)</f>
        <v>#N/A</v>
      </c>
    </row>
    <row r="945" spans="1:28" x14ac:dyDescent="0.25">
      <c r="A945" t="s">
        <v>2931</v>
      </c>
      <c r="B945">
        <v>37081</v>
      </c>
      <c r="C945" t="s">
        <v>2932</v>
      </c>
      <c r="D945" t="s">
        <v>2933</v>
      </c>
      <c r="E945">
        <v>1</v>
      </c>
      <c r="F945" t="s">
        <v>78</v>
      </c>
      <c r="G945">
        <v>35</v>
      </c>
      <c r="H945" t="s">
        <v>44</v>
      </c>
      <c r="I945">
        <v>5036170143</v>
      </c>
      <c r="J945">
        <v>1418822365</v>
      </c>
      <c r="K945">
        <v>256728816</v>
      </c>
      <c r="L945">
        <v>578635315</v>
      </c>
      <c r="M945">
        <v>890691811</v>
      </c>
      <c r="N945">
        <v>890691811</v>
      </c>
      <c r="O945">
        <v>1000600025</v>
      </c>
      <c r="P945">
        <v>0</v>
      </c>
      <c r="Q945" s="3">
        <v>402200000</v>
      </c>
      <c r="R945">
        <v>9</v>
      </c>
      <c r="S945" t="s">
        <v>132</v>
      </c>
      <c r="T945" t="s">
        <v>2920</v>
      </c>
      <c r="U945" t="s">
        <v>2921</v>
      </c>
      <c r="V945" s="1">
        <v>41122</v>
      </c>
      <c r="W945" s="1">
        <v>44531</v>
      </c>
      <c r="X945" t="s">
        <v>30</v>
      </c>
      <c r="Z945">
        <v>402200000</v>
      </c>
      <c r="AA945">
        <v>0</v>
      </c>
      <c r="AB945" s="4" t="e">
        <f>VLOOKUP(A945,'[1]Hoja 1'!$C$2:$C$32,1,0)</f>
        <v>#N/A</v>
      </c>
    </row>
    <row r="946" spans="1:28" x14ac:dyDescent="0.25">
      <c r="A946" t="s">
        <v>2934</v>
      </c>
      <c r="B946">
        <v>39753</v>
      </c>
      <c r="C946" t="s">
        <v>2935</v>
      </c>
      <c r="D946" t="s">
        <v>2936</v>
      </c>
      <c r="E946">
        <v>1</v>
      </c>
      <c r="F946" t="s">
        <v>78</v>
      </c>
      <c r="G946">
        <v>10</v>
      </c>
      <c r="H946" t="s">
        <v>352</v>
      </c>
      <c r="I946">
        <v>1358849338</v>
      </c>
      <c r="J946">
        <v>567431227</v>
      </c>
      <c r="K946">
        <v>378910218</v>
      </c>
      <c r="L946">
        <v>412507893</v>
      </c>
      <c r="M946">
        <v>0</v>
      </c>
      <c r="N946">
        <v>0</v>
      </c>
      <c r="O946">
        <v>0</v>
      </c>
      <c r="P946">
        <v>0</v>
      </c>
      <c r="Q946" s="3">
        <v>227971401</v>
      </c>
      <c r="R946">
        <v>9</v>
      </c>
      <c r="S946" t="s">
        <v>132</v>
      </c>
      <c r="T946" t="s">
        <v>2920</v>
      </c>
      <c r="U946" t="s">
        <v>2921</v>
      </c>
      <c r="V946" s="1">
        <v>41487</v>
      </c>
      <c r="W946" s="1">
        <v>43435</v>
      </c>
      <c r="X946" t="s">
        <v>30</v>
      </c>
      <c r="Z946">
        <v>227971401</v>
      </c>
      <c r="AA946">
        <v>0</v>
      </c>
      <c r="AB946" s="4" t="e">
        <f>VLOOKUP(A946,'[1]Hoja 1'!$C$2:$C$32,1,0)</f>
        <v>#N/A</v>
      </c>
    </row>
    <row r="947" spans="1:28" x14ac:dyDescent="0.25">
      <c r="A947" t="s">
        <v>1046</v>
      </c>
      <c r="B947">
        <v>53962</v>
      </c>
      <c r="C947" t="s">
        <v>2937</v>
      </c>
      <c r="D947" t="s">
        <v>2764</v>
      </c>
      <c r="E947">
        <v>7</v>
      </c>
      <c r="F947" t="s">
        <v>53</v>
      </c>
      <c r="G947">
        <v>11</v>
      </c>
      <c r="H947" t="s">
        <v>79</v>
      </c>
      <c r="I947">
        <v>18151853</v>
      </c>
      <c r="J947">
        <v>0</v>
      </c>
      <c r="K947">
        <v>0</v>
      </c>
      <c r="L947">
        <v>18151853</v>
      </c>
      <c r="M947">
        <v>0</v>
      </c>
      <c r="N947">
        <v>0</v>
      </c>
      <c r="O947">
        <v>0</v>
      </c>
      <c r="P947">
        <v>0</v>
      </c>
      <c r="Q947" s="3">
        <v>17322574</v>
      </c>
      <c r="R947">
        <v>9</v>
      </c>
      <c r="S947" t="s">
        <v>132</v>
      </c>
      <c r="T947" t="s">
        <v>2938</v>
      </c>
      <c r="U947" t="s">
        <v>2939</v>
      </c>
      <c r="V947" s="1">
        <v>43101</v>
      </c>
      <c r="W947" s="1">
        <v>43435</v>
      </c>
      <c r="X947" t="s">
        <v>638</v>
      </c>
      <c r="Y947" t="s">
        <v>638</v>
      </c>
      <c r="Z947">
        <v>17322574</v>
      </c>
      <c r="AA947">
        <v>0</v>
      </c>
      <c r="AB947" s="4" t="e">
        <f>VLOOKUP(A947,'[1]Hoja 1'!$C$2:$C$32,1,0)</f>
        <v>#N/A</v>
      </c>
    </row>
    <row r="948" spans="1:28" x14ac:dyDescent="0.25">
      <c r="A948" t="s">
        <v>1046</v>
      </c>
      <c r="B948">
        <v>53925</v>
      </c>
      <c r="C948" t="s">
        <v>2940</v>
      </c>
      <c r="D948" t="s">
        <v>2941</v>
      </c>
      <c r="E948">
        <v>1</v>
      </c>
      <c r="F948" t="s">
        <v>78</v>
      </c>
      <c r="G948">
        <v>11</v>
      </c>
      <c r="H948" t="s">
        <v>79</v>
      </c>
      <c r="I948">
        <v>17322574</v>
      </c>
      <c r="J948">
        <v>0</v>
      </c>
      <c r="K948">
        <v>0</v>
      </c>
      <c r="L948">
        <v>17322574</v>
      </c>
      <c r="M948">
        <v>0</v>
      </c>
      <c r="N948">
        <v>0</v>
      </c>
      <c r="O948">
        <v>0</v>
      </c>
      <c r="P948">
        <v>0</v>
      </c>
      <c r="Q948" s="3">
        <v>17322574</v>
      </c>
      <c r="R948">
        <v>9</v>
      </c>
      <c r="S948" t="s">
        <v>132</v>
      </c>
      <c r="T948" t="s">
        <v>2938</v>
      </c>
      <c r="U948" t="s">
        <v>2939</v>
      </c>
      <c r="V948" s="1">
        <v>43101</v>
      </c>
      <c r="W948" s="1">
        <v>43435</v>
      </c>
      <c r="X948" t="s">
        <v>638</v>
      </c>
      <c r="Y948" t="s">
        <v>780</v>
      </c>
      <c r="Z948">
        <v>17322574</v>
      </c>
      <c r="AA948">
        <v>0</v>
      </c>
      <c r="AB948" s="4" t="e">
        <f>VLOOKUP(A948,'[1]Hoja 1'!$C$2:$C$32,1,0)</f>
        <v>#N/A</v>
      </c>
    </row>
    <row r="949" spans="1:28" x14ac:dyDescent="0.25">
      <c r="A949" t="s">
        <v>2942</v>
      </c>
      <c r="B949">
        <v>11698</v>
      </c>
      <c r="C949" t="s">
        <v>2943</v>
      </c>
      <c r="D949" t="s">
        <v>2944</v>
      </c>
      <c r="E949">
        <v>1</v>
      </c>
      <c r="F949" t="s">
        <v>78</v>
      </c>
      <c r="G949">
        <v>11</v>
      </c>
      <c r="H949" t="s">
        <v>79</v>
      </c>
      <c r="I949">
        <v>429852774</v>
      </c>
      <c r="J949">
        <v>55019365</v>
      </c>
      <c r="K949">
        <v>0</v>
      </c>
      <c r="L949">
        <v>18151853</v>
      </c>
      <c r="M949">
        <v>178340779</v>
      </c>
      <c r="N949">
        <v>178340778</v>
      </c>
      <c r="O949">
        <v>0</v>
      </c>
      <c r="P949">
        <v>0</v>
      </c>
      <c r="Q949" s="3">
        <v>17322574</v>
      </c>
      <c r="R949">
        <v>9</v>
      </c>
      <c r="S949" t="s">
        <v>132</v>
      </c>
      <c r="T949" t="s">
        <v>2938</v>
      </c>
      <c r="U949" t="s">
        <v>2939</v>
      </c>
      <c r="V949" s="1">
        <v>38504</v>
      </c>
      <c r="W949" s="1">
        <v>44166</v>
      </c>
      <c r="X949" t="s">
        <v>30</v>
      </c>
      <c r="Z949">
        <v>17322574</v>
      </c>
      <c r="AA949">
        <v>0</v>
      </c>
      <c r="AB949" s="4" t="e">
        <f>VLOOKUP(A949,'[1]Hoja 1'!$C$2:$C$32,1,0)</f>
        <v>#N/A</v>
      </c>
    </row>
    <row r="950" spans="1:28" x14ac:dyDescent="0.25">
      <c r="A950" t="s">
        <v>2945</v>
      </c>
      <c r="B950">
        <v>30313</v>
      </c>
      <c r="C950" t="s">
        <v>2946</v>
      </c>
      <c r="D950" t="s">
        <v>2947</v>
      </c>
      <c r="E950">
        <v>1</v>
      </c>
      <c r="F950" t="s">
        <v>78</v>
      </c>
      <c r="G950">
        <v>11</v>
      </c>
      <c r="H950" t="s">
        <v>79</v>
      </c>
      <c r="I950">
        <v>673391984</v>
      </c>
      <c r="J950">
        <v>207581004</v>
      </c>
      <c r="K950">
        <v>0</v>
      </c>
      <c r="L950">
        <v>209574544</v>
      </c>
      <c r="M950">
        <v>256236436</v>
      </c>
      <c r="N950">
        <v>0</v>
      </c>
      <c r="O950">
        <v>0</v>
      </c>
      <c r="P950">
        <v>0</v>
      </c>
      <c r="Q950" s="3">
        <v>100000000</v>
      </c>
      <c r="R950">
        <v>9</v>
      </c>
      <c r="S950" t="s">
        <v>132</v>
      </c>
      <c r="T950" t="s">
        <v>2938</v>
      </c>
      <c r="U950" t="s">
        <v>2939</v>
      </c>
      <c r="V950" s="1">
        <v>40695</v>
      </c>
      <c r="W950" s="1">
        <v>43800</v>
      </c>
      <c r="X950" t="s">
        <v>30</v>
      </c>
      <c r="Z950">
        <v>100000000</v>
      </c>
      <c r="AA950">
        <v>0</v>
      </c>
      <c r="AB950" s="4" t="e">
        <f>VLOOKUP(A950,'[1]Hoja 1'!$C$2:$C$32,1,0)</f>
        <v>#N/A</v>
      </c>
    </row>
    <row r="951" spans="1:28" x14ac:dyDescent="0.25">
      <c r="A951" t="s">
        <v>2948</v>
      </c>
      <c r="B951">
        <v>30306</v>
      </c>
      <c r="C951" t="s">
        <v>2949</v>
      </c>
      <c r="D951" t="s">
        <v>2950</v>
      </c>
      <c r="E951">
        <v>1</v>
      </c>
      <c r="F951" t="s">
        <v>78</v>
      </c>
      <c r="G951">
        <v>11</v>
      </c>
      <c r="H951" t="s">
        <v>79</v>
      </c>
      <c r="I951">
        <v>518811606</v>
      </c>
      <c r="J951">
        <v>379456643</v>
      </c>
      <c r="K951">
        <v>10059578</v>
      </c>
      <c r="L951">
        <v>129295384</v>
      </c>
      <c r="M951">
        <v>0</v>
      </c>
      <c r="N951">
        <v>0</v>
      </c>
      <c r="O951">
        <v>0</v>
      </c>
      <c r="P951">
        <v>0</v>
      </c>
      <c r="Q951" s="3">
        <v>50000000</v>
      </c>
      <c r="R951">
        <v>9</v>
      </c>
      <c r="S951" t="s">
        <v>132</v>
      </c>
      <c r="T951" t="s">
        <v>2938</v>
      </c>
      <c r="U951" t="s">
        <v>2939</v>
      </c>
      <c r="V951" s="1">
        <v>40664</v>
      </c>
      <c r="W951" s="1">
        <v>43435</v>
      </c>
      <c r="X951" t="s">
        <v>30</v>
      </c>
      <c r="Z951">
        <v>50000000</v>
      </c>
      <c r="AA951">
        <v>0</v>
      </c>
      <c r="AB951" s="4" t="e">
        <f>VLOOKUP(A951,'[1]Hoja 1'!$C$2:$C$32,1,0)</f>
        <v>#N/A</v>
      </c>
    </row>
    <row r="952" spans="1:28" x14ac:dyDescent="0.25">
      <c r="A952" t="s">
        <v>2951</v>
      </c>
      <c r="B952">
        <v>30555</v>
      </c>
      <c r="C952" t="s">
        <v>2952</v>
      </c>
      <c r="D952" t="s">
        <v>2953</v>
      </c>
      <c r="E952">
        <v>1</v>
      </c>
      <c r="F952" t="s">
        <v>78</v>
      </c>
      <c r="G952">
        <v>11</v>
      </c>
      <c r="H952" t="s">
        <v>79</v>
      </c>
      <c r="I952">
        <v>38696076</v>
      </c>
      <c r="J952">
        <v>15409647</v>
      </c>
      <c r="K952">
        <v>5134576</v>
      </c>
      <c r="L952">
        <v>18151853</v>
      </c>
      <c r="M952">
        <v>0</v>
      </c>
      <c r="N952">
        <v>0</v>
      </c>
      <c r="O952">
        <v>0</v>
      </c>
      <c r="P952">
        <v>0</v>
      </c>
      <c r="Q952" s="3">
        <v>17322574</v>
      </c>
      <c r="R952">
        <v>9</v>
      </c>
      <c r="S952" t="s">
        <v>132</v>
      </c>
      <c r="T952" t="s">
        <v>2938</v>
      </c>
      <c r="U952" t="s">
        <v>2939</v>
      </c>
      <c r="V952" s="1">
        <v>41153</v>
      </c>
      <c r="W952" s="1">
        <v>43435</v>
      </c>
      <c r="X952" t="s">
        <v>30</v>
      </c>
      <c r="Z952">
        <v>17322574</v>
      </c>
      <c r="AA952">
        <v>0</v>
      </c>
      <c r="AB952" s="4" t="e">
        <f>VLOOKUP(A952,'[1]Hoja 1'!$C$2:$C$32,1,0)</f>
        <v>#N/A</v>
      </c>
    </row>
    <row r="953" spans="1:28" x14ac:dyDescent="0.25">
      <c r="A953" t="s">
        <v>2954</v>
      </c>
      <c r="B953">
        <v>39001</v>
      </c>
      <c r="C953" t="s">
        <v>2955</v>
      </c>
      <c r="D953" t="s">
        <v>2956</v>
      </c>
      <c r="E953">
        <v>1</v>
      </c>
      <c r="F953" t="s">
        <v>78</v>
      </c>
      <c r="G953">
        <v>11</v>
      </c>
      <c r="H953" t="s">
        <v>79</v>
      </c>
      <c r="I953">
        <v>800033738</v>
      </c>
      <c r="J953">
        <v>698599659</v>
      </c>
      <c r="K953">
        <v>24939371</v>
      </c>
      <c r="L953">
        <v>76494708</v>
      </c>
      <c r="M953">
        <v>0</v>
      </c>
      <c r="N953">
        <v>0</v>
      </c>
      <c r="O953">
        <v>0</v>
      </c>
      <c r="P953">
        <v>0</v>
      </c>
      <c r="Q953" s="3">
        <v>73000000</v>
      </c>
      <c r="R953">
        <v>9</v>
      </c>
      <c r="S953" t="s">
        <v>132</v>
      </c>
      <c r="T953" t="s">
        <v>2938</v>
      </c>
      <c r="U953" t="s">
        <v>2939</v>
      </c>
      <c r="V953" s="1">
        <v>41487</v>
      </c>
      <c r="W953" s="1">
        <v>43435</v>
      </c>
      <c r="X953" t="s">
        <v>30</v>
      </c>
      <c r="Z953">
        <v>73000000</v>
      </c>
      <c r="AA953">
        <v>0</v>
      </c>
      <c r="AB953" s="4" t="e">
        <f>VLOOKUP(A953,'[1]Hoja 1'!$C$2:$C$32,1,0)</f>
        <v>#N/A</v>
      </c>
    </row>
    <row r="954" spans="1:28" x14ac:dyDescent="0.25">
      <c r="A954" t="s">
        <v>2957</v>
      </c>
      <c r="B954">
        <v>41600</v>
      </c>
      <c r="C954" t="s">
        <v>2958</v>
      </c>
      <c r="D954" t="s">
        <v>2959</v>
      </c>
      <c r="E954">
        <v>1</v>
      </c>
      <c r="F954" t="s">
        <v>78</v>
      </c>
      <c r="G954">
        <v>11</v>
      </c>
      <c r="H954" t="s">
        <v>79</v>
      </c>
      <c r="I954">
        <v>45359195</v>
      </c>
      <c r="J954">
        <v>5464705</v>
      </c>
      <c r="K954">
        <v>0</v>
      </c>
      <c r="L954">
        <v>12276109</v>
      </c>
      <c r="M954">
        <v>27618381</v>
      </c>
      <c r="N954">
        <v>0</v>
      </c>
      <c r="O954">
        <v>0</v>
      </c>
      <c r="P954">
        <v>0</v>
      </c>
      <c r="Q954" s="3">
        <v>11715267</v>
      </c>
      <c r="R954">
        <v>9</v>
      </c>
      <c r="S954" t="s">
        <v>132</v>
      </c>
      <c r="T954" t="s">
        <v>2938</v>
      </c>
      <c r="U954" t="s">
        <v>2939</v>
      </c>
      <c r="V954" s="1">
        <v>41760</v>
      </c>
      <c r="W954" s="1">
        <v>43800</v>
      </c>
      <c r="X954" t="s">
        <v>30</v>
      </c>
      <c r="Z954">
        <v>11715267</v>
      </c>
      <c r="AA954">
        <v>0</v>
      </c>
      <c r="AB954" s="4" t="e">
        <f>VLOOKUP(A954,'[1]Hoja 1'!$C$2:$C$32,1,0)</f>
        <v>#N/A</v>
      </c>
    </row>
    <row r="955" spans="1:28" x14ac:dyDescent="0.25">
      <c r="A955" t="s">
        <v>2960</v>
      </c>
      <c r="B955">
        <v>42332</v>
      </c>
      <c r="C955" t="s">
        <v>2961</v>
      </c>
      <c r="D955" t="s">
        <v>2962</v>
      </c>
      <c r="E955">
        <v>1</v>
      </c>
      <c r="F955" t="s">
        <v>78</v>
      </c>
      <c r="G955">
        <v>11</v>
      </c>
      <c r="H955" t="s">
        <v>79</v>
      </c>
      <c r="I955">
        <v>259801098</v>
      </c>
      <c r="J955">
        <v>112580157</v>
      </c>
      <c r="K955">
        <v>73610471</v>
      </c>
      <c r="L955">
        <v>73610470</v>
      </c>
      <c r="M955">
        <v>0</v>
      </c>
      <c r="N955">
        <v>0</v>
      </c>
      <c r="O955">
        <v>0</v>
      </c>
      <c r="P955">
        <v>0</v>
      </c>
      <c r="Q955" s="3">
        <v>40052194</v>
      </c>
      <c r="R955">
        <v>9</v>
      </c>
      <c r="S955" t="s">
        <v>132</v>
      </c>
      <c r="T955" t="s">
        <v>2938</v>
      </c>
      <c r="U955" t="s">
        <v>2939</v>
      </c>
      <c r="V955" s="1">
        <v>41821</v>
      </c>
      <c r="W955" s="1">
        <v>43435</v>
      </c>
      <c r="X955" t="s">
        <v>30</v>
      </c>
      <c r="Z955">
        <v>40052194</v>
      </c>
      <c r="AA955">
        <v>0</v>
      </c>
      <c r="AB955" s="4" t="e">
        <f>VLOOKUP(A955,'[1]Hoja 1'!$C$2:$C$32,1,0)</f>
        <v>#N/A</v>
      </c>
    </row>
    <row r="956" spans="1:28" x14ac:dyDescent="0.25">
      <c r="A956" t="s">
        <v>2963</v>
      </c>
      <c r="B956">
        <v>41591</v>
      </c>
      <c r="C956" t="s">
        <v>2964</v>
      </c>
      <c r="D956" t="s">
        <v>2965</v>
      </c>
      <c r="E956">
        <v>1</v>
      </c>
      <c r="F956" t="s">
        <v>78</v>
      </c>
      <c r="G956">
        <v>11</v>
      </c>
      <c r="H956" t="s">
        <v>79</v>
      </c>
      <c r="I956">
        <v>212994945</v>
      </c>
      <c r="J956">
        <v>45360696</v>
      </c>
      <c r="K956">
        <v>20538305</v>
      </c>
      <c r="L956">
        <v>31477201</v>
      </c>
      <c r="M956">
        <v>115618743</v>
      </c>
      <c r="N956">
        <v>0</v>
      </c>
      <c r="O956">
        <v>0</v>
      </c>
      <c r="P956">
        <v>0</v>
      </c>
      <c r="Q956" s="3">
        <v>30039145</v>
      </c>
      <c r="R956">
        <v>9</v>
      </c>
      <c r="S956" t="s">
        <v>132</v>
      </c>
      <c r="T956" t="s">
        <v>2938</v>
      </c>
      <c r="U956" t="s">
        <v>2939</v>
      </c>
      <c r="V956" s="1">
        <v>41821</v>
      </c>
      <c r="W956" s="1">
        <v>43800</v>
      </c>
      <c r="X956" t="s">
        <v>30</v>
      </c>
      <c r="Z956">
        <v>30039145</v>
      </c>
      <c r="AA956">
        <v>0</v>
      </c>
      <c r="AB956" s="4" t="e">
        <f>VLOOKUP(A956,'[1]Hoja 1'!$C$2:$C$32,1,0)</f>
        <v>#N/A</v>
      </c>
    </row>
    <row r="957" spans="1:28" x14ac:dyDescent="0.25">
      <c r="A957" t="s">
        <v>2966</v>
      </c>
      <c r="B957">
        <v>41517</v>
      </c>
      <c r="C957" t="s">
        <v>2967</v>
      </c>
      <c r="D957" t="s">
        <v>2968</v>
      </c>
      <c r="E957">
        <v>1</v>
      </c>
      <c r="F957" t="s">
        <v>78</v>
      </c>
      <c r="G957">
        <v>11</v>
      </c>
      <c r="H957" t="s">
        <v>79</v>
      </c>
      <c r="I957">
        <v>32302906</v>
      </c>
      <c r="J957">
        <v>14153751</v>
      </c>
      <c r="K957">
        <v>0</v>
      </c>
      <c r="L957">
        <v>18149155</v>
      </c>
      <c r="M957">
        <v>0</v>
      </c>
      <c r="N957">
        <v>0</v>
      </c>
      <c r="O957">
        <v>0</v>
      </c>
      <c r="P957">
        <v>0</v>
      </c>
      <c r="Q957" s="3">
        <v>17322574</v>
      </c>
      <c r="R957">
        <v>9</v>
      </c>
      <c r="S957" t="s">
        <v>132</v>
      </c>
      <c r="T957" t="s">
        <v>2938</v>
      </c>
      <c r="U957" t="s">
        <v>2939</v>
      </c>
      <c r="V957" s="1">
        <v>41821</v>
      </c>
      <c r="W957" s="1">
        <v>43435</v>
      </c>
      <c r="X957" t="s">
        <v>30</v>
      </c>
      <c r="Z957">
        <v>17322574</v>
      </c>
      <c r="AA957">
        <v>0</v>
      </c>
      <c r="AB957" s="4" t="e">
        <f>VLOOKUP(A957,'[1]Hoja 1'!$C$2:$C$32,1,0)</f>
        <v>#N/A</v>
      </c>
    </row>
    <row r="958" spans="1:28" x14ac:dyDescent="0.25">
      <c r="A958" t="s">
        <v>2969</v>
      </c>
      <c r="B958">
        <v>48937</v>
      </c>
      <c r="C958" t="s">
        <v>2970</v>
      </c>
      <c r="D958" t="s">
        <v>2971</v>
      </c>
      <c r="E958">
        <v>1</v>
      </c>
      <c r="F958" t="s">
        <v>78</v>
      </c>
      <c r="G958">
        <v>11</v>
      </c>
      <c r="H958" t="s">
        <v>79</v>
      </c>
      <c r="I958">
        <v>108260062</v>
      </c>
      <c r="J958">
        <v>0</v>
      </c>
      <c r="K958">
        <v>104500155</v>
      </c>
      <c r="L958">
        <v>3759908</v>
      </c>
      <c r="M958">
        <v>0</v>
      </c>
      <c r="N958">
        <v>0</v>
      </c>
      <c r="O958">
        <v>0</v>
      </c>
      <c r="P958">
        <v>0</v>
      </c>
      <c r="Q958" s="3">
        <v>3588134</v>
      </c>
      <c r="R958">
        <v>9</v>
      </c>
      <c r="S958" t="s">
        <v>132</v>
      </c>
      <c r="T958" t="s">
        <v>2938</v>
      </c>
      <c r="U958" t="s">
        <v>2939</v>
      </c>
      <c r="V958" s="1">
        <v>42583</v>
      </c>
      <c r="W958" s="1">
        <v>43435</v>
      </c>
      <c r="X958" t="s">
        <v>30</v>
      </c>
      <c r="Z958">
        <v>3588134</v>
      </c>
      <c r="AA958">
        <v>0</v>
      </c>
      <c r="AB958" s="4" t="e">
        <f>VLOOKUP(A958,'[1]Hoja 1'!$C$2:$C$32,1,0)</f>
        <v>#N/A</v>
      </c>
    </row>
    <row r="959" spans="1:28" x14ac:dyDescent="0.25">
      <c r="A959" t="s">
        <v>2972</v>
      </c>
      <c r="B959">
        <v>51810</v>
      </c>
      <c r="C959" t="s">
        <v>2973</v>
      </c>
      <c r="D959" t="s">
        <v>2974</v>
      </c>
      <c r="E959">
        <v>1</v>
      </c>
      <c r="F959" t="s">
        <v>78</v>
      </c>
      <c r="G959">
        <v>11</v>
      </c>
      <c r="H959" t="s">
        <v>79</v>
      </c>
      <c r="I959">
        <v>351037361</v>
      </c>
      <c r="J959">
        <v>0</v>
      </c>
      <c r="K959">
        <v>204335180</v>
      </c>
      <c r="L959">
        <v>146702181</v>
      </c>
      <c r="M959">
        <v>0</v>
      </c>
      <c r="N959">
        <v>0</v>
      </c>
      <c r="O959">
        <v>0</v>
      </c>
      <c r="P959">
        <v>0</v>
      </c>
      <c r="Q959" s="3">
        <v>139400000</v>
      </c>
      <c r="R959">
        <v>9</v>
      </c>
      <c r="S959" t="s">
        <v>132</v>
      </c>
      <c r="T959" t="s">
        <v>2938</v>
      </c>
      <c r="U959" t="s">
        <v>2939</v>
      </c>
      <c r="V959" s="1">
        <v>42826</v>
      </c>
      <c r="W959" s="1">
        <v>43435</v>
      </c>
      <c r="X959" t="s">
        <v>30</v>
      </c>
      <c r="Z959">
        <v>139400000</v>
      </c>
      <c r="AA959">
        <v>0</v>
      </c>
      <c r="AB959" s="4" t="e">
        <f>VLOOKUP(A959,'[1]Hoja 1'!$C$2:$C$32,1,0)</f>
        <v>#N/A</v>
      </c>
    </row>
    <row r="960" spans="1:28" x14ac:dyDescent="0.25">
      <c r="A960" t="s">
        <v>2975</v>
      </c>
      <c r="B960">
        <v>51786</v>
      </c>
      <c r="C960" t="s">
        <v>2976</v>
      </c>
      <c r="D960" t="s">
        <v>2977</v>
      </c>
      <c r="E960">
        <v>1</v>
      </c>
      <c r="F960" t="s">
        <v>78</v>
      </c>
      <c r="G960">
        <v>11</v>
      </c>
      <c r="H960" t="s">
        <v>79</v>
      </c>
      <c r="I960">
        <v>157285695</v>
      </c>
      <c r="J960">
        <v>0</v>
      </c>
      <c r="K960">
        <v>78380879</v>
      </c>
      <c r="L960">
        <v>78904816</v>
      </c>
      <c r="M960">
        <v>0</v>
      </c>
      <c r="N960">
        <v>0</v>
      </c>
      <c r="O960">
        <v>0</v>
      </c>
      <c r="P960">
        <v>0</v>
      </c>
      <c r="Q960" s="3">
        <v>75300000</v>
      </c>
      <c r="R960">
        <v>9</v>
      </c>
      <c r="S960" t="s">
        <v>132</v>
      </c>
      <c r="T960" t="s">
        <v>2938</v>
      </c>
      <c r="U960" t="s">
        <v>2939</v>
      </c>
      <c r="V960" s="1">
        <v>42826</v>
      </c>
      <c r="W960" s="1">
        <v>43435</v>
      </c>
      <c r="X960" t="s">
        <v>30</v>
      </c>
      <c r="Z960">
        <v>75300000</v>
      </c>
      <c r="AA960">
        <v>0</v>
      </c>
      <c r="AB960" s="4" t="e">
        <f>VLOOKUP(A960,'[1]Hoja 1'!$C$2:$C$32,1,0)</f>
        <v>#N/A</v>
      </c>
    </row>
    <row r="961" spans="1:28" x14ac:dyDescent="0.25">
      <c r="A961" t="s">
        <v>2978</v>
      </c>
      <c r="B961">
        <v>51787</v>
      </c>
      <c r="C961" t="s">
        <v>2979</v>
      </c>
      <c r="D961" t="s">
        <v>2980</v>
      </c>
      <c r="E961">
        <v>1</v>
      </c>
      <c r="F961" t="s">
        <v>78</v>
      </c>
      <c r="G961">
        <v>11</v>
      </c>
      <c r="H961" t="s">
        <v>79</v>
      </c>
      <c r="I961">
        <v>214604333</v>
      </c>
      <c r="J961">
        <v>0</v>
      </c>
      <c r="K961">
        <v>104787272</v>
      </c>
      <c r="L961">
        <v>109817061</v>
      </c>
      <c r="M961">
        <v>0</v>
      </c>
      <c r="N961">
        <v>0</v>
      </c>
      <c r="O961">
        <v>0</v>
      </c>
      <c r="P961">
        <v>0</v>
      </c>
      <c r="Q961" s="3">
        <v>104800000</v>
      </c>
      <c r="R961">
        <v>9</v>
      </c>
      <c r="S961" t="s">
        <v>132</v>
      </c>
      <c r="T961" t="s">
        <v>2938</v>
      </c>
      <c r="U961" t="s">
        <v>2939</v>
      </c>
      <c r="V961" s="1">
        <v>42948</v>
      </c>
      <c r="W961" s="1">
        <v>43435</v>
      </c>
      <c r="X961" t="s">
        <v>30</v>
      </c>
      <c r="Z961">
        <v>104800000</v>
      </c>
      <c r="AA961">
        <v>0</v>
      </c>
      <c r="AB961" s="4" t="e">
        <f>VLOOKUP(A961,'[1]Hoja 1'!$C$2:$C$32,1,0)</f>
        <v>#N/A</v>
      </c>
    </row>
    <row r="962" spans="1:28" x14ac:dyDescent="0.25">
      <c r="A962" t="s">
        <v>2981</v>
      </c>
      <c r="B962">
        <v>52032</v>
      </c>
      <c r="C962" t="s">
        <v>2982</v>
      </c>
      <c r="D962" t="s">
        <v>2983</v>
      </c>
      <c r="E962">
        <v>1</v>
      </c>
      <c r="F962" t="s">
        <v>78</v>
      </c>
      <c r="G962">
        <v>11</v>
      </c>
      <c r="H962" t="s">
        <v>79</v>
      </c>
      <c r="I962">
        <v>5246200</v>
      </c>
      <c r="J962">
        <v>0</v>
      </c>
      <c r="K962">
        <v>0</v>
      </c>
      <c r="L962">
        <v>5246200</v>
      </c>
      <c r="M962">
        <v>0</v>
      </c>
      <c r="N962">
        <v>0</v>
      </c>
      <c r="O962">
        <v>0</v>
      </c>
      <c r="P962">
        <v>0</v>
      </c>
      <c r="Q962" s="3">
        <v>5006524</v>
      </c>
      <c r="R962">
        <v>9</v>
      </c>
      <c r="S962" t="s">
        <v>132</v>
      </c>
      <c r="T962" t="s">
        <v>2938</v>
      </c>
      <c r="U962" t="s">
        <v>2939</v>
      </c>
      <c r="V962" s="1">
        <v>43009</v>
      </c>
      <c r="W962" s="1">
        <v>43435</v>
      </c>
      <c r="X962" t="s">
        <v>30</v>
      </c>
      <c r="Z962">
        <v>5006524</v>
      </c>
      <c r="AA962">
        <v>0</v>
      </c>
      <c r="AB962" s="4" t="e">
        <f>VLOOKUP(A962,'[1]Hoja 1'!$C$2:$C$32,1,0)</f>
        <v>#N/A</v>
      </c>
    </row>
    <row r="963" spans="1:28" x14ac:dyDescent="0.25">
      <c r="A963" t="s">
        <v>1046</v>
      </c>
      <c r="B963">
        <v>53963</v>
      </c>
      <c r="C963" t="s">
        <v>2984</v>
      </c>
      <c r="D963" t="s">
        <v>2764</v>
      </c>
      <c r="E963">
        <v>7</v>
      </c>
      <c r="F963" t="s">
        <v>53</v>
      </c>
      <c r="G963">
        <v>12</v>
      </c>
      <c r="H963" t="s">
        <v>286</v>
      </c>
      <c r="I963">
        <v>396095888</v>
      </c>
      <c r="J963">
        <v>0</v>
      </c>
      <c r="K963">
        <v>0</v>
      </c>
      <c r="L963">
        <v>396095888</v>
      </c>
      <c r="M963">
        <v>0</v>
      </c>
      <c r="N963">
        <v>0</v>
      </c>
      <c r="O963">
        <v>0</v>
      </c>
      <c r="P963">
        <v>0</v>
      </c>
      <c r="Q963" s="3">
        <v>378000000</v>
      </c>
      <c r="R963">
        <v>9</v>
      </c>
      <c r="S963" t="s">
        <v>132</v>
      </c>
      <c r="T963" t="s">
        <v>2985</v>
      </c>
      <c r="U963" t="s">
        <v>2986</v>
      </c>
      <c r="V963" s="1">
        <v>43101</v>
      </c>
      <c r="W963" s="1">
        <v>43435</v>
      </c>
      <c r="X963" t="s">
        <v>638</v>
      </c>
      <c r="Y963" t="s">
        <v>638</v>
      </c>
      <c r="Z963">
        <v>378000000</v>
      </c>
      <c r="AA963">
        <v>0</v>
      </c>
      <c r="AB963" s="4" t="e">
        <f>VLOOKUP(A963,'[1]Hoja 1'!$C$2:$C$32,1,0)</f>
        <v>#N/A</v>
      </c>
    </row>
    <row r="964" spans="1:28" x14ac:dyDescent="0.25">
      <c r="A964" t="s">
        <v>2987</v>
      </c>
      <c r="B964">
        <v>11402</v>
      </c>
      <c r="C964" t="s">
        <v>2988</v>
      </c>
      <c r="D964" t="s">
        <v>2989</v>
      </c>
      <c r="E964">
        <v>1</v>
      </c>
      <c r="F964" t="s">
        <v>78</v>
      </c>
      <c r="G964">
        <v>12</v>
      </c>
      <c r="H964" t="s">
        <v>286</v>
      </c>
      <c r="I964">
        <v>2267001293</v>
      </c>
      <c r="J964">
        <v>1482114141</v>
      </c>
      <c r="K964">
        <v>390845889</v>
      </c>
      <c r="L964">
        <v>394041263</v>
      </c>
      <c r="M964">
        <v>0</v>
      </c>
      <c r="N964">
        <v>0</v>
      </c>
      <c r="O964">
        <v>0</v>
      </c>
      <c r="P964">
        <v>0</v>
      </c>
      <c r="Q964" s="3">
        <v>250000000</v>
      </c>
      <c r="R964">
        <v>9</v>
      </c>
      <c r="S964" t="s">
        <v>132</v>
      </c>
      <c r="T964" t="s">
        <v>2985</v>
      </c>
      <c r="U964" t="s">
        <v>2986</v>
      </c>
      <c r="V964" s="1">
        <v>38473</v>
      </c>
      <c r="W964" s="1">
        <v>43435</v>
      </c>
      <c r="X964" t="s">
        <v>30</v>
      </c>
      <c r="Z964">
        <v>250000000</v>
      </c>
      <c r="AA964">
        <v>0</v>
      </c>
      <c r="AB964" s="4" t="e">
        <f>VLOOKUP(A964,'[1]Hoja 1'!$C$2:$C$32,1,0)</f>
        <v>#N/A</v>
      </c>
    </row>
    <row r="965" spans="1:28" x14ac:dyDescent="0.25">
      <c r="A965" t="s">
        <v>2990</v>
      </c>
      <c r="B965">
        <v>11404</v>
      </c>
      <c r="C965" t="s">
        <v>2991</v>
      </c>
      <c r="D965" t="s">
        <v>2992</v>
      </c>
      <c r="E965">
        <v>1</v>
      </c>
      <c r="F965" t="s">
        <v>78</v>
      </c>
      <c r="G965">
        <v>12</v>
      </c>
      <c r="H965" t="s">
        <v>286</v>
      </c>
      <c r="I965">
        <v>1159326683</v>
      </c>
      <c r="J965">
        <v>829225700</v>
      </c>
      <c r="K965">
        <v>223340508</v>
      </c>
      <c r="L965">
        <v>106760474</v>
      </c>
      <c r="M965">
        <v>0</v>
      </c>
      <c r="N965">
        <v>0</v>
      </c>
      <c r="O965">
        <v>0</v>
      </c>
      <c r="P965">
        <v>0</v>
      </c>
      <c r="Q965" s="3">
        <v>30000000</v>
      </c>
      <c r="R965">
        <v>9</v>
      </c>
      <c r="S965" t="s">
        <v>132</v>
      </c>
      <c r="T965" t="s">
        <v>2985</v>
      </c>
      <c r="U965" t="s">
        <v>2986</v>
      </c>
      <c r="V965" s="1">
        <v>38504</v>
      </c>
      <c r="W965" s="1">
        <v>43435</v>
      </c>
      <c r="X965" t="s">
        <v>30</v>
      </c>
      <c r="Z965">
        <v>30000000</v>
      </c>
      <c r="AA965">
        <v>0</v>
      </c>
      <c r="AB965" s="4" t="e">
        <f>VLOOKUP(A965,'[1]Hoja 1'!$C$2:$C$32,1,0)</f>
        <v>#N/A</v>
      </c>
    </row>
    <row r="966" spans="1:28" x14ac:dyDescent="0.25">
      <c r="A966" t="s">
        <v>2993</v>
      </c>
      <c r="B966">
        <v>18390</v>
      </c>
      <c r="C966" t="s">
        <v>2994</v>
      </c>
      <c r="D966" t="s">
        <v>2995</v>
      </c>
      <c r="E966">
        <v>1</v>
      </c>
      <c r="F966" t="s">
        <v>78</v>
      </c>
      <c r="G966">
        <v>12</v>
      </c>
      <c r="H966" t="s">
        <v>286</v>
      </c>
      <c r="I966">
        <v>4236724770</v>
      </c>
      <c r="J966">
        <v>2156720049</v>
      </c>
      <c r="K966">
        <v>692690585</v>
      </c>
      <c r="L966">
        <v>1387314136</v>
      </c>
      <c r="M966">
        <v>0</v>
      </c>
      <c r="N966">
        <v>0</v>
      </c>
      <c r="O966">
        <v>0</v>
      </c>
      <c r="P966">
        <v>0</v>
      </c>
      <c r="Q966" s="3">
        <v>300000000</v>
      </c>
      <c r="R966">
        <v>9</v>
      </c>
      <c r="S966" t="s">
        <v>132</v>
      </c>
      <c r="T966" t="s">
        <v>2985</v>
      </c>
      <c r="U966" t="s">
        <v>2986</v>
      </c>
      <c r="V966" s="1">
        <v>39539</v>
      </c>
      <c r="W966" s="1">
        <v>43435</v>
      </c>
      <c r="X966" t="s">
        <v>30</v>
      </c>
      <c r="Z966">
        <v>300000000</v>
      </c>
      <c r="AA966">
        <v>0</v>
      </c>
      <c r="AB966" s="4" t="e">
        <f>VLOOKUP(A966,'[1]Hoja 1'!$C$2:$C$32,1,0)</f>
        <v>#N/A</v>
      </c>
    </row>
    <row r="967" spans="1:28" x14ac:dyDescent="0.25">
      <c r="A967" t="s">
        <v>2996</v>
      </c>
      <c r="B967">
        <v>37988</v>
      </c>
      <c r="C967" t="s">
        <v>2997</v>
      </c>
      <c r="D967" t="s">
        <v>2998</v>
      </c>
      <c r="E967">
        <v>1</v>
      </c>
      <c r="F967" t="s">
        <v>78</v>
      </c>
      <c r="G967">
        <v>12</v>
      </c>
      <c r="H967" t="s">
        <v>286</v>
      </c>
      <c r="I967">
        <v>577567102</v>
      </c>
      <c r="J967">
        <v>202440007</v>
      </c>
      <c r="K967">
        <v>131401651</v>
      </c>
      <c r="L967">
        <v>243725444</v>
      </c>
      <c r="M967">
        <v>0</v>
      </c>
      <c r="N967">
        <v>0</v>
      </c>
      <c r="O967">
        <v>0</v>
      </c>
      <c r="P967">
        <v>0</v>
      </c>
      <c r="Q967" s="3">
        <v>150000000</v>
      </c>
      <c r="R967">
        <v>9</v>
      </c>
      <c r="S967" t="s">
        <v>132</v>
      </c>
      <c r="T967" t="s">
        <v>2985</v>
      </c>
      <c r="U967" t="s">
        <v>2986</v>
      </c>
      <c r="V967" s="1">
        <v>41426</v>
      </c>
      <c r="W967" s="1">
        <v>43435</v>
      </c>
      <c r="X967" t="s">
        <v>30</v>
      </c>
      <c r="Z967">
        <v>150000000</v>
      </c>
      <c r="AA967">
        <v>0</v>
      </c>
      <c r="AB967" s="4" t="e">
        <f>VLOOKUP(A967,'[1]Hoja 1'!$C$2:$C$32,1,0)</f>
        <v>#N/A</v>
      </c>
    </row>
    <row r="968" spans="1:28" x14ac:dyDescent="0.25">
      <c r="A968" t="s">
        <v>2999</v>
      </c>
      <c r="B968">
        <v>13487</v>
      </c>
      <c r="C968" t="s">
        <v>3000</v>
      </c>
      <c r="D968" t="s">
        <v>3001</v>
      </c>
      <c r="E968">
        <v>1</v>
      </c>
      <c r="F968" t="s">
        <v>78</v>
      </c>
      <c r="G968">
        <v>13</v>
      </c>
      <c r="H968" t="s">
        <v>407</v>
      </c>
      <c r="I968">
        <v>521794960</v>
      </c>
      <c r="J968">
        <v>448033104</v>
      </c>
      <c r="K968">
        <v>0</v>
      </c>
      <c r="L968">
        <v>29340436</v>
      </c>
      <c r="M968">
        <v>44421420</v>
      </c>
      <c r="N968">
        <v>0</v>
      </c>
      <c r="O968">
        <v>0</v>
      </c>
      <c r="P968">
        <v>0</v>
      </c>
      <c r="Q968" s="3">
        <v>28000000</v>
      </c>
      <c r="R968">
        <v>9</v>
      </c>
      <c r="S968" t="s">
        <v>132</v>
      </c>
      <c r="T968" t="s">
        <v>3002</v>
      </c>
      <c r="U968" t="s">
        <v>3003</v>
      </c>
      <c r="V968" s="1">
        <v>38718</v>
      </c>
      <c r="W968" s="1">
        <v>43800</v>
      </c>
      <c r="X968" t="s">
        <v>30</v>
      </c>
      <c r="Z968">
        <v>28000000</v>
      </c>
      <c r="AA968">
        <v>0</v>
      </c>
      <c r="AB968" s="4" t="e">
        <f>VLOOKUP(A968,'[1]Hoja 1'!$C$2:$C$32,1,0)</f>
        <v>#N/A</v>
      </c>
    </row>
    <row r="969" spans="1:28" x14ac:dyDescent="0.25">
      <c r="A969" t="s">
        <v>3004</v>
      </c>
      <c r="B969">
        <v>16102</v>
      </c>
      <c r="C969" t="s">
        <v>3005</v>
      </c>
      <c r="D969" t="s">
        <v>3006</v>
      </c>
      <c r="E969">
        <v>1</v>
      </c>
      <c r="F969" t="s">
        <v>78</v>
      </c>
      <c r="G969">
        <v>13</v>
      </c>
      <c r="H969" t="s">
        <v>407</v>
      </c>
      <c r="I969">
        <v>358505047</v>
      </c>
      <c r="J969">
        <v>250736038</v>
      </c>
      <c r="K969">
        <v>53884504</v>
      </c>
      <c r="L969">
        <v>53884504</v>
      </c>
      <c r="M969">
        <v>0</v>
      </c>
      <c r="N969">
        <v>0</v>
      </c>
      <c r="O969">
        <v>0</v>
      </c>
      <c r="P969">
        <v>0</v>
      </c>
      <c r="Q969" s="3">
        <v>50000000</v>
      </c>
      <c r="R969">
        <v>9</v>
      </c>
      <c r="S969" t="s">
        <v>132</v>
      </c>
      <c r="T969" t="s">
        <v>3002</v>
      </c>
      <c r="U969" t="s">
        <v>3003</v>
      </c>
      <c r="V969" s="1">
        <v>39142</v>
      </c>
      <c r="W969" s="1">
        <v>43435</v>
      </c>
      <c r="X969" t="s">
        <v>30</v>
      </c>
      <c r="Z969">
        <v>50000000</v>
      </c>
      <c r="AA969">
        <v>0</v>
      </c>
      <c r="AB969" s="4" t="e">
        <f>VLOOKUP(A969,'[1]Hoja 1'!$C$2:$C$32,1,0)</f>
        <v>#N/A</v>
      </c>
    </row>
    <row r="970" spans="1:28" x14ac:dyDescent="0.25">
      <c r="A970" t="s">
        <v>3007</v>
      </c>
      <c r="B970">
        <v>20056</v>
      </c>
      <c r="C970" t="s">
        <v>3008</v>
      </c>
      <c r="D970" t="s">
        <v>3009</v>
      </c>
      <c r="E970">
        <v>1</v>
      </c>
      <c r="F970" t="s">
        <v>78</v>
      </c>
      <c r="G970">
        <v>13</v>
      </c>
      <c r="H970" t="s">
        <v>407</v>
      </c>
      <c r="I970">
        <v>498628070</v>
      </c>
      <c r="J970">
        <v>181332013</v>
      </c>
      <c r="K970">
        <v>39420658</v>
      </c>
      <c r="L970">
        <v>52393636</v>
      </c>
      <c r="M970">
        <v>225481763</v>
      </c>
      <c r="N970">
        <v>0</v>
      </c>
      <c r="O970">
        <v>0</v>
      </c>
      <c r="P970">
        <v>0</v>
      </c>
      <c r="Q970" s="3">
        <v>50000000</v>
      </c>
      <c r="R970">
        <v>9</v>
      </c>
      <c r="S970" t="s">
        <v>132</v>
      </c>
      <c r="T970" t="s">
        <v>3002</v>
      </c>
      <c r="U970" t="s">
        <v>3003</v>
      </c>
      <c r="V970" s="1">
        <v>39600</v>
      </c>
      <c r="W970" s="1">
        <v>43800</v>
      </c>
      <c r="X970" t="s">
        <v>30</v>
      </c>
      <c r="Z970">
        <v>50000000</v>
      </c>
      <c r="AA970">
        <v>0</v>
      </c>
      <c r="AB970" s="4" t="e">
        <f>VLOOKUP(A970,'[1]Hoja 1'!$C$2:$C$32,1,0)</f>
        <v>#N/A</v>
      </c>
    </row>
    <row r="971" spans="1:28" x14ac:dyDescent="0.25">
      <c r="A971" t="s">
        <v>3010</v>
      </c>
      <c r="B971">
        <v>21629</v>
      </c>
      <c r="C971" t="s">
        <v>3011</v>
      </c>
      <c r="D971" t="s">
        <v>3012</v>
      </c>
      <c r="E971">
        <v>1</v>
      </c>
      <c r="F971" t="s">
        <v>78</v>
      </c>
      <c r="G971">
        <v>13</v>
      </c>
      <c r="H971" t="s">
        <v>407</v>
      </c>
      <c r="I971">
        <v>706333339</v>
      </c>
      <c r="J971">
        <v>400083252</v>
      </c>
      <c r="K971">
        <v>187657395</v>
      </c>
      <c r="L971">
        <v>118592692</v>
      </c>
      <c r="M971">
        <v>0</v>
      </c>
      <c r="N971">
        <v>0</v>
      </c>
      <c r="O971">
        <v>0</v>
      </c>
      <c r="P971">
        <v>0</v>
      </c>
      <c r="Q971" s="3">
        <v>113174711</v>
      </c>
      <c r="R971">
        <v>9</v>
      </c>
      <c r="S971" t="s">
        <v>132</v>
      </c>
      <c r="T971" t="s">
        <v>3002</v>
      </c>
      <c r="U971" t="s">
        <v>3003</v>
      </c>
      <c r="V971" s="1">
        <v>39814</v>
      </c>
      <c r="W971" s="1">
        <v>43435</v>
      </c>
      <c r="X971" t="s">
        <v>30</v>
      </c>
      <c r="Z971">
        <v>113174711</v>
      </c>
      <c r="AA971">
        <v>0</v>
      </c>
      <c r="AB971" s="4" t="e">
        <f>VLOOKUP(A971,'[1]Hoja 1'!$C$2:$C$32,1,0)</f>
        <v>#N/A</v>
      </c>
    </row>
    <row r="972" spans="1:28" x14ac:dyDescent="0.25">
      <c r="A972" t="s">
        <v>3013</v>
      </c>
      <c r="B972">
        <v>21628</v>
      </c>
      <c r="C972" t="s">
        <v>3014</v>
      </c>
      <c r="D972" t="s">
        <v>3015</v>
      </c>
      <c r="E972">
        <v>1</v>
      </c>
      <c r="F972" t="s">
        <v>78</v>
      </c>
      <c r="G972">
        <v>35</v>
      </c>
      <c r="H972" t="s">
        <v>44</v>
      </c>
      <c r="I972">
        <v>2574470592</v>
      </c>
      <c r="J972">
        <v>1627193654</v>
      </c>
      <c r="K972">
        <v>318553307</v>
      </c>
      <c r="L972">
        <v>628723631</v>
      </c>
      <c r="M972">
        <v>0</v>
      </c>
      <c r="N972">
        <v>0</v>
      </c>
      <c r="O972">
        <v>0</v>
      </c>
      <c r="P972">
        <v>0</v>
      </c>
      <c r="Q972" s="3">
        <v>250000001</v>
      </c>
      <c r="R972">
        <v>9</v>
      </c>
      <c r="S972" t="s">
        <v>132</v>
      </c>
      <c r="T972" t="s">
        <v>3002</v>
      </c>
      <c r="U972" t="s">
        <v>3003</v>
      </c>
      <c r="V972" s="1">
        <v>39814</v>
      </c>
      <c r="W972" s="1">
        <v>43435</v>
      </c>
      <c r="X972" t="s">
        <v>30</v>
      </c>
      <c r="Z972">
        <v>250000001</v>
      </c>
      <c r="AA972">
        <v>0</v>
      </c>
      <c r="AB972" s="4" t="e">
        <f>VLOOKUP(A972,'[1]Hoja 1'!$C$2:$C$32,1,0)</f>
        <v>#N/A</v>
      </c>
    </row>
    <row r="973" spans="1:28" x14ac:dyDescent="0.25">
      <c r="A973" t="s">
        <v>3016</v>
      </c>
      <c r="B973">
        <v>31687</v>
      </c>
      <c r="C973" t="s">
        <v>3017</v>
      </c>
      <c r="D973" t="s">
        <v>3018</v>
      </c>
      <c r="E973">
        <v>1</v>
      </c>
      <c r="F973" t="s">
        <v>78</v>
      </c>
      <c r="G973">
        <v>13</v>
      </c>
      <c r="H973" t="s">
        <v>407</v>
      </c>
      <c r="I973">
        <v>1226011081</v>
      </c>
      <c r="J973">
        <v>743764656</v>
      </c>
      <c r="K973">
        <v>289736807</v>
      </c>
      <c r="L973">
        <v>146188723</v>
      </c>
      <c r="M973">
        <v>46320895</v>
      </c>
      <c r="N973">
        <v>0</v>
      </c>
      <c r="O973">
        <v>0</v>
      </c>
      <c r="P973">
        <v>0</v>
      </c>
      <c r="Q973" s="3">
        <v>139510000</v>
      </c>
      <c r="R973">
        <v>9</v>
      </c>
      <c r="S973" t="s">
        <v>132</v>
      </c>
      <c r="T973" t="s">
        <v>3002</v>
      </c>
      <c r="U973" t="s">
        <v>3003</v>
      </c>
      <c r="V973" s="1">
        <v>40909</v>
      </c>
      <c r="W973" s="1">
        <v>43800</v>
      </c>
      <c r="X973" t="s">
        <v>30</v>
      </c>
      <c r="Z973">
        <v>139510000</v>
      </c>
      <c r="AA973">
        <v>0</v>
      </c>
      <c r="AB973" s="4" t="e">
        <f>VLOOKUP(A973,'[1]Hoja 1'!$C$2:$C$32,1,0)</f>
        <v>#N/A</v>
      </c>
    </row>
    <row r="974" spans="1:28" x14ac:dyDescent="0.25">
      <c r="A974" t="s">
        <v>3019</v>
      </c>
      <c r="B974">
        <v>34098</v>
      </c>
      <c r="C974" t="s">
        <v>3020</v>
      </c>
      <c r="D974" t="s">
        <v>3021</v>
      </c>
      <c r="E974">
        <v>1</v>
      </c>
      <c r="F974" t="s">
        <v>78</v>
      </c>
      <c r="G974">
        <v>13</v>
      </c>
      <c r="H974" t="s">
        <v>407</v>
      </c>
      <c r="I974">
        <v>197066854</v>
      </c>
      <c r="J974">
        <v>170008030</v>
      </c>
      <c r="K974">
        <v>10478727</v>
      </c>
      <c r="L974">
        <v>16580097</v>
      </c>
      <c r="M974">
        <v>0</v>
      </c>
      <c r="N974">
        <v>0</v>
      </c>
      <c r="O974">
        <v>0</v>
      </c>
      <c r="P974">
        <v>0</v>
      </c>
      <c r="Q974" s="3">
        <v>10000000</v>
      </c>
      <c r="R974">
        <v>9</v>
      </c>
      <c r="S974" t="s">
        <v>132</v>
      </c>
      <c r="T974" t="s">
        <v>3002</v>
      </c>
      <c r="U974" t="s">
        <v>3003</v>
      </c>
      <c r="V974" s="1">
        <v>40909</v>
      </c>
      <c r="W974" s="1">
        <v>43435</v>
      </c>
      <c r="X974" t="s">
        <v>30</v>
      </c>
      <c r="Z974">
        <v>10000000</v>
      </c>
      <c r="AA974">
        <v>0</v>
      </c>
      <c r="AB974" s="4" t="e">
        <f>VLOOKUP(A974,'[1]Hoja 1'!$C$2:$C$32,1,0)</f>
        <v>#N/A</v>
      </c>
    </row>
    <row r="975" spans="1:28" x14ac:dyDescent="0.25">
      <c r="A975" t="s">
        <v>3022</v>
      </c>
      <c r="B975">
        <v>34196</v>
      </c>
      <c r="C975" t="s">
        <v>3023</v>
      </c>
      <c r="D975" t="s">
        <v>3024</v>
      </c>
      <c r="E975">
        <v>1</v>
      </c>
      <c r="F975" t="s">
        <v>78</v>
      </c>
      <c r="G975">
        <v>13</v>
      </c>
      <c r="H975" t="s">
        <v>407</v>
      </c>
      <c r="I975">
        <v>230620475</v>
      </c>
      <c r="J975">
        <v>199184294</v>
      </c>
      <c r="K975">
        <v>0</v>
      </c>
      <c r="L975">
        <v>31436182</v>
      </c>
      <c r="M975">
        <v>0</v>
      </c>
      <c r="N975">
        <v>0</v>
      </c>
      <c r="O975">
        <v>0</v>
      </c>
      <c r="P975">
        <v>0</v>
      </c>
      <c r="Q975" s="3">
        <v>30000000</v>
      </c>
      <c r="R975">
        <v>9</v>
      </c>
      <c r="S975" t="s">
        <v>132</v>
      </c>
      <c r="T975" t="s">
        <v>3002</v>
      </c>
      <c r="U975" t="s">
        <v>3003</v>
      </c>
      <c r="V975" s="1">
        <v>40909</v>
      </c>
      <c r="W975" s="1">
        <v>43435</v>
      </c>
      <c r="X975" t="s">
        <v>30</v>
      </c>
      <c r="Z975">
        <v>30000000</v>
      </c>
      <c r="AA975">
        <v>0</v>
      </c>
      <c r="AB975" s="4" t="e">
        <f>VLOOKUP(A975,'[1]Hoja 1'!$C$2:$C$32,1,0)</f>
        <v>#N/A</v>
      </c>
    </row>
    <row r="976" spans="1:28" x14ac:dyDescent="0.25">
      <c r="A976" t="s">
        <v>3025</v>
      </c>
      <c r="B976">
        <v>34404</v>
      </c>
      <c r="C976" t="s">
        <v>3026</v>
      </c>
      <c r="D976" t="s">
        <v>3027</v>
      </c>
      <c r="E976">
        <v>1</v>
      </c>
      <c r="F976" t="s">
        <v>78</v>
      </c>
      <c r="G976">
        <v>13</v>
      </c>
      <c r="H976" t="s">
        <v>407</v>
      </c>
      <c r="I976">
        <v>1017157519</v>
      </c>
      <c r="J976">
        <v>330672098</v>
      </c>
      <c r="K976">
        <v>104062663</v>
      </c>
      <c r="L976">
        <v>209574544</v>
      </c>
      <c r="M976">
        <v>372848214</v>
      </c>
      <c r="N976">
        <v>0</v>
      </c>
      <c r="O976">
        <v>0</v>
      </c>
      <c r="P976">
        <v>0</v>
      </c>
      <c r="Q976" s="3">
        <v>200000000</v>
      </c>
      <c r="R976">
        <v>9</v>
      </c>
      <c r="S976" t="s">
        <v>132</v>
      </c>
      <c r="T976" t="s">
        <v>3002</v>
      </c>
      <c r="U976" t="s">
        <v>3003</v>
      </c>
      <c r="V976" s="1">
        <v>41061</v>
      </c>
      <c r="W976" s="1">
        <v>43800</v>
      </c>
      <c r="X976" t="s">
        <v>30</v>
      </c>
      <c r="Z976">
        <v>200000000</v>
      </c>
      <c r="AA976">
        <v>0</v>
      </c>
      <c r="AB976" s="4" t="e">
        <f>VLOOKUP(A976,'[1]Hoja 1'!$C$2:$C$32,1,0)</f>
        <v>#N/A</v>
      </c>
    </row>
    <row r="977" spans="1:28" x14ac:dyDescent="0.25">
      <c r="A977" t="s">
        <v>3028</v>
      </c>
      <c r="B977">
        <v>37494</v>
      </c>
      <c r="C977" t="s">
        <v>3029</v>
      </c>
      <c r="D977" t="s">
        <v>3030</v>
      </c>
      <c r="E977">
        <v>1</v>
      </c>
      <c r="F977" t="s">
        <v>78</v>
      </c>
      <c r="G977">
        <v>13</v>
      </c>
      <c r="H977" t="s">
        <v>407</v>
      </c>
      <c r="I977">
        <v>2463347288</v>
      </c>
      <c r="J977">
        <v>0</v>
      </c>
      <c r="K977">
        <v>821115763</v>
      </c>
      <c r="L977">
        <v>821115763</v>
      </c>
      <c r="M977">
        <v>821115763</v>
      </c>
      <c r="N977">
        <v>0</v>
      </c>
      <c r="O977">
        <v>0</v>
      </c>
      <c r="P977">
        <v>0</v>
      </c>
      <c r="Q977" s="3">
        <v>200000000</v>
      </c>
      <c r="R977">
        <v>9</v>
      </c>
      <c r="S977" t="s">
        <v>132</v>
      </c>
      <c r="T977" t="s">
        <v>3002</v>
      </c>
      <c r="U977" t="s">
        <v>3003</v>
      </c>
      <c r="V977" s="1">
        <v>42736</v>
      </c>
      <c r="W977" s="1">
        <v>43800</v>
      </c>
      <c r="X977" t="s">
        <v>30</v>
      </c>
      <c r="Z977">
        <v>200000000</v>
      </c>
      <c r="AA977">
        <v>0</v>
      </c>
      <c r="AB977" s="4" t="e">
        <f>VLOOKUP(A977,'[1]Hoja 1'!$C$2:$C$32,1,0)</f>
        <v>#N/A</v>
      </c>
    </row>
    <row r="978" spans="1:28" x14ac:dyDescent="0.25">
      <c r="A978" t="s">
        <v>3031</v>
      </c>
      <c r="B978">
        <v>48781</v>
      </c>
      <c r="C978" t="s">
        <v>3032</v>
      </c>
      <c r="D978" t="s">
        <v>3033</v>
      </c>
      <c r="E978">
        <v>1</v>
      </c>
      <c r="F978" t="s">
        <v>78</v>
      </c>
      <c r="G978">
        <v>13</v>
      </c>
      <c r="H978" t="s">
        <v>407</v>
      </c>
      <c r="I978">
        <v>729052555</v>
      </c>
      <c r="J978">
        <v>0</v>
      </c>
      <c r="K978">
        <v>419149088</v>
      </c>
      <c r="L978">
        <v>309903467</v>
      </c>
      <c r="M978">
        <v>0</v>
      </c>
      <c r="N978">
        <v>0</v>
      </c>
      <c r="O978">
        <v>0</v>
      </c>
      <c r="P978">
        <v>0</v>
      </c>
      <c r="Q978" s="3">
        <v>100000000</v>
      </c>
      <c r="R978">
        <v>9</v>
      </c>
      <c r="S978" t="s">
        <v>132</v>
      </c>
      <c r="T978" t="s">
        <v>3002</v>
      </c>
      <c r="U978" t="s">
        <v>3003</v>
      </c>
      <c r="V978" s="1">
        <v>42917</v>
      </c>
      <c r="W978" s="1">
        <v>43435</v>
      </c>
      <c r="X978" t="s">
        <v>30</v>
      </c>
      <c r="Z978">
        <v>100000000</v>
      </c>
      <c r="AA978">
        <v>0</v>
      </c>
      <c r="AB978" s="4" t="e">
        <f>VLOOKUP(A978,'[1]Hoja 1'!$C$2:$C$32,1,0)</f>
        <v>#N/A</v>
      </c>
    </row>
    <row r="979" spans="1:28" x14ac:dyDescent="0.25">
      <c r="A979" t="s">
        <v>1046</v>
      </c>
      <c r="B979">
        <v>53964</v>
      </c>
      <c r="C979" t="s">
        <v>3034</v>
      </c>
      <c r="D979" t="s">
        <v>2764</v>
      </c>
      <c r="E979">
        <v>7</v>
      </c>
      <c r="F979" t="s">
        <v>53</v>
      </c>
      <c r="G979">
        <v>14</v>
      </c>
      <c r="H979" t="s">
        <v>91</v>
      </c>
      <c r="I979">
        <v>261968180</v>
      </c>
      <c r="J979">
        <v>0</v>
      </c>
      <c r="K979">
        <v>0</v>
      </c>
      <c r="L979">
        <v>261968180</v>
      </c>
      <c r="M979">
        <v>0</v>
      </c>
      <c r="N979">
        <v>0</v>
      </c>
      <c r="O979">
        <v>0</v>
      </c>
      <c r="P979">
        <v>0</v>
      </c>
      <c r="Q979" s="3">
        <v>250000000</v>
      </c>
      <c r="R979">
        <v>9</v>
      </c>
      <c r="S979" t="s">
        <v>132</v>
      </c>
      <c r="T979" t="s">
        <v>3035</v>
      </c>
      <c r="U979" t="s">
        <v>3036</v>
      </c>
      <c r="V979" s="1">
        <v>43101</v>
      </c>
      <c r="W979" s="1">
        <v>43435</v>
      </c>
      <c r="X979" t="s">
        <v>638</v>
      </c>
      <c r="Y979" t="s">
        <v>638</v>
      </c>
      <c r="Z979">
        <v>250000000</v>
      </c>
      <c r="AA979">
        <v>0</v>
      </c>
      <c r="AB979" s="4" t="e">
        <f>VLOOKUP(A979,'[1]Hoja 1'!$C$2:$C$32,1,0)</f>
        <v>#N/A</v>
      </c>
    </row>
    <row r="980" spans="1:28" x14ac:dyDescent="0.25">
      <c r="A980" t="s">
        <v>3037</v>
      </c>
      <c r="B980">
        <v>15833</v>
      </c>
      <c r="C980" t="s">
        <v>3038</v>
      </c>
      <c r="D980" t="s">
        <v>3039</v>
      </c>
      <c r="E980">
        <v>1</v>
      </c>
      <c r="F980" t="s">
        <v>78</v>
      </c>
      <c r="G980">
        <v>14</v>
      </c>
      <c r="H980" t="s">
        <v>91</v>
      </c>
      <c r="I980">
        <v>2316656150</v>
      </c>
      <c r="J980">
        <v>1507065019</v>
      </c>
      <c r="K980">
        <v>10478727</v>
      </c>
      <c r="L980">
        <v>209574544</v>
      </c>
      <c r="M980">
        <v>319027184</v>
      </c>
      <c r="N980">
        <v>270510676</v>
      </c>
      <c r="O980">
        <v>0</v>
      </c>
      <c r="P980">
        <v>0</v>
      </c>
      <c r="Q980" s="3">
        <v>80000000</v>
      </c>
      <c r="R980">
        <v>9</v>
      </c>
      <c r="S980" t="s">
        <v>132</v>
      </c>
      <c r="T980" t="s">
        <v>3035</v>
      </c>
      <c r="U980" t="s">
        <v>3036</v>
      </c>
      <c r="V980" s="1">
        <v>39083</v>
      </c>
      <c r="W980" s="1">
        <v>44166</v>
      </c>
      <c r="X980" t="s">
        <v>30</v>
      </c>
      <c r="Z980">
        <v>80000000</v>
      </c>
      <c r="AA980">
        <v>0</v>
      </c>
      <c r="AB980" s="4" t="e">
        <f>VLOOKUP(A980,'[1]Hoja 1'!$C$2:$C$32,1,0)</f>
        <v>#N/A</v>
      </c>
    </row>
    <row r="981" spans="1:28" x14ac:dyDescent="0.25">
      <c r="A981" t="s">
        <v>3040</v>
      </c>
      <c r="B981">
        <v>29643</v>
      </c>
      <c r="C981" t="s">
        <v>3041</v>
      </c>
      <c r="D981" t="s">
        <v>3042</v>
      </c>
      <c r="E981">
        <v>1</v>
      </c>
      <c r="F981" t="s">
        <v>78</v>
      </c>
      <c r="G981">
        <v>14</v>
      </c>
      <c r="H981" t="s">
        <v>91</v>
      </c>
      <c r="I981">
        <v>730365684</v>
      </c>
      <c r="J981">
        <v>287151028</v>
      </c>
      <c r="K981">
        <v>109592047</v>
      </c>
      <c r="L981">
        <v>209574544</v>
      </c>
      <c r="M981">
        <v>124048065</v>
      </c>
      <c r="N981">
        <v>0</v>
      </c>
      <c r="O981">
        <v>0</v>
      </c>
      <c r="P981">
        <v>0</v>
      </c>
      <c r="Q981" s="3">
        <v>200000000</v>
      </c>
      <c r="R981">
        <v>9</v>
      </c>
      <c r="S981" t="s">
        <v>132</v>
      </c>
      <c r="T981" t="s">
        <v>3035</v>
      </c>
      <c r="U981" t="s">
        <v>3036</v>
      </c>
      <c r="V981" s="1">
        <v>40634</v>
      </c>
      <c r="W981" s="1">
        <v>43800</v>
      </c>
      <c r="X981" t="s">
        <v>30</v>
      </c>
      <c r="Z981">
        <v>200000000</v>
      </c>
      <c r="AA981">
        <v>0</v>
      </c>
      <c r="AB981" s="4" t="e">
        <f>VLOOKUP(A981,'[1]Hoja 1'!$C$2:$C$32,1,0)</f>
        <v>#N/A</v>
      </c>
    </row>
    <row r="982" spans="1:28" x14ac:dyDescent="0.25">
      <c r="A982" t="s">
        <v>3043</v>
      </c>
      <c r="B982">
        <v>31479</v>
      </c>
      <c r="C982" t="s">
        <v>3044</v>
      </c>
      <c r="D982" t="s">
        <v>3045</v>
      </c>
      <c r="E982">
        <v>1</v>
      </c>
      <c r="F982" t="s">
        <v>78</v>
      </c>
      <c r="G982">
        <v>14</v>
      </c>
      <c r="H982" t="s">
        <v>91</v>
      </c>
      <c r="I982">
        <v>3632666845</v>
      </c>
      <c r="J982">
        <v>1751575516</v>
      </c>
      <c r="K982">
        <v>781691778</v>
      </c>
      <c r="L982">
        <v>1099399550</v>
      </c>
      <c r="M982">
        <v>0</v>
      </c>
      <c r="N982">
        <v>0</v>
      </c>
      <c r="O982">
        <v>0</v>
      </c>
      <c r="P982">
        <v>0</v>
      </c>
      <c r="Q982" s="3">
        <v>356243629</v>
      </c>
      <c r="R982">
        <v>9</v>
      </c>
      <c r="S982" t="s">
        <v>132</v>
      </c>
      <c r="T982" t="s">
        <v>3035</v>
      </c>
      <c r="U982" t="s">
        <v>3036</v>
      </c>
      <c r="V982" s="1">
        <v>40664</v>
      </c>
      <c r="W982" s="1">
        <v>43435</v>
      </c>
      <c r="X982" t="s">
        <v>30</v>
      </c>
      <c r="Z982">
        <v>356243629</v>
      </c>
      <c r="AA982">
        <v>0</v>
      </c>
      <c r="AB982" s="4" t="e">
        <f>VLOOKUP(A982,'[1]Hoja 1'!$C$2:$C$32,1,0)</f>
        <v>#N/A</v>
      </c>
    </row>
    <row r="983" spans="1:28" x14ac:dyDescent="0.25">
      <c r="A983" t="s">
        <v>3046</v>
      </c>
      <c r="B983">
        <v>30733</v>
      </c>
      <c r="C983" t="s">
        <v>3047</v>
      </c>
      <c r="D983" t="s">
        <v>3048</v>
      </c>
      <c r="E983">
        <v>1</v>
      </c>
      <c r="F983" t="s">
        <v>78</v>
      </c>
      <c r="G983">
        <v>14</v>
      </c>
      <c r="H983" t="s">
        <v>91</v>
      </c>
      <c r="I983">
        <v>635938266</v>
      </c>
      <c r="J983">
        <v>352823678</v>
      </c>
      <c r="K983">
        <v>42457988</v>
      </c>
      <c r="L983">
        <v>209574544</v>
      </c>
      <c r="M983">
        <v>31082057</v>
      </c>
      <c r="N983">
        <v>0</v>
      </c>
      <c r="O983">
        <v>0</v>
      </c>
      <c r="P983">
        <v>0</v>
      </c>
      <c r="Q983" s="3">
        <v>56888296</v>
      </c>
      <c r="R983">
        <v>9</v>
      </c>
      <c r="S983" t="s">
        <v>132</v>
      </c>
      <c r="T983" t="s">
        <v>3035</v>
      </c>
      <c r="U983" t="s">
        <v>3036</v>
      </c>
      <c r="V983" s="1">
        <v>40909</v>
      </c>
      <c r="W983" s="1">
        <v>43800</v>
      </c>
      <c r="X983" t="s">
        <v>30</v>
      </c>
      <c r="Z983">
        <v>56888296</v>
      </c>
      <c r="AA983">
        <v>0</v>
      </c>
      <c r="AB983" s="4" t="e">
        <f>VLOOKUP(A983,'[1]Hoja 1'!$C$2:$C$32,1,0)</f>
        <v>#N/A</v>
      </c>
    </row>
    <row r="984" spans="1:28" x14ac:dyDescent="0.25">
      <c r="A984" t="s">
        <v>3049</v>
      </c>
      <c r="B984">
        <v>34631</v>
      </c>
      <c r="C984" t="s">
        <v>3050</v>
      </c>
      <c r="D984" t="s">
        <v>3051</v>
      </c>
      <c r="E984">
        <v>1</v>
      </c>
      <c r="F984" t="s">
        <v>78</v>
      </c>
      <c r="G984">
        <v>14</v>
      </c>
      <c r="H984" t="s">
        <v>91</v>
      </c>
      <c r="I984">
        <v>218114516</v>
      </c>
      <c r="J984">
        <v>110374706</v>
      </c>
      <c r="K984">
        <v>52393636</v>
      </c>
      <c r="L984">
        <v>55346173</v>
      </c>
      <c r="M984">
        <v>0</v>
      </c>
      <c r="N984">
        <v>0</v>
      </c>
      <c r="O984">
        <v>0</v>
      </c>
      <c r="P984">
        <v>0</v>
      </c>
      <c r="Q984" s="3">
        <v>52817649</v>
      </c>
      <c r="R984">
        <v>9</v>
      </c>
      <c r="S984" t="s">
        <v>132</v>
      </c>
      <c r="T984" t="s">
        <v>3035</v>
      </c>
      <c r="U984" t="s">
        <v>3036</v>
      </c>
      <c r="V984" s="1">
        <v>40940</v>
      </c>
      <c r="W984" s="1">
        <v>43435</v>
      </c>
      <c r="X984" t="s">
        <v>30</v>
      </c>
      <c r="Z984">
        <v>52817649</v>
      </c>
      <c r="AA984">
        <v>0</v>
      </c>
      <c r="AB984" s="4" t="e">
        <f>VLOOKUP(A984,'[1]Hoja 1'!$C$2:$C$32,1,0)</f>
        <v>#N/A</v>
      </c>
    </row>
    <row r="985" spans="1:28" x14ac:dyDescent="0.25">
      <c r="A985" t="s">
        <v>3052</v>
      </c>
      <c r="B985">
        <v>38008</v>
      </c>
      <c r="C985" t="s">
        <v>3053</v>
      </c>
      <c r="D985" t="s">
        <v>3054</v>
      </c>
      <c r="E985">
        <v>1</v>
      </c>
      <c r="F985" t="s">
        <v>78</v>
      </c>
      <c r="G985">
        <v>14</v>
      </c>
      <c r="H985" t="s">
        <v>91</v>
      </c>
      <c r="I985">
        <v>348406515</v>
      </c>
      <c r="J985">
        <v>107500577</v>
      </c>
      <c r="K985">
        <v>39842645</v>
      </c>
      <c r="L985">
        <v>201063293</v>
      </c>
      <c r="M985">
        <v>0</v>
      </c>
      <c r="N985">
        <v>0</v>
      </c>
      <c r="O985">
        <v>0</v>
      </c>
      <c r="P985">
        <v>0</v>
      </c>
      <c r="Q985" s="3">
        <v>120000000</v>
      </c>
      <c r="R985">
        <v>9</v>
      </c>
      <c r="S985" t="s">
        <v>132</v>
      </c>
      <c r="T985" t="s">
        <v>3035</v>
      </c>
      <c r="U985" t="s">
        <v>3036</v>
      </c>
      <c r="V985" s="1">
        <v>41640</v>
      </c>
      <c r="W985" s="1">
        <v>43435</v>
      </c>
      <c r="X985" t="s">
        <v>30</v>
      </c>
      <c r="Z985">
        <v>120000000</v>
      </c>
      <c r="AA985">
        <v>0</v>
      </c>
      <c r="AB985" s="4" t="e">
        <f>VLOOKUP(A985,'[1]Hoja 1'!$C$2:$C$32,1,0)</f>
        <v>#N/A</v>
      </c>
    </row>
    <row r="986" spans="1:28" x14ac:dyDescent="0.25">
      <c r="A986" t="s">
        <v>1046</v>
      </c>
      <c r="B986">
        <v>53965</v>
      </c>
      <c r="C986" t="s">
        <v>3055</v>
      </c>
      <c r="D986" t="s">
        <v>2764</v>
      </c>
      <c r="E986">
        <v>7</v>
      </c>
      <c r="F986" t="s">
        <v>53</v>
      </c>
      <c r="G986">
        <v>15</v>
      </c>
      <c r="H986" t="s">
        <v>83</v>
      </c>
      <c r="I986">
        <v>412861851</v>
      </c>
      <c r="J986">
        <v>0</v>
      </c>
      <c r="K986">
        <v>0</v>
      </c>
      <c r="L986">
        <v>412861851</v>
      </c>
      <c r="M986">
        <v>0</v>
      </c>
      <c r="N986">
        <v>0</v>
      </c>
      <c r="O986">
        <v>0</v>
      </c>
      <c r="P986">
        <v>0</v>
      </c>
      <c r="Q986" s="3">
        <v>394000000</v>
      </c>
      <c r="R986">
        <v>9</v>
      </c>
      <c r="S986" t="s">
        <v>132</v>
      </c>
      <c r="T986" t="s">
        <v>3056</v>
      </c>
      <c r="U986" t="s">
        <v>3057</v>
      </c>
      <c r="V986" s="1">
        <v>43101</v>
      </c>
      <c r="W986" s="1">
        <v>43435</v>
      </c>
      <c r="X986" t="s">
        <v>638</v>
      </c>
      <c r="Y986" t="s">
        <v>638</v>
      </c>
      <c r="Z986">
        <v>394000000</v>
      </c>
      <c r="AA986">
        <v>0</v>
      </c>
      <c r="AB986" s="4" t="e">
        <f>VLOOKUP(A986,'[1]Hoja 1'!$C$2:$C$32,1,0)</f>
        <v>#N/A</v>
      </c>
    </row>
    <row r="987" spans="1:28" x14ac:dyDescent="0.25">
      <c r="A987" t="s">
        <v>3058</v>
      </c>
      <c r="B987">
        <v>26774</v>
      </c>
      <c r="C987" t="s">
        <v>3059</v>
      </c>
      <c r="D987" t="s">
        <v>3060</v>
      </c>
      <c r="E987">
        <v>1</v>
      </c>
      <c r="F987" t="s">
        <v>78</v>
      </c>
      <c r="G987">
        <v>15</v>
      </c>
      <c r="H987" t="s">
        <v>83</v>
      </c>
      <c r="I987">
        <v>373758530</v>
      </c>
      <c r="J987">
        <v>90678826</v>
      </c>
      <c r="K987">
        <v>31436182</v>
      </c>
      <c r="L987">
        <v>167722853</v>
      </c>
      <c r="M987">
        <v>83920669</v>
      </c>
      <c r="N987">
        <v>0</v>
      </c>
      <c r="O987">
        <v>0</v>
      </c>
      <c r="P987">
        <v>0</v>
      </c>
      <c r="Q987" s="3">
        <v>160060330</v>
      </c>
      <c r="R987">
        <v>9</v>
      </c>
      <c r="S987" t="s">
        <v>132</v>
      </c>
      <c r="T987" t="s">
        <v>3056</v>
      </c>
      <c r="U987" t="s">
        <v>3057</v>
      </c>
      <c r="V987" s="1">
        <v>40360</v>
      </c>
      <c r="W987" s="1">
        <v>43800</v>
      </c>
      <c r="X987" t="s">
        <v>30</v>
      </c>
      <c r="Z987">
        <v>160060330</v>
      </c>
      <c r="AA987">
        <v>0</v>
      </c>
      <c r="AB987" s="4" t="e">
        <f>VLOOKUP(A987,'[1]Hoja 1'!$C$2:$C$32,1,0)</f>
        <v>#N/A</v>
      </c>
    </row>
    <row r="988" spans="1:28" x14ac:dyDescent="0.25">
      <c r="A988" t="s">
        <v>3061</v>
      </c>
      <c r="B988">
        <v>34638</v>
      </c>
      <c r="C988" t="s">
        <v>3062</v>
      </c>
      <c r="D988" t="s">
        <v>3063</v>
      </c>
      <c r="E988">
        <v>1</v>
      </c>
      <c r="F988" t="s">
        <v>78</v>
      </c>
      <c r="G988">
        <v>15</v>
      </c>
      <c r="H988" t="s">
        <v>83</v>
      </c>
      <c r="I988">
        <v>2210021458</v>
      </c>
      <c r="J988">
        <v>1617900465</v>
      </c>
      <c r="K988">
        <v>397143760</v>
      </c>
      <c r="L988">
        <v>194977232</v>
      </c>
      <c r="M988">
        <v>0</v>
      </c>
      <c r="N988">
        <v>0</v>
      </c>
      <c r="O988">
        <v>0</v>
      </c>
      <c r="P988">
        <v>0</v>
      </c>
      <c r="Q988" s="3">
        <v>186069576</v>
      </c>
      <c r="R988">
        <v>9</v>
      </c>
      <c r="S988" t="s">
        <v>132</v>
      </c>
      <c r="T988" t="s">
        <v>3056</v>
      </c>
      <c r="U988" t="s">
        <v>3057</v>
      </c>
      <c r="V988" s="1">
        <v>41000</v>
      </c>
      <c r="W988" s="1">
        <v>43435</v>
      </c>
      <c r="X988" t="s">
        <v>30</v>
      </c>
      <c r="Z988">
        <v>186069576</v>
      </c>
      <c r="AA988">
        <v>0</v>
      </c>
      <c r="AB988" s="4" t="e">
        <f>VLOOKUP(A988,'[1]Hoja 1'!$C$2:$C$32,1,0)</f>
        <v>#N/A</v>
      </c>
    </row>
    <row r="989" spans="1:28" x14ac:dyDescent="0.25">
      <c r="A989" t="s">
        <v>3064</v>
      </c>
      <c r="B989">
        <v>40677</v>
      </c>
      <c r="C989" t="s">
        <v>3065</v>
      </c>
      <c r="D989" t="s">
        <v>3066</v>
      </c>
      <c r="E989">
        <v>1</v>
      </c>
      <c r="F989" t="s">
        <v>78</v>
      </c>
      <c r="G989">
        <v>15</v>
      </c>
      <c r="H989" t="s">
        <v>83</v>
      </c>
      <c r="I989">
        <v>1438225545</v>
      </c>
      <c r="J989">
        <v>820145032</v>
      </c>
      <c r="K989">
        <v>450061333</v>
      </c>
      <c r="L989">
        <v>134941033</v>
      </c>
      <c r="M989">
        <v>33078147</v>
      </c>
      <c r="N989">
        <v>0</v>
      </c>
      <c r="O989">
        <v>0</v>
      </c>
      <c r="P989">
        <v>0</v>
      </c>
      <c r="Q989" s="3">
        <v>128776168</v>
      </c>
      <c r="R989">
        <v>9</v>
      </c>
      <c r="S989" t="s">
        <v>132</v>
      </c>
      <c r="T989" t="s">
        <v>3056</v>
      </c>
      <c r="U989" t="s">
        <v>3057</v>
      </c>
      <c r="V989" s="1">
        <v>41487</v>
      </c>
      <c r="W989" s="1">
        <v>43800</v>
      </c>
      <c r="X989" t="s">
        <v>30</v>
      </c>
      <c r="Z989">
        <v>128776168</v>
      </c>
      <c r="AA989">
        <v>0</v>
      </c>
      <c r="AB989" s="4" t="e">
        <f>VLOOKUP(A989,'[1]Hoja 1'!$C$2:$C$32,1,0)</f>
        <v>#N/A</v>
      </c>
    </row>
    <row r="990" spans="1:28" x14ac:dyDescent="0.25">
      <c r="A990" t="s">
        <v>3067</v>
      </c>
      <c r="B990">
        <v>42348</v>
      </c>
      <c r="C990" t="s">
        <v>3068</v>
      </c>
      <c r="D990" t="s">
        <v>3069</v>
      </c>
      <c r="E990">
        <v>1</v>
      </c>
      <c r="F990" t="s">
        <v>78</v>
      </c>
      <c r="G990">
        <v>15</v>
      </c>
      <c r="H990" t="s">
        <v>83</v>
      </c>
      <c r="I990">
        <v>823988171</v>
      </c>
      <c r="J990">
        <v>370938879</v>
      </c>
      <c r="K990">
        <v>328116189</v>
      </c>
      <c r="L990">
        <v>124933103</v>
      </c>
      <c r="M990">
        <v>0</v>
      </c>
      <c r="N990">
        <v>0</v>
      </c>
      <c r="O990">
        <v>0</v>
      </c>
      <c r="P990">
        <v>0</v>
      </c>
      <c r="Q990" s="3">
        <v>119225456</v>
      </c>
      <c r="R990">
        <v>9</v>
      </c>
      <c r="S990" t="s">
        <v>132</v>
      </c>
      <c r="T990" t="s">
        <v>3056</v>
      </c>
      <c r="U990" t="s">
        <v>3057</v>
      </c>
      <c r="V990" s="1">
        <v>41852</v>
      </c>
      <c r="W990" s="1">
        <v>43435</v>
      </c>
      <c r="X990" t="s">
        <v>30</v>
      </c>
      <c r="Z990">
        <v>119225456</v>
      </c>
      <c r="AA990">
        <v>0</v>
      </c>
      <c r="AB990" s="4" t="e">
        <f>VLOOKUP(A990,'[1]Hoja 1'!$C$2:$C$32,1,0)</f>
        <v>#N/A</v>
      </c>
    </row>
    <row r="991" spans="1:28" x14ac:dyDescent="0.25">
      <c r="A991" t="s">
        <v>1046</v>
      </c>
      <c r="B991">
        <v>53926</v>
      </c>
      <c r="C991" t="s">
        <v>3070</v>
      </c>
      <c r="D991" t="s">
        <v>3071</v>
      </c>
      <c r="E991">
        <v>1</v>
      </c>
      <c r="F991" t="s">
        <v>78</v>
      </c>
      <c r="G991">
        <v>16</v>
      </c>
      <c r="H991" t="s">
        <v>124</v>
      </c>
      <c r="I991">
        <v>14336000</v>
      </c>
      <c r="J991">
        <v>0</v>
      </c>
      <c r="K991">
        <v>0</v>
      </c>
      <c r="L991">
        <v>7400000</v>
      </c>
      <c r="M991">
        <v>6936000</v>
      </c>
      <c r="N991">
        <v>0</v>
      </c>
      <c r="O991">
        <v>0</v>
      </c>
      <c r="P991">
        <v>0</v>
      </c>
      <c r="Q991" s="3">
        <v>7400000</v>
      </c>
      <c r="R991">
        <v>9</v>
      </c>
      <c r="S991" t="s">
        <v>132</v>
      </c>
      <c r="T991" t="s">
        <v>3072</v>
      </c>
      <c r="U991" t="s">
        <v>3073</v>
      </c>
      <c r="V991" s="1">
        <v>43101</v>
      </c>
      <c r="W991" s="1">
        <v>43800</v>
      </c>
      <c r="X991" t="s">
        <v>638</v>
      </c>
      <c r="Y991" t="s">
        <v>780</v>
      </c>
      <c r="Z991">
        <v>7400000</v>
      </c>
      <c r="AA991">
        <v>0</v>
      </c>
      <c r="AB991" s="4" t="e">
        <f>VLOOKUP(A991,'[1]Hoja 1'!$C$2:$C$32,1,0)</f>
        <v>#N/A</v>
      </c>
    </row>
    <row r="992" spans="1:28" x14ac:dyDescent="0.25">
      <c r="A992" t="s">
        <v>1046</v>
      </c>
      <c r="B992">
        <v>53967</v>
      </c>
      <c r="C992" t="s">
        <v>3074</v>
      </c>
      <c r="D992" t="s">
        <v>2764</v>
      </c>
      <c r="E992">
        <v>7</v>
      </c>
      <c r="F992" t="s">
        <v>53</v>
      </c>
      <c r="G992">
        <v>16</v>
      </c>
      <c r="H992" t="s">
        <v>124</v>
      </c>
      <c r="I992">
        <v>18861709</v>
      </c>
      <c r="J992">
        <v>0</v>
      </c>
      <c r="K992">
        <v>0</v>
      </c>
      <c r="L992">
        <v>18861709</v>
      </c>
      <c r="M992">
        <v>0</v>
      </c>
      <c r="N992">
        <v>0</v>
      </c>
      <c r="O992">
        <v>0</v>
      </c>
      <c r="P992">
        <v>0</v>
      </c>
      <c r="Q992" s="3">
        <v>18000000</v>
      </c>
      <c r="R992">
        <v>9</v>
      </c>
      <c r="S992" t="s">
        <v>132</v>
      </c>
      <c r="T992" t="s">
        <v>3072</v>
      </c>
      <c r="U992" t="s">
        <v>3073</v>
      </c>
      <c r="V992" s="1">
        <v>43101</v>
      </c>
      <c r="W992" s="1">
        <v>43435</v>
      </c>
      <c r="X992" t="s">
        <v>638</v>
      </c>
      <c r="Y992" t="s">
        <v>638</v>
      </c>
      <c r="Z992">
        <v>18000000</v>
      </c>
      <c r="AA992">
        <v>0</v>
      </c>
      <c r="AB992" s="4" t="e">
        <f>VLOOKUP(A992,'[1]Hoja 1'!$C$2:$C$32,1,0)</f>
        <v>#N/A</v>
      </c>
    </row>
    <row r="993" spans="1:28" x14ac:dyDescent="0.25">
      <c r="A993" t="s">
        <v>1046</v>
      </c>
      <c r="B993">
        <v>53968</v>
      </c>
      <c r="C993" t="s">
        <v>3075</v>
      </c>
      <c r="D993" t="s">
        <v>2764</v>
      </c>
      <c r="E993">
        <v>7</v>
      </c>
      <c r="F993" t="s">
        <v>53</v>
      </c>
      <c r="G993">
        <v>16</v>
      </c>
      <c r="H993" t="s">
        <v>124</v>
      </c>
      <c r="I993">
        <v>12574473</v>
      </c>
      <c r="J993">
        <v>0</v>
      </c>
      <c r="K993">
        <v>0</v>
      </c>
      <c r="L993">
        <v>12574473</v>
      </c>
      <c r="M993">
        <v>0</v>
      </c>
      <c r="N993">
        <v>0</v>
      </c>
      <c r="O993">
        <v>0</v>
      </c>
      <c r="P993">
        <v>0</v>
      </c>
      <c r="Q993" s="3">
        <v>12000000</v>
      </c>
      <c r="R993">
        <v>9</v>
      </c>
      <c r="S993" t="s">
        <v>132</v>
      </c>
      <c r="T993" t="s">
        <v>3072</v>
      </c>
      <c r="U993" t="s">
        <v>3073</v>
      </c>
      <c r="V993" s="1">
        <v>43101</v>
      </c>
      <c r="W993" s="1">
        <v>43435</v>
      </c>
      <c r="X993" t="s">
        <v>638</v>
      </c>
      <c r="Y993" t="s">
        <v>638</v>
      </c>
      <c r="Z993">
        <v>12000000</v>
      </c>
      <c r="AA993">
        <v>0</v>
      </c>
      <c r="AB993" s="4" t="e">
        <f>VLOOKUP(A993,'[1]Hoja 1'!$C$2:$C$32,1,0)</f>
        <v>#N/A</v>
      </c>
    </row>
    <row r="994" spans="1:28" x14ac:dyDescent="0.25">
      <c r="A994" t="s">
        <v>1046</v>
      </c>
      <c r="B994">
        <v>53969</v>
      </c>
      <c r="C994" t="s">
        <v>3076</v>
      </c>
      <c r="D994" t="s">
        <v>2764</v>
      </c>
      <c r="E994">
        <v>7</v>
      </c>
      <c r="F994" t="s">
        <v>53</v>
      </c>
      <c r="G994">
        <v>16</v>
      </c>
      <c r="H994" t="s">
        <v>124</v>
      </c>
      <c r="I994">
        <v>8906918</v>
      </c>
      <c r="J994">
        <v>0</v>
      </c>
      <c r="K994">
        <v>0</v>
      </c>
      <c r="L994">
        <v>8906918</v>
      </c>
      <c r="M994">
        <v>0</v>
      </c>
      <c r="N994">
        <v>0</v>
      </c>
      <c r="O994">
        <v>0</v>
      </c>
      <c r="P994">
        <v>0</v>
      </c>
      <c r="Q994" s="3">
        <v>8500000</v>
      </c>
      <c r="R994">
        <v>9</v>
      </c>
      <c r="S994" t="s">
        <v>132</v>
      </c>
      <c r="T994" t="s">
        <v>3072</v>
      </c>
      <c r="U994" t="s">
        <v>3073</v>
      </c>
      <c r="V994" s="1">
        <v>43101</v>
      </c>
      <c r="W994" s="1">
        <v>43435</v>
      </c>
      <c r="X994" t="s">
        <v>638</v>
      </c>
      <c r="Y994" t="s">
        <v>638</v>
      </c>
      <c r="Z994">
        <v>8500000</v>
      </c>
      <c r="AA994">
        <v>0</v>
      </c>
      <c r="AB994" s="4" t="e">
        <f>VLOOKUP(A994,'[1]Hoja 1'!$C$2:$C$32,1,0)</f>
        <v>#N/A</v>
      </c>
    </row>
    <row r="995" spans="1:28" x14ac:dyDescent="0.25">
      <c r="A995" t="s">
        <v>1046</v>
      </c>
      <c r="B995">
        <v>53966</v>
      </c>
      <c r="C995" t="s">
        <v>3077</v>
      </c>
      <c r="D995" t="s">
        <v>2764</v>
      </c>
      <c r="E995">
        <v>7</v>
      </c>
      <c r="F995" t="s">
        <v>53</v>
      </c>
      <c r="G995">
        <v>16</v>
      </c>
      <c r="H995" t="s">
        <v>124</v>
      </c>
      <c r="I995">
        <v>32064905</v>
      </c>
      <c r="J995">
        <v>0</v>
      </c>
      <c r="K995">
        <v>0</v>
      </c>
      <c r="L995">
        <v>32064905</v>
      </c>
      <c r="M995">
        <v>0</v>
      </c>
      <c r="N995">
        <v>0</v>
      </c>
      <c r="O995">
        <v>0</v>
      </c>
      <c r="P995">
        <v>0</v>
      </c>
      <c r="Q995" s="3">
        <v>30600000</v>
      </c>
      <c r="R995">
        <v>9</v>
      </c>
      <c r="S995" t="s">
        <v>132</v>
      </c>
      <c r="T995" t="s">
        <v>3072</v>
      </c>
      <c r="U995" t="s">
        <v>3073</v>
      </c>
      <c r="V995" s="1">
        <v>43101</v>
      </c>
      <c r="W995" s="1">
        <v>43435</v>
      </c>
      <c r="X995" t="s">
        <v>638</v>
      </c>
      <c r="Y995" t="s">
        <v>638</v>
      </c>
      <c r="Z995">
        <v>30600000</v>
      </c>
      <c r="AA995">
        <v>0</v>
      </c>
      <c r="AB995" s="4" t="e">
        <f>VLOOKUP(A995,'[1]Hoja 1'!$C$2:$C$32,1,0)</f>
        <v>#N/A</v>
      </c>
    </row>
    <row r="996" spans="1:28" x14ac:dyDescent="0.25">
      <c r="A996" t="s">
        <v>3078</v>
      </c>
      <c r="B996">
        <v>23251</v>
      </c>
      <c r="C996" t="s">
        <v>3079</v>
      </c>
      <c r="D996" t="s">
        <v>3080</v>
      </c>
      <c r="E996">
        <v>1</v>
      </c>
      <c r="F996" t="s">
        <v>78</v>
      </c>
      <c r="G996">
        <v>16</v>
      </c>
      <c r="H996" t="s">
        <v>124</v>
      </c>
      <c r="I996">
        <v>981291355</v>
      </c>
      <c r="J996">
        <v>587146245</v>
      </c>
      <c r="K996">
        <v>266215260</v>
      </c>
      <c r="L996">
        <v>127929849</v>
      </c>
      <c r="M996">
        <v>0</v>
      </c>
      <c r="N996">
        <v>0</v>
      </c>
      <c r="O996">
        <v>0</v>
      </c>
      <c r="P996">
        <v>0</v>
      </c>
      <c r="Q996" s="3">
        <v>122085294</v>
      </c>
      <c r="R996">
        <v>9</v>
      </c>
      <c r="S996" t="s">
        <v>132</v>
      </c>
      <c r="T996" t="s">
        <v>3072</v>
      </c>
      <c r="U996" t="s">
        <v>3073</v>
      </c>
      <c r="V996" s="1">
        <v>39934</v>
      </c>
      <c r="W996" s="1">
        <v>43435</v>
      </c>
      <c r="X996" t="s">
        <v>30</v>
      </c>
      <c r="Z996">
        <v>122085294</v>
      </c>
      <c r="AA996">
        <v>0</v>
      </c>
      <c r="AB996" s="4" t="e">
        <f>VLOOKUP(A996,'[1]Hoja 1'!$C$2:$C$32,1,0)</f>
        <v>#N/A</v>
      </c>
    </row>
    <row r="997" spans="1:28" x14ac:dyDescent="0.25">
      <c r="A997" t="s">
        <v>3081</v>
      </c>
      <c r="B997">
        <v>31433</v>
      </c>
      <c r="C997" t="s">
        <v>3082</v>
      </c>
      <c r="D997" t="s">
        <v>3083</v>
      </c>
      <c r="E997">
        <v>1</v>
      </c>
      <c r="F997" t="s">
        <v>78</v>
      </c>
      <c r="G997">
        <v>16</v>
      </c>
      <c r="H997" t="s">
        <v>124</v>
      </c>
      <c r="I997">
        <v>1403364698</v>
      </c>
      <c r="J997">
        <v>736120856</v>
      </c>
      <c r="K997">
        <v>345797997</v>
      </c>
      <c r="L997">
        <v>321445844</v>
      </c>
      <c r="M997">
        <v>0</v>
      </c>
      <c r="N997">
        <v>0</v>
      </c>
      <c r="O997">
        <v>0</v>
      </c>
      <c r="P997">
        <v>0</v>
      </c>
      <c r="Q997" s="3">
        <v>306760390</v>
      </c>
      <c r="R997">
        <v>9</v>
      </c>
      <c r="S997" t="s">
        <v>132</v>
      </c>
      <c r="T997" t="s">
        <v>3072</v>
      </c>
      <c r="U997" t="s">
        <v>3073</v>
      </c>
      <c r="V997" s="1">
        <v>40664</v>
      </c>
      <c r="W997" s="1">
        <v>43435</v>
      </c>
      <c r="X997" t="s">
        <v>30</v>
      </c>
      <c r="Z997">
        <v>306760390</v>
      </c>
      <c r="AA997">
        <v>0</v>
      </c>
      <c r="AB997" s="4" t="e">
        <f>VLOOKUP(A997,'[1]Hoja 1'!$C$2:$C$32,1,0)</f>
        <v>#N/A</v>
      </c>
    </row>
    <row r="998" spans="1:28" x14ac:dyDescent="0.25">
      <c r="A998" t="s">
        <v>3084</v>
      </c>
      <c r="B998">
        <v>31237</v>
      </c>
      <c r="C998" t="s">
        <v>3085</v>
      </c>
      <c r="D998" t="s">
        <v>3086</v>
      </c>
      <c r="E998">
        <v>1</v>
      </c>
      <c r="F998" t="s">
        <v>78</v>
      </c>
      <c r="G998">
        <v>16</v>
      </c>
      <c r="H998" t="s">
        <v>124</v>
      </c>
      <c r="I998">
        <v>63511933</v>
      </c>
      <c r="J998">
        <v>15176793</v>
      </c>
      <c r="K998">
        <v>1977251</v>
      </c>
      <c r="L998">
        <v>3667555</v>
      </c>
      <c r="M998">
        <v>42690335</v>
      </c>
      <c r="N998">
        <v>0</v>
      </c>
      <c r="O998">
        <v>0</v>
      </c>
      <c r="P998">
        <v>0</v>
      </c>
      <c r="Q998" s="3">
        <v>3500000</v>
      </c>
      <c r="R998">
        <v>9</v>
      </c>
      <c r="S998" t="s">
        <v>132</v>
      </c>
      <c r="T998" t="s">
        <v>3072</v>
      </c>
      <c r="U998" t="s">
        <v>3073</v>
      </c>
      <c r="V998" s="1">
        <v>41000</v>
      </c>
      <c r="W998" s="1">
        <v>43800</v>
      </c>
      <c r="X998" t="s">
        <v>30</v>
      </c>
      <c r="Z998">
        <v>3500000</v>
      </c>
      <c r="AA998">
        <v>0</v>
      </c>
      <c r="AB998" s="4" t="e">
        <f>VLOOKUP(A998,'[1]Hoja 1'!$C$2:$C$32,1,0)</f>
        <v>#N/A</v>
      </c>
    </row>
    <row r="999" spans="1:28" x14ac:dyDescent="0.25">
      <c r="A999" t="s">
        <v>3087</v>
      </c>
      <c r="B999">
        <v>37223</v>
      </c>
      <c r="C999" t="s">
        <v>3088</v>
      </c>
      <c r="D999" t="s">
        <v>3089</v>
      </c>
      <c r="E999">
        <v>1</v>
      </c>
      <c r="F999" t="s">
        <v>78</v>
      </c>
      <c r="G999">
        <v>16</v>
      </c>
      <c r="H999" t="s">
        <v>124</v>
      </c>
      <c r="I999">
        <v>32722213</v>
      </c>
      <c r="J999">
        <v>0</v>
      </c>
      <c r="K999">
        <v>0</v>
      </c>
      <c r="L999">
        <v>32722213</v>
      </c>
      <c r="M999">
        <v>0</v>
      </c>
      <c r="N999">
        <v>0</v>
      </c>
      <c r="O999">
        <v>0</v>
      </c>
      <c r="P999">
        <v>0</v>
      </c>
      <c r="Q999" s="3">
        <v>7000000</v>
      </c>
      <c r="R999">
        <v>9</v>
      </c>
      <c r="S999" t="s">
        <v>132</v>
      </c>
      <c r="T999" t="s">
        <v>3072</v>
      </c>
      <c r="U999" t="s">
        <v>3073</v>
      </c>
      <c r="V999" s="1">
        <v>41275</v>
      </c>
      <c r="W999" s="1">
        <v>43435</v>
      </c>
      <c r="X999" t="s">
        <v>30</v>
      </c>
      <c r="Z999">
        <v>7000000</v>
      </c>
      <c r="AA999">
        <v>0</v>
      </c>
      <c r="AB999" s="4" t="e">
        <f>VLOOKUP(A999,'[1]Hoja 1'!$C$2:$C$32,1,0)</f>
        <v>#N/A</v>
      </c>
    </row>
    <row r="1000" spans="1:28" x14ac:dyDescent="0.25">
      <c r="A1000" t="s">
        <v>3090</v>
      </c>
      <c r="B1000">
        <v>37222</v>
      </c>
      <c r="C1000" t="s">
        <v>3091</v>
      </c>
      <c r="D1000" t="s">
        <v>3092</v>
      </c>
      <c r="E1000">
        <v>1</v>
      </c>
      <c r="F1000" t="s">
        <v>78</v>
      </c>
      <c r="G1000">
        <v>16</v>
      </c>
      <c r="H1000" t="s">
        <v>124</v>
      </c>
      <c r="I1000">
        <v>71044338</v>
      </c>
      <c r="J1000">
        <v>15999179</v>
      </c>
      <c r="K1000">
        <v>0</v>
      </c>
      <c r="L1000">
        <v>55045158</v>
      </c>
      <c r="M1000">
        <v>0</v>
      </c>
      <c r="N1000">
        <v>0</v>
      </c>
      <c r="O1000">
        <v>0</v>
      </c>
      <c r="P1000">
        <v>0</v>
      </c>
      <c r="Q1000" s="3">
        <v>5000000</v>
      </c>
      <c r="R1000">
        <v>9</v>
      </c>
      <c r="S1000" t="s">
        <v>132</v>
      </c>
      <c r="T1000" t="s">
        <v>3072</v>
      </c>
      <c r="U1000" t="s">
        <v>3073</v>
      </c>
      <c r="V1000" s="1">
        <v>41275</v>
      </c>
      <c r="W1000" s="1">
        <v>43435</v>
      </c>
      <c r="X1000" t="s">
        <v>30</v>
      </c>
      <c r="Z1000">
        <v>5000000</v>
      </c>
      <c r="AA1000">
        <v>0</v>
      </c>
      <c r="AB1000" s="4" t="e">
        <f>VLOOKUP(A1000,'[1]Hoja 1'!$C$2:$C$32,1,0)</f>
        <v>#N/A</v>
      </c>
    </row>
    <row r="1001" spans="1:28" x14ac:dyDescent="0.25">
      <c r="A1001" t="s">
        <v>3093</v>
      </c>
      <c r="B1001">
        <v>38015</v>
      </c>
      <c r="C1001" t="s">
        <v>3094</v>
      </c>
      <c r="D1001" t="s">
        <v>3095</v>
      </c>
      <c r="E1001">
        <v>1</v>
      </c>
      <c r="F1001" t="s">
        <v>78</v>
      </c>
      <c r="G1001">
        <v>16</v>
      </c>
      <c r="H1001" t="s">
        <v>124</v>
      </c>
      <c r="I1001">
        <v>20478591</v>
      </c>
      <c r="J1001">
        <v>17334973</v>
      </c>
      <c r="K1001">
        <v>0</v>
      </c>
      <c r="L1001">
        <v>3143618</v>
      </c>
      <c r="M1001">
        <v>0</v>
      </c>
      <c r="N1001">
        <v>0</v>
      </c>
      <c r="O1001">
        <v>0</v>
      </c>
      <c r="P1001">
        <v>0</v>
      </c>
      <c r="Q1001" s="3">
        <v>3000000</v>
      </c>
      <c r="R1001">
        <v>9</v>
      </c>
      <c r="S1001" t="s">
        <v>132</v>
      </c>
      <c r="T1001" t="s">
        <v>3072</v>
      </c>
      <c r="U1001" t="s">
        <v>3073</v>
      </c>
      <c r="V1001" s="1">
        <v>41518</v>
      </c>
      <c r="W1001" s="1">
        <v>43435</v>
      </c>
      <c r="X1001" t="s">
        <v>30</v>
      </c>
      <c r="Z1001">
        <v>3000000</v>
      </c>
      <c r="AA1001">
        <v>0</v>
      </c>
      <c r="AB1001" s="4" t="e">
        <f>VLOOKUP(A1001,'[1]Hoja 1'!$C$2:$C$32,1,0)</f>
        <v>#N/A</v>
      </c>
    </row>
    <row r="1002" spans="1:28" x14ac:dyDescent="0.25">
      <c r="A1002" t="s">
        <v>3096</v>
      </c>
      <c r="B1002">
        <v>38017</v>
      </c>
      <c r="C1002" t="s">
        <v>3097</v>
      </c>
      <c r="D1002" t="s">
        <v>3098</v>
      </c>
      <c r="E1002">
        <v>1</v>
      </c>
      <c r="F1002" t="s">
        <v>78</v>
      </c>
      <c r="G1002">
        <v>16</v>
      </c>
      <c r="H1002" t="s">
        <v>124</v>
      </c>
      <c r="I1002">
        <v>37411358</v>
      </c>
      <c r="J1002">
        <v>11071574</v>
      </c>
      <c r="K1002">
        <v>7187396</v>
      </c>
      <c r="L1002">
        <v>7335109</v>
      </c>
      <c r="M1002">
        <v>11817280</v>
      </c>
      <c r="N1002">
        <v>0</v>
      </c>
      <c r="O1002">
        <v>0</v>
      </c>
      <c r="P1002">
        <v>0</v>
      </c>
      <c r="Q1002" s="3">
        <v>7000000</v>
      </c>
      <c r="R1002">
        <v>9</v>
      </c>
      <c r="S1002" t="s">
        <v>132</v>
      </c>
      <c r="T1002" t="s">
        <v>3072</v>
      </c>
      <c r="U1002" t="s">
        <v>3073</v>
      </c>
      <c r="V1002" s="1">
        <v>41699</v>
      </c>
      <c r="W1002" s="1">
        <v>43800</v>
      </c>
      <c r="X1002" t="s">
        <v>30</v>
      </c>
      <c r="Z1002">
        <v>7000000</v>
      </c>
      <c r="AA1002">
        <v>0</v>
      </c>
      <c r="AB1002" s="4" t="e">
        <f>VLOOKUP(A1002,'[1]Hoja 1'!$C$2:$C$32,1,0)</f>
        <v>#N/A</v>
      </c>
    </row>
    <row r="1003" spans="1:28" x14ac:dyDescent="0.25">
      <c r="A1003" t="s">
        <v>3099</v>
      </c>
      <c r="B1003">
        <v>42026</v>
      </c>
      <c r="C1003" t="s">
        <v>3100</v>
      </c>
      <c r="D1003" t="s">
        <v>3101</v>
      </c>
      <c r="E1003">
        <v>1</v>
      </c>
      <c r="F1003" t="s">
        <v>78</v>
      </c>
      <c r="G1003">
        <v>16</v>
      </c>
      <c r="H1003" t="s">
        <v>124</v>
      </c>
      <c r="I1003">
        <v>29790527</v>
      </c>
      <c r="J1003">
        <v>0</v>
      </c>
      <c r="K1003">
        <v>0</v>
      </c>
      <c r="L1003">
        <v>10478727</v>
      </c>
      <c r="M1003">
        <v>19311800</v>
      </c>
      <c r="N1003">
        <v>0</v>
      </c>
      <c r="O1003">
        <v>0</v>
      </c>
      <c r="P1003">
        <v>0</v>
      </c>
      <c r="Q1003" s="3">
        <v>10000000</v>
      </c>
      <c r="R1003">
        <v>9</v>
      </c>
      <c r="S1003" t="s">
        <v>132</v>
      </c>
      <c r="T1003" t="s">
        <v>3072</v>
      </c>
      <c r="U1003" t="s">
        <v>3073</v>
      </c>
      <c r="V1003" s="1">
        <v>41760</v>
      </c>
      <c r="W1003" s="1">
        <v>43800</v>
      </c>
      <c r="X1003" t="s">
        <v>30</v>
      </c>
      <c r="Z1003">
        <v>10000000</v>
      </c>
      <c r="AA1003">
        <v>0</v>
      </c>
      <c r="AB1003" s="4" t="e">
        <f>VLOOKUP(A1003,'[1]Hoja 1'!$C$2:$C$32,1,0)</f>
        <v>#N/A</v>
      </c>
    </row>
    <row r="1004" spans="1:28" x14ac:dyDescent="0.25">
      <c r="A1004" t="s">
        <v>3102</v>
      </c>
      <c r="B1004">
        <v>46045</v>
      </c>
      <c r="C1004" t="s">
        <v>3103</v>
      </c>
      <c r="D1004" t="s">
        <v>3104</v>
      </c>
      <c r="E1004">
        <v>1</v>
      </c>
      <c r="F1004" t="s">
        <v>78</v>
      </c>
      <c r="G1004">
        <v>16</v>
      </c>
      <c r="H1004" t="s">
        <v>124</v>
      </c>
      <c r="I1004">
        <v>175322299</v>
      </c>
      <c r="J1004">
        <v>48018209</v>
      </c>
      <c r="K1004">
        <v>42434697</v>
      </c>
      <c r="L1004">
        <v>42434697</v>
      </c>
      <c r="M1004">
        <v>42434697</v>
      </c>
      <c r="N1004">
        <v>0</v>
      </c>
      <c r="O1004">
        <v>0</v>
      </c>
      <c r="P1004">
        <v>0</v>
      </c>
      <c r="Q1004" s="3">
        <v>3500000</v>
      </c>
      <c r="R1004">
        <v>9</v>
      </c>
      <c r="S1004" t="s">
        <v>132</v>
      </c>
      <c r="T1004" t="s">
        <v>3072</v>
      </c>
      <c r="U1004" t="s">
        <v>3073</v>
      </c>
      <c r="V1004" s="1">
        <v>42156</v>
      </c>
      <c r="W1004" s="1">
        <v>43800</v>
      </c>
      <c r="X1004" t="s">
        <v>30</v>
      </c>
      <c r="Z1004">
        <v>3500000</v>
      </c>
      <c r="AA1004">
        <v>0</v>
      </c>
      <c r="AB1004" s="4" t="e">
        <f>VLOOKUP(A1004,'[1]Hoja 1'!$C$2:$C$32,1,0)</f>
        <v>#N/A</v>
      </c>
    </row>
    <row r="1005" spans="1:28" x14ac:dyDescent="0.25">
      <c r="A1005" t="s">
        <v>3105</v>
      </c>
      <c r="B1005">
        <v>46051</v>
      </c>
      <c r="C1005" t="s">
        <v>3106</v>
      </c>
      <c r="D1005" t="s">
        <v>3107</v>
      </c>
      <c r="E1005">
        <v>1</v>
      </c>
      <c r="F1005" t="s">
        <v>78</v>
      </c>
      <c r="G1005">
        <v>16</v>
      </c>
      <c r="H1005" t="s">
        <v>124</v>
      </c>
      <c r="I1005">
        <v>69682239</v>
      </c>
      <c r="J1005">
        <v>0</v>
      </c>
      <c r="K1005">
        <v>7611723</v>
      </c>
      <c r="L1005">
        <v>7335109</v>
      </c>
      <c r="M1005">
        <v>54735406</v>
      </c>
      <c r="N1005">
        <v>0</v>
      </c>
      <c r="O1005">
        <v>0</v>
      </c>
      <c r="P1005">
        <v>0</v>
      </c>
      <c r="Q1005" s="3">
        <v>7000000</v>
      </c>
      <c r="R1005">
        <v>9</v>
      </c>
      <c r="S1005" t="s">
        <v>132</v>
      </c>
      <c r="T1005" t="s">
        <v>3072</v>
      </c>
      <c r="U1005" t="s">
        <v>3073</v>
      </c>
      <c r="V1005" s="1">
        <v>42217</v>
      </c>
      <c r="W1005" s="1">
        <v>43800</v>
      </c>
      <c r="X1005" t="s">
        <v>30</v>
      </c>
      <c r="Z1005">
        <v>7000000</v>
      </c>
      <c r="AA1005">
        <v>0</v>
      </c>
      <c r="AB1005" s="4" t="e">
        <f>VLOOKUP(A1005,'[1]Hoja 1'!$C$2:$C$32,1,0)</f>
        <v>#N/A</v>
      </c>
    </row>
    <row r="1006" spans="1:28" x14ac:dyDescent="0.25">
      <c r="A1006" t="s">
        <v>3108</v>
      </c>
      <c r="B1006">
        <v>46036</v>
      </c>
      <c r="C1006" t="s">
        <v>3109</v>
      </c>
      <c r="D1006" t="s">
        <v>3110</v>
      </c>
      <c r="E1006">
        <v>1</v>
      </c>
      <c r="F1006" t="s">
        <v>78</v>
      </c>
      <c r="G1006">
        <v>16</v>
      </c>
      <c r="H1006" t="s">
        <v>124</v>
      </c>
      <c r="I1006">
        <v>22066042</v>
      </c>
      <c r="J1006">
        <v>0</v>
      </c>
      <c r="K1006">
        <v>3099545</v>
      </c>
      <c r="L1006">
        <v>3143618</v>
      </c>
      <c r="M1006">
        <v>15822879</v>
      </c>
      <c r="N1006">
        <v>0</v>
      </c>
      <c r="O1006">
        <v>0</v>
      </c>
      <c r="P1006">
        <v>0</v>
      </c>
      <c r="Q1006" s="3">
        <v>3000000</v>
      </c>
      <c r="R1006">
        <v>9</v>
      </c>
      <c r="S1006" t="s">
        <v>132</v>
      </c>
      <c r="T1006" t="s">
        <v>3072</v>
      </c>
      <c r="U1006" t="s">
        <v>3073</v>
      </c>
      <c r="V1006" s="1">
        <v>42278</v>
      </c>
      <c r="W1006" s="1">
        <v>43800</v>
      </c>
      <c r="X1006" t="s">
        <v>30</v>
      </c>
      <c r="Z1006">
        <v>3000000</v>
      </c>
      <c r="AA1006">
        <v>0</v>
      </c>
      <c r="AB1006" s="4" t="e">
        <f>VLOOKUP(A1006,'[1]Hoja 1'!$C$2:$C$32,1,0)</f>
        <v>#N/A</v>
      </c>
    </row>
    <row r="1007" spans="1:28" x14ac:dyDescent="0.25">
      <c r="A1007" t="s">
        <v>3111</v>
      </c>
      <c r="B1007">
        <v>49046</v>
      </c>
      <c r="C1007" t="s">
        <v>3112</v>
      </c>
      <c r="D1007" t="s">
        <v>3113</v>
      </c>
      <c r="E1007">
        <v>1</v>
      </c>
      <c r="F1007" t="s">
        <v>78</v>
      </c>
      <c r="G1007">
        <v>16</v>
      </c>
      <c r="H1007" t="s">
        <v>124</v>
      </c>
      <c r="I1007">
        <v>16888570</v>
      </c>
      <c r="J1007">
        <v>0</v>
      </c>
      <c r="K1007">
        <v>0</v>
      </c>
      <c r="L1007">
        <v>8432323</v>
      </c>
      <c r="M1007">
        <v>8456247</v>
      </c>
      <c r="N1007">
        <v>0</v>
      </c>
      <c r="O1007">
        <v>0</v>
      </c>
      <c r="P1007">
        <v>0</v>
      </c>
      <c r="Q1007" s="3">
        <v>8047087</v>
      </c>
      <c r="R1007">
        <v>9</v>
      </c>
      <c r="S1007" t="s">
        <v>132</v>
      </c>
      <c r="T1007" t="s">
        <v>3072</v>
      </c>
      <c r="U1007" t="s">
        <v>3073</v>
      </c>
      <c r="V1007" s="1">
        <v>43009</v>
      </c>
      <c r="W1007" s="1">
        <v>43800</v>
      </c>
      <c r="X1007" t="s">
        <v>30</v>
      </c>
      <c r="Z1007">
        <v>8047087</v>
      </c>
      <c r="AA1007">
        <v>0</v>
      </c>
      <c r="AB1007" s="4" t="e">
        <f>VLOOKUP(A1007,'[1]Hoja 1'!$C$2:$C$32,1,0)</f>
        <v>#N/A</v>
      </c>
    </row>
    <row r="1008" spans="1:28" x14ac:dyDescent="0.25">
      <c r="A1008" t="s">
        <v>3114</v>
      </c>
      <c r="B1008">
        <v>52042</v>
      </c>
      <c r="C1008" t="s">
        <v>3115</v>
      </c>
      <c r="D1008" t="s">
        <v>3116</v>
      </c>
      <c r="E1008">
        <v>1</v>
      </c>
      <c r="F1008" t="s">
        <v>78</v>
      </c>
      <c r="G1008">
        <v>16</v>
      </c>
      <c r="H1008" t="s">
        <v>124</v>
      </c>
      <c r="I1008">
        <v>31933397</v>
      </c>
      <c r="J1008">
        <v>0</v>
      </c>
      <c r="K1008">
        <v>7335109</v>
      </c>
      <c r="L1008">
        <v>24598288</v>
      </c>
      <c r="M1008">
        <v>0</v>
      </c>
      <c r="N1008">
        <v>0</v>
      </c>
      <c r="O1008">
        <v>0</v>
      </c>
      <c r="P1008">
        <v>0</v>
      </c>
      <c r="Q1008" s="3">
        <v>7000000</v>
      </c>
      <c r="R1008">
        <v>9</v>
      </c>
      <c r="S1008" t="s">
        <v>132</v>
      </c>
      <c r="T1008" t="s">
        <v>3072</v>
      </c>
      <c r="U1008" t="s">
        <v>3073</v>
      </c>
      <c r="V1008" s="1">
        <v>42979</v>
      </c>
      <c r="W1008" s="1">
        <v>43435</v>
      </c>
      <c r="X1008" t="s">
        <v>30</v>
      </c>
      <c r="Z1008">
        <v>7000000</v>
      </c>
      <c r="AA1008">
        <v>0</v>
      </c>
      <c r="AB1008" s="4" t="e">
        <f>VLOOKUP(A1008,'[1]Hoja 1'!$C$2:$C$32,1,0)</f>
        <v>#N/A</v>
      </c>
    </row>
    <row r="1009" spans="1:28" x14ac:dyDescent="0.25">
      <c r="A1009" t="s">
        <v>3117</v>
      </c>
      <c r="B1009">
        <v>46057</v>
      </c>
      <c r="C1009" t="s">
        <v>3118</v>
      </c>
      <c r="D1009" t="s">
        <v>3119</v>
      </c>
      <c r="E1009">
        <v>1</v>
      </c>
      <c r="F1009" t="s">
        <v>78</v>
      </c>
      <c r="G1009">
        <v>16</v>
      </c>
      <c r="H1009" t="s">
        <v>124</v>
      </c>
      <c r="I1009">
        <v>14670218</v>
      </c>
      <c r="J1009">
        <v>0</v>
      </c>
      <c r="K1009">
        <v>7335109</v>
      </c>
      <c r="L1009">
        <v>7335109</v>
      </c>
      <c r="M1009">
        <v>0</v>
      </c>
      <c r="N1009">
        <v>0</v>
      </c>
      <c r="O1009">
        <v>0</v>
      </c>
      <c r="P1009">
        <v>0</v>
      </c>
      <c r="Q1009" s="3">
        <v>7000000</v>
      </c>
      <c r="R1009">
        <v>9</v>
      </c>
      <c r="S1009" t="s">
        <v>132</v>
      </c>
      <c r="T1009" t="s">
        <v>3072</v>
      </c>
      <c r="U1009" t="s">
        <v>3073</v>
      </c>
      <c r="V1009" s="1">
        <v>43009</v>
      </c>
      <c r="W1009" s="1">
        <v>43435</v>
      </c>
      <c r="X1009" t="s">
        <v>30</v>
      </c>
      <c r="Z1009">
        <v>7000000</v>
      </c>
      <c r="AA1009">
        <v>0</v>
      </c>
      <c r="AB1009" s="4" t="e">
        <f>VLOOKUP(A1009,'[1]Hoja 1'!$C$2:$C$32,1,0)</f>
        <v>#N/A</v>
      </c>
    </row>
    <row r="1010" spans="1:28" x14ac:dyDescent="0.25">
      <c r="A1010" t="s">
        <v>3120</v>
      </c>
      <c r="B1010">
        <v>52085</v>
      </c>
      <c r="C1010" t="s">
        <v>3121</v>
      </c>
      <c r="D1010" t="s">
        <v>3122</v>
      </c>
      <c r="E1010">
        <v>1</v>
      </c>
      <c r="F1010" t="s">
        <v>78</v>
      </c>
      <c r="G1010">
        <v>16</v>
      </c>
      <c r="H1010" t="s">
        <v>124</v>
      </c>
      <c r="I1010">
        <v>12805005</v>
      </c>
      <c r="J1010">
        <v>0</v>
      </c>
      <c r="K1010">
        <v>0</v>
      </c>
      <c r="L1010">
        <v>12805005</v>
      </c>
      <c r="M1010">
        <v>0</v>
      </c>
      <c r="N1010">
        <v>0</v>
      </c>
      <c r="O1010">
        <v>0</v>
      </c>
      <c r="P1010">
        <v>0</v>
      </c>
      <c r="Q1010" s="3">
        <v>7000000</v>
      </c>
      <c r="R1010">
        <v>9</v>
      </c>
      <c r="S1010" t="s">
        <v>132</v>
      </c>
      <c r="T1010" t="s">
        <v>3072</v>
      </c>
      <c r="U1010" t="s">
        <v>3073</v>
      </c>
      <c r="V1010" s="1">
        <v>43374</v>
      </c>
      <c r="W1010" s="1">
        <v>43435</v>
      </c>
      <c r="X1010" t="s">
        <v>30</v>
      </c>
      <c r="Z1010">
        <v>7000000</v>
      </c>
      <c r="AA1010">
        <v>0</v>
      </c>
      <c r="AB1010" s="4" t="e">
        <f>VLOOKUP(A1010,'[1]Hoja 1'!$C$2:$C$32,1,0)</f>
        <v>#N/A</v>
      </c>
    </row>
    <row r="1011" spans="1:28" x14ac:dyDescent="0.25">
      <c r="A1011" t="s">
        <v>3123</v>
      </c>
      <c r="B1011">
        <v>29991</v>
      </c>
      <c r="C1011" t="s">
        <v>3124</v>
      </c>
      <c r="D1011" t="s">
        <v>3125</v>
      </c>
      <c r="E1011">
        <v>1</v>
      </c>
      <c r="F1011" t="s">
        <v>78</v>
      </c>
      <c r="G1011">
        <v>17</v>
      </c>
      <c r="H1011" t="s">
        <v>339</v>
      </c>
      <c r="I1011">
        <v>658815136</v>
      </c>
      <c r="J1011">
        <v>299850978</v>
      </c>
      <c r="K1011">
        <v>199095817</v>
      </c>
      <c r="L1011">
        <v>159868342</v>
      </c>
      <c r="M1011">
        <v>0</v>
      </c>
      <c r="N1011">
        <v>0</v>
      </c>
      <c r="O1011">
        <v>0</v>
      </c>
      <c r="P1011">
        <v>0</v>
      </c>
      <c r="Q1011" s="3">
        <v>152564657</v>
      </c>
      <c r="R1011">
        <v>9</v>
      </c>
      <c r="S1011" t="s">
        <v>132</v>
      </c>
      <c r="T1011" t="s">
        <v>3126</v>
      </c>
      <c r="U1011" t="s">
        <v>3127</v>
      </c>
      <c r="V1011" s="1">
        <v>40575</v>
      </c>
      <c r="W1011" s="1">
        <v>43435</v>
      </c>
      <c r="X1011" t="s">
        <v>30</v>
      </c>
      <c r="Z1011">
        <v>152564657</v>
      </c>
      <c r="AA1011">
        <v>0</v>
      </c>
      <c r="AB1011" s="4" t="e">
        <f>VLOOKUP(A1011,'[1]Hoja 1'!$C$2:$C$32,1,0)</f>
        <v>#N/A</v>
      </c>
    </row>
    <row r="1012" spans="1:28" x14ac:dyDescent="0.25">
      <c r="A1012" t="s">
        <v>3128</v>
      </c>
      <c r="B1012">
        <v>31663</v>
      </c>
      <c r="C1012" t="s">
        <v>3129</v>
      </c>
      <c r="D1012" t="s">
        <v>3130</v>
      </c>
      <c r="E1012">
        <v>1</v>
      </c>
      <c r="F1012" t="s">
        <v>78</v>
      </c>
      <c r="G1012">
        <v>17</v>
      </c>
      <c r="H1012" t="s">
        <v>339</v>
      </c>
      <c r="I1012">
        <v>175713693</v>
      </c>
      <c r="J1012">
        <v>77520107</v>
      </c>
      <c r="K1012">
        <v>0</v>
      </c>
      <c r="L1012">
        <v>11526600</v>
      </c>
      <c r="M1012">
        <v>86666985</v>
      </c>
      <c r="N1012">
        <v>0</v>
      </c>
      <c r="O1012">
        <v>0</v>
      </c>
      <c r="P1012">
        <v>0</v>
      </c>
      <c r="Q1012" s="3">
        <v>11000000</v>
      </c>
      <c r="R1012">
        <v>9</v>
      </c>
      <c r="S1012" t="s">
        <v>132</v>
      </c>
      <c r="T1012" t="s">
        <v>3126</v>
      </c>
      <c r="U1012" t="s">
        <v>3127</v>
      </c>
      <c r="V1012" s="1">
        <v>40909</v>
      </c>
      <c r="W1012" s="1">
        <v>43800</v>
      </c>
      <c r="X1012" t="s">
        <v>30</v>
      </c>
      <c r="Z1012">
        <v>11000000</v>
      </c>
      <c r="AA1012">
        <v>0</v>
      </c>
      <c r="AB1012" s="4" t="e">
        <f>VLOOKUP(A1012,'[1]Hoja 1'!$C$2:$C$32,1,0)</f>
        <v>#N/A</v>
      </c>
    </row>
    <row r="1013" spans="1:28" x14ac:dyDescent="0.25">
      <c r="A1013" t="s">
        <v>3131</v>
      </c>
      <c r="B1013">
        <v>38779</v>
      </c>
      <c r="C1013" t="s">
        <v>3132</v>
      </c>
      <c r="D1013" t="s">
        <v>3133</v>
      </c>
      <c r="E1013">
        <v>1</v>
      </c>
      <c r="F1013" t="s">
        <v>78</v>
      </c>
      <c r="G1013">
        <v>17</v>
      </c>
      <c r="H1013" t="s">
        <v>339</v>
      </c>
      <c r="I1013">
        <v>34230189</v>
      </c>
      <c r="J1013">
        <v>19559970</v>
      </c>
      <c r="K1013">
        <v>0</v>
      </c>
      <c r="L1013">
        <v>14670218</v>
      </c>
      <c r="M1013">
        <v>0</v>
      </c>
      <c r="N1013">
        <v>0</v>
      </c>
      <c r="O1013">
        <v>0</v>
      </c>
      <c r="P1013">
        <v>0</v>
      </c>
      <c r="Q1013" s="3">
        <v>14000000</v>
      </c>
      <c r="R1013">
        <v>9</v>
      </c>
      <c r="S1013" t="s">
        <v>132</v>
      </c>
      <c r="T1013" t="s">
        <v>3126</v>
      </c>
      <c r="U1013" t="s">
        <v>3127</v>
      </c>
      <c r="V1013" s="1">
        <v>41426</v>
      </c>
      <c r="W1013" s="1">
        <v>43435</v>
      </c>
      <c r="X1013" t="s">
        <v>30</v>
      </c>
      <c r="Z1013">
        <v>14000000</v>
      </c>
      <c r="AA1013">
        <v>0</v>
      </c>
      <c r="AB1013" s="4" t="e">
        <f>VLOOKUP(A1013,'[1]Hoja 1'!$C$2:$C$32,1,0)</f>
        <v>#N/A</v>
      </c>
    </row>
    <row r="1014" spans="1:28" x14ac:dyDescent="0.25">
      <c r="A1014" t="s">
        <v>3134</v>
      </c>
      <c r="B1014">
        <v>38775</v>
      </c>
      <c r="C1014" t="s">
        <v>3135</v>
      </c>
      <c r="D1014" t="s">
        <v>3136</v>
      </c>
      <c r="E1014">
        <v>1</v>
      </c>
      <c r="F1014" t="s">
        <v>78</v>
      </c>
      <c r="G1014">
        <v>17</v>
      </c>
      <c r="H1014" t="s">
        <v>339</v>
      </c>
      <c r="I1014">
        <v>63383182</v>
      </c>
      <c r="J1014">
        <v>19369395</v>
      </c>
      <c r="K1014">
        <v>0</v>
      </c>
      <c r="L1014">
        <v>7335109</v>
      </c>
      <c r="M1014">
        <v>36678678</v>
      </c>
      <c r="N1014">
        <v>0</v>
      </c>
      <c r="O1014">
        <v>0</v>
      </c>
      <c r="P1014">
        <v>0</v>
      </c>
      <c r="Q1014" s="3">
        <v>7000000</v>
      </c>
      <c r="R1014">
        <v>9</v>
      </c>
      <c r="S1014" t="s">
        <v>132</v>
      </c>
      <c r="T1014" t="s">
        <v>3126</v>
      </c>
      <c r="U1014" t="s">
        <v>3127</v>
      </c>
      <c r="V1014" s="1">
        <v>41426</v>
      </c>
      <c r="W1014" s="1">
        <v>43800</v>
      </c>
      <c r="X1014" t="s">
        <v>30</v>
      </c>
      <c r="Z1014">
        <v>7000000</v>
      </c>
      <c r="AA1014">
        <v>0</v>
      </c>
      <c r="AB1014" s="4" t="e">
        <f>VLOOKUP(A1014,'[1]Hoja 1'!$C$2:$C$32,1,0)</f>
        <v>#N/A</v>
      </c>
    </row>
    <row r="1015" spans="1:28" x14ac:dyDescent="0.25">
      <c r="A1015" t="s">
        <v>3137</v>
      </c>
      <c r="B1015">
        <v>41457</v>
      </c>
      <c r="C1015" t="s">
        <v>3138</v>
      </c>
      <c r="D1015" t="s">
        <v>3139</v>
      </c>
      <c r="E1015">
        <v>1</v>
      </c>
      <c r="F1015" t="s">
        <v>78</v>
      </c>
      <c r="G1015">
        <v>17</v>
      </c>
      <c r="H1015" t="s">
        <v>339</v>
      </c>
      <c r="I1015">
        <v>22955976</v>
      </c>
      <c r="J1015">
        <v>18764485</v>
      </c>
      <c r="K1015">
        <v>0</v>
      </c>
      <c r="L1015">
        <v>4191491</v>
      </c>
      <c r="M1015">
        <v>0</v>
      </c>
      <c r="N1015">
        <v>0</v>
      </c>
      <c r="O1015">
        <v>0</v>
      </c>
      <c r="P1015">
        <v>0</v>
      </c>
      <c r="Q1015" s="3">
        <v>4000000</v>
      </c>
      <c r="R1015">
        <v>9</v>
      </c>
      <c r="S1015" t="s">
        <v>132</v>
      </c>
      <c r="T1015" t="s">
        <v>3126</v>
      </c>
      <c r="U1015" t="s">
        <v>3127</v>
      </c>
      <c r="V1015" s="1">
        <v>41640</v>
      </c>
      <c r="W1015" s="1">
        <v>43435</v>
      </c>
      <c r="X1015" t="s">
        <v>30</v>
      </c>
      <c r="Z1015">
        <v>4000000</v>
      </c>
      <c r="AA1015">
        <v>0</v>
      </c>
      <c r="AB1015" s="4" t="e">
        <f>VLOOKUP(A1015,'[1]Hoja 1'!$C$2:$C$32,1,0)</f>
        <v>#N/A</v>
      </c>
    </row>
    <row r="1016" spans="1:28" x14ac:dyDescent="0.25">
      <c r="A1016" t="s">
        <v>3140</v>
      </c>
      <c r="B1016">
        <v>45351</v>
      </c>
      <c r="C1016" t="s">
        <v>3141</v>
      </c>
      <c r="D1016" t="s">
        <v>3142</v>
      </c>
      <c r="E1016">
        <v>1</v>
      </c>
      <c r="F1016" t="s">
        <v>78</v>
      </c>
      <c r="G1016">
        <v>17</v>
      </c>
      <c r="H1016" t="s">
        <v>339</v>
      </c>
      <c r="I1016">
        <v>38593240</v>
      </c>
      <c r="J1016">
        <v>0</v>
      </c>
      <c r="K1016">
        <v>0</v>
      </c>
      <c r="L1016">
        <v>6287236</v>
      </c>
      <c r="M1016">
        <v>32306004</v>
      </c>
      <c r="N1016">
        <v>0</v>
      </c>
      <c r="O1016">
        <v>0</v>
      </c>
      <c r="P1016">
        <v>0</v>
      </c>
      <c r="Q1016" s="3">
        <v>6000000</v>
      </c>
      <c r="R1016">
        <v>9</v>
      </c>
      <c r="S1016" t="s">
        <v>132</v>
      </c>
      <c r="T1016" t="s">
        <v>3126</v>
      </c>
      <c r="U1016" t="s">
        <v>3127</v>
      </c>
      <c r="V1016" s="1">
        <v>42005</v>
      </c>
      <c r="W1016" s="1">
        <v>43800</v>
      </c>
      <c r="X1016" t="s">
        <v>30</v>
      </c>
      <c r="Z1016">
        <v>6000000</v>
      </c>
      <c r="AA1016">
        <v>0</v>
      </c>
      <c r="AB1016" s="4" t="e">
        <f>VLOOKUP(A1016,'[1]Hoja 1'!$C$2:$C$32,1,0)</f>
        <v>#N/A</v>
      </c>
    </row>
    <row r="1017" spans="1:28" x14ac:dyDescent="0.25">
      <c r="A1017" t="s">
        <v>1046</v>
      </c>
      <c r="B1017">
        <v>53928</v>
      </c>
      <c r="C1017" t="s">
        <v>3143</v>
      </c>
      <c r="D1017" t="s">
        <v>3144</v>
      </c>
      <c r="E1017">
        <v>1</v>
      </c>
      <c r="F1017" t="s">
        <v>78</v>
      </c>
      <c r="G1017">
        <v>18</v>
      </c>
      <c r="H1017" t="s">
        <v>98</v>
      </c>
      <c r="I1017">
        <v>22360000</v>
      </c>
      <c r="J1017">
        <v>0</v>
      </c>
      <c r="K1017">
        <v>0</v>
      </c>
      <c r="L1017">
        <v>10000000</v>
      </c>
      <c r="M1017">
        <v>12360000</v>
      </c>
      <c r="N1017">
        <v>0</v>
      </c>
      <c r="O1017">
        <v>0</v>
      </c>
      <c r="P1017">
        <v>0</v>
      </c>
      <c r="Q1017" s="3">
        <v>10000000</v>
      </c>
      <c r="R1017">
        <v>9</v>
      </c>
      <c r="S1017" t="s">
        <v>132</v>
      </c>
      <c r="T1017" t="s">
        <v>3145</v>
      </c>
      <c r="U1017" t="s">
        <v>3146</v>
      </c>
      <c r="V1017" s="1">
        <v>43101</v>
      </c>
      <c r="W1017" s="1">
        <v>43800</v>
      </c>
      <c r="X1017" t="s">
        <v>638</v>
      </c>
      <c r="Y1017" t="s">
        <v>780</v>
      </c>
      <c r="Z1017">
        <v>10000000</v>
      </c>
      <c r="AA1017">
        <v>0</v>
      </c>
      <c r="AB1017" s="4" t="e">
        <f>VLOOKUP(A1017,'[1]Hoja 1'!$C$2:$C$32,1,0)</f>
        <v>#N/A</v>
      </c>
    </row>
    <row r="1018" spans="1:28" x14ac:dyDescent="0.25">
      <c r="A1018" t="s">
        <v>1046</v>
      </c>
      <c r="B1018">
        <v>53929</v>
      </c>
      <c r="C1018" t="s">
        <v>3147</v>
      </c>
      <c r="D1018" t="s">
        <v>2764</v>
      </c>
      <c r="E1018">
        <v>1</v>
      </c>
      <c r="F1018" t="s">
        <v>78</v>
      </c>
      <c r="G1018">
        <v>18</v>
      </c>
      <c r="H1018" t="s">
        <v>98</v>
      </c>
      <c r="I1018">
        <v>10478727</v>
      </c>
      <c r="J1018">
        <v>0</v>
      </c>
      <c r="K1018">
        <v>0</v>
      </c>
      <c r="L1018">
        <v>10478727</v>
      </c>
      <c r="M1018">
        <v>0</v>
      </c>
      <c r="N1018">
        <v>0</v>
      </c>
      <c r="O1018">
        <v>0</v>
      </c>
      <c r="P1018">
        <v>0</v>
      </c>
      <c r="Q1018" s="3">
        <v>10000000</v>
      </c>
      <c r="R1018">
        <v>9</v>
      </c>
      <c r="S1018" t="s">
        <v>132</v>
      </c>
      <c r="T1018" t="s">
        <v>3145</v>
      </c>
      <c r="U1018" t="s">
        <v>3146</v>
      </c>
      <c r="V1018" s="1">
        <v>43101</v>
      </c>
      <c r="W1018" s="1">
        <v>43435</v>
      </c>
      <c r="X1018" t="s">
        <v>638</v>
      </c>
      <c r="Y1018" t="s">
        <v>638</v>
      </c>
      <c r="Z1018">
        <v>10000000</v>
      </c>
      <c r="AA1018">
        <v>0</v>
      </c>
      <c r="AB1018" s="4" t="e">
        <f>VLOOKUP(A1018,'[1]Hoja 1'!$C$2:$C$32,1,0)</f>
        <v>#N/A</v>
      </c>
    </row>
    <row r="1019" spans="1:28" x14ac:dyDescent="0.25">
      <c r="A1019" t="s">
        <v>1046</v>
      </c>
      <c r="B1019">
        <v>54008</v>
      </c>
      <c r="C1019" t="s">
        <v>3148</v>
      </c>
      <c r="D1019" t="s">
        <v>3149</v>
      </c>
      <c r="E1019">
        <v>1</v>
      </c>
      <c r="F1019" t="s">
        <v>78</v>
      </c>
      <c r="G1019">
        <v>18</v>
      </c>
      <c r="H1019" t="s">
        <v>98</v>
      </c>
      <c r="I1019">
        <v>157180908</v>
      </c>
      <c r="J1019">
        <v>0</v>
      </c>
      <c r="K1019">
        <v>0</v>
      </c>
      <c r="L1019">
        <v>157180908</v>
      </c>
      <c r="M1019">
        <v>0</v>
      </c>
      <c r="N1019">
        <v>0</v>
      </c>
      <c r="O1019">
        <v>0</v>
      </c>
      <c r="P1019">
        <v>0</v>
      </c>
      <c r="Q1019" s="3">
        <v>150000000</v>
      </c>
      <c r="R1019">
        <v>9</v>
      </c>
      <c r="S1019" t="s">
        <v>132</v>
      </c>
      <c r="T1019" t="s">
        <v>3145</v>
      </c>
      <c r="U1019" t="s">
        <v>3146</v>
      </c>
      <c r="V1019" s="1">
        <v>43101</v>
      </c>
      <c r="W1019" s="1">
        <v>43435</v>
      </c>
      <c r="X1019" t="s">
        <v>638</v>
      </c>
      <c r="Y1019" t="s">
        <v>638</v>
      </c>
      <c r="Z1019">
        <v>150000000</v>
      </c>
      <c r="AA1019">
        <v>0</v>
      </c>
      <c r="AB1019" s="4" t="e">
        <f>VLOOKUP(A1019,'[1]Hoja 1'!$C$2:$C$32,1,0)</f>
        <v>#N/A</v>
      </c>
    </row>
    <row r="1020" spans="1:28" x14ac:dyDescent="0.25">
      <c r="A1020" t="s">
        <v>1046</v>
      </c>
      <c r="B1020">
        <v>53927</v>
      </c>
      <c r="C1020" t="s">
        <v>3150</v>
      </c>
      <c r="D1020" t="s">
        <v>2764</v>
      </c>
      <c r="E1020">
        <v>1</v>
      </c>
      <c r="F1020" t="s">
        <v>78</v>
      </c>
      <c r="G1020">
        <v>18</v>
      </c>
      <c r="H1020" t="s">
        <v>98</v>
      </c>
      <c r="I1020">
        <v>10478727</v>
      </c>
      <c r="J1020">
        <v>0</v>
      </c>
      <c r="K1020">
        <v>0</v>
      </c>
      <c r="L1020">
        <v>10478727</v>
      </c>
      <c r="M1020">
        <v>0</v>
      </c>
      <c r="N1020">
        <v>0</v>
      </c>
      <c r="O1020">
        <v>0</v>
      </c>
      <c r="P1020">
        <v>0</v>
      </c>
      <c r="Q1020" s="3">
        <v>10000000</v>
      </c>
      <c r="R1020">
        <v>9</v>
      </c>
      <c r="S1020" t="s">
        <v>132</v>
      </c>
      <c r="T1020" t="s">
        <v>3145</v>
      </c>
      <c r="U1020" t="s">
        <v>3146</v>
      </c>
      <c r="V1020" s="1">
        <v>43101</v>
      </c>
      <c r="W1020" s="1">
        <v>43435</v>
      </c>
      <c r="X1020" t="s">
        <v>638</v>
      </c>
      <c r="Y1020" t="s">
        <v>638</v>
      </c>
      <c r="Z1020">
        <v>10000000</v>
      </c>
      <c r="AA1020">
        <v>0</v>
      </c>
      <c r="AB1020" s="4" t="e">
        <f>VLOOKUP(A1020,'[1]Hoja 1'!$C$2:$C$32,1,0)</f>
        <v>#N/A</v>
      </c>
    </row>
    <row r="1021" spans="1:28" x14ac:dyDescent="0.25">
      <c r="A1021" t="s">
        <v>1046</v>
      </c>
      <c r="B1021">
        <v>53970</v>
      </c>
      <c r="C1021" t="s">
        <v>3151</v>
      </c>
      <c r="D1021" t="s">
        <v>2764</v>
      </c>
      <c r="E1021">
        <v>7</v>
      </c>
      <c r="F1021" t="s">
        <v>53</v>
      </c>
      <c r="G1021">
        <v>18</v>
      </c>
      <c r="H1021" t="s">
        <v>98</v>
      </c>
      <c r="I1021">
        <v>4191491</v>
      </c>
      <c r="J1021">
        <v>0</v>
      </c>
      <c r="K1021">
        <v>0</v>
      </c>
      <c r="L1021">
        <v>4191491</v>
      </c>
      <c r="M1021">
        <v>0</v>
      </c>
      <c r="N1021">
        <v>0</v>
      </c>
      <c r="O1021">
        <v>0</v>
      </c>
      <c r="P1021">
        <v>0</v>
      </c>
      <c r="Q1021" s="3">
        <v>4000000</v>
      </c>
      <c r="R1021">
        <v>9</v>
      </c>
      <c r="S1021" t="s">
        <v>132</v>
      </c>
      <c r="T1021" t="s">
        <v>3145</v>
      </c>
      <c r="U1021" t="s">
        <v>3146</v>
      </c>
      <c r="V1021" s="1">
        <v>43101</v>
      </c>
      <c r="W1021" s="1">
        <v>43435</v>
      </c>
      <c r="X1021" t="s">
        <v>638</v>
      </c>
      <c r="Y1021" t="s">
        <v>638</v>
      </c>
      <c r="Z1021">
        <v>4000000</v>
      </c>
      <c r="AA1021">
        <v>0</v>
      </c>
      <c r="AB1021" s="4" t="e">
        <f>VLOOKUP(A1021,'[1]Hoja 1'!$C$2:$C$32,1,0)</f>
        <v>#N/A</v>
      </c>
    </row>
    <row r="1022" spans="1:28" x14ac:dyDescent="0.25">
      <c r="A1022" t="s">
        <v>1046</v>
      </c>
      <c r="B1022">
        <v>53971</v>
      </c>
      <c r="C1022" t="s">
        <v>3152</v>
      </c>
      <c r="D1022" t="s">
        <v>2764</v>
      </c>
      <c r="E1022">
        <v>7</v>
      </c>
      <c r="F1022" t="s">
        <v>53</v>
      </c>
      <c r="G1022">
        <v>19</v>
      </c>
      <c r="H1022" t="s">
        <v>231</v>
      </c>
      <c r="I1022">
        <v>141462817</v>
      </c>
      <c r="J1022">
        <v>0</v>
      </c>
      <c r="K1022">
        <v>0</v>
      </c>
      <c r="L1022">
        <v>141462817</v>
      </c>
      <c r="M1022">
        <v>0</v>
      </c>
      <c r="N1022">
        <v>0</v>
      </c>
      <c r="O1022">
        <v>0</v>
      </c>
      <c r="P1022">
        <v>0</v>
      </c>
      <c r="Q1022" s="3">
        <v>135000000</v>
      </c>
      <c r="R1022">
        <v>9</v>
      </c>
      <c r="S1022" t="s">
        <v>132</v>
      </c>
      <c r="T1022" t="s">
        <v>3153</v>
      </c>
      <c r="U1022" t="s">
        <v>3154</v>
      </c>
      <c r="V1022" s="1">
        <v>43101</v>
      </c>
      <c r="W1022" s="1">
        <v>43435</v>
      </c>
      <c r="X1022" t="s">
        <v>638</v>
      </c>
      <c r="Y1022" t="s">
        <v>638</v>
      </c>
      <c r="Z1022">
        <v>135000000</v>
      </c>
      <c r="AA1022">
        <v>0</v>
      </c>
      <c r="AB1022" s="4" t="e">
        <f>VLOOKUP(A1022,'[1]Hoja 1'!$C$2:$C$32,1,0)</f>
        <v>#N/A</v>
      </c>
    </row>
    <row r="1023" spans="1:28" x14ac:dyDescent="0.25">
      <c r="A1023" t="s">
        <v>3155</v>
      </c>
      <c r="B1023">
        <v>23878</v>
      </c>
      <c r="C1023" t="s">
        <v>3156</v>
      </c>
      <c r="D1023" t="s">
        <v>3157</v>
      </c>
      <c r="E1023">
        <v>1</v>
      </c>
      <c r="F1023" t="s">
        <v>78</v>
      </c>
      <c r="G1023">
        <v>19</v>
      </c>
      <c r="H1023" t="s">
        <v>231</v>
      </c>
      <c r="I1023">
        <v>506544142</v>
      </c>
      <c r="J1023">
        <v>268365944</v>
      </c>
      <c r="K1023">
        <v>0</v>
      </c>
      <c r="L1023">
        <v>238178199</v>
      </c>
      <c r="M1023">
        <v>0</v>
      </c>
      <c r="N1023">
        <v>0</v>
      </c>
      <c r="O1023">
        <v>0</v>
      </c>
      <c r="P1023">
        <v>0</v>
      </c>
      <c r="Q1023" s="3">
        <v>50000000</v>
      </c>
      <c r="R1023">
        <v>9</v>
      </c>
      <c r="S1023" t="s">
        <v>132</v>
      </c>
      <c r="T1023" t="s">
        <v>3153</v>
      </c>
      <c r="U1023" t="s">
        <v>3154</v>
      </c>
      <c r="V1023" s="1">
        <v>39995</v>
      </c>
      <c r="W1023" s="1">
        <v>43435</v>
      </c>
      <c r="X1023" t="s">
        <v>30</v>
      </c>
      <c r="Z1023">
        <v>50000000</v>
      </c>
      <c r="AA1023">
        <v>0</v>
      </c>
      <c r="AB1023" s="4" t="e">
        <f>VLOOKUP(A1023,'[1]Hoja 1'!$C$2:$C$32,1,0)</f>
        <v>#N/A</v>
      </c>
    </row>
    <row r="1024" spans="1:28" x14ac:dyDescent="0.25">
      <c r="A1024" t="s">
        <v>3158</v>
      </c>
      <c r="B1024">
        <v>26786</v>
      </c>
      <c r="C1024" t="s">
        <v>3159</v>
      </c>
      <c r="D1024" t="s">
        <v>3160</v>
      </c>
      <c r="E1024">
        <v>1</v>
      </c>
      <c r="F1024" t="s">
        <v>78</v>
      </c>
      <c r="G1024">
        <v>19</v>
      </c>
      <c r="H1024" t="s">
        <v>231</v>
      </c>
      <c r="I1024">
        <v>678403741</v>
      </c>
      <c r="J1024">
        <v>391623349</v>
      </c>
      <c r="K1024">
        <v>83829818</v>
      </c>
      <c r="L1024">
        <v>202950575</v>
      </c>
      <c r="M1024">
        <v>0</v>
      </c>
      <c r="N1024">
        <v>0</v>
      </c>
      <c r="O1024">
        <v>0</v>
      </c>
      <c r="P1024">
        <v>0</v>
      </c>
      <c r="Q1024" s="3">
        <v>150000001</v>
      </c>
      <c r="R1024">
        <v>9</v>
      </c>
      <c r="S1024" t="s">
        <v>132</v>
      </c>
      <c r="T1024" t="s">
        <v>3153</v>
      </c>
      <c r="U1024" t="s">
        <v>3154</v>
      </c>
      <c r="V1024" s="1">
        <v>40725</v>
      </c>
      <c r="W1024" s="1">
        <v>43435</v>
      </c>
      <c r="X1024" t="s">
        <v>30</v>
      </c>
      <c r="Z1024">
        <v>150000001</v>
      </c>
      <c r="AA1024">
        <v>0</v>
      </c>
      <c r="AB1024" s="4" t="e">
        <f>VLOOKUP(A1024,'[1]Hoja 1'!$C$2:$C$32,1,0)</f>
        <v>#N/A</v>
      </c>
    </row>
    <row r="1025" spans="1:28" x14ac:dyDescent="0.25">
      <c r="A1025" t="s">
        <v>3161</v>
      </c>
      <c r="B1025">
        <v>34698</v>
      </c>
      <c r="C1025" t="s">
        <v>3162</v>
      </c>
      <c r="D1025" t="s">
        <v>3163</v>
      </c>
      <c r="E1025">
        <v>1</v>
      </c>
      <c r="F1025" t="s">
        <v>78</v>
      </c>
      <c r="G1025">
        <v>19</v>
      </c>
      <c r="H1025" t="s">
        <v>231</v>
      </c>
      <c r="I1025">
        <v>347492658</v>
      </c>
      <c r="J1025">
        <v>250058602</v>
      </c>
      <c r="K1025">
        <v>0</v>
      </c>
      <c r="L1025">
        <v>97434056</v>
      </c>
      <c r="M1025">
        <v>0</v>
      </c>
      <c r="N1025">
        <v>0</v>
      </c>
      <c r="O1025">
        <v>0</v>
      </c>
      <c r="P1025">
        <v>0</v>
      </c>
      <c r="Q1025" s="3">
        <v>90000000</v>
      </c>
      <c r="R1025">
        <v>9</v>
      </c>
      <c r="S1025" t="s">
        <v>132</v>
      </c>
      <c r="T1025" t="s">
        <v>3153</v>
      </c>
      <c r="U1025" t="s">
        <v>3154</v>
      </c>
      <c r="V1025" s="1">
        <v>40909</v>
      </c>
      <c r="W1025" s="1">
        <v>43435</v>
      </c>
      <c r="X1025" t="s">
        <v>30</v>
      </c>
      <c r="Z1025">
        <v>90000000</v>
      </c>
      <c r="AA1025">
        <v>0</v>
      </c>
      <c r="AB1025" s="4" t="e">
        <f>VLOOKUP(A1025,'[1]Hoja 1'!$C$2:$C$32,1,0)</f>
        <v>#N/A</v>
      </c>
    </row>
    <row r="1026" spans="1:28" x14ac:dyDescent="0.25">
      <c r="A1026" t="s">
        <v>3164</v>
      </c>
      <c r="B1026">
        <v>34147</v>
      </c>
      <c r="C1026" t="s">
        <v>3165</v>
      </c>
      <c r="D1026" t="s">
        <v>3166</v>
      </c>
      <c r="E1026">
        <v>1</v>
      </c>
      <c r="F1026" t="s">
        <v>78</v>
      </c>
      <c r="G1026">
        <v>19</v>
      </c>
      <c r="H1026" t="s">
        <v>231</v>
      </c>
      <c r="I1026">
        <v>2734999494</v>
      </c>
      <c r="J1026">
        <v>1476221433</v>
      </c>
      <c r="K1026">
        <v>628723631</v>
      </c>
      <c r="L1026">
        <v>630054430</v>
      </c>
      <c r="M1026">
        <v>0</v>
      </c>
      <c r="N1026">
        <v>0</v>
      </c>
      <c r="O1026">
        <v>0</v>
      </c>
      <c r="P1026">
        <v>0</v>
      </c>
      <c r="Q1026" s="3">
        <v>600000000</v>
      </c>
      <c r="R1026">
        <v>9</v>
      </c>
      <c r="S1026" t="s">
        <v>132</v>
      </c>
      <c r="T1026" t="s">
        <v>3153</v>
      </c>
      <c r="U1026" t="s">
        <v>3154</v>
      </c>
      <c r="V1026" s="1">
        <v>41000</v>
      </c>
      <c r="W1026" s="1">
        <v>43435</v>
      </c>
      <c r="X1026" t="s">
        <v>30</v>
      </c>
      <c r="Z1026">
        <v>600000000</v>
      </c>
      <c r="AA1026">
        <v>0</v>
      </c>
      <c r="AB1026" s="4" t="e">
        <f>VLOOKUP(A1026,'[1]Hoja 1'!$C$2:$C$32,1,0)</f>
        <v>#N/A</v>
      </c>
    </row>
    <row r="1027" spans="1:28" x14ac:dyDescent="0.25">
      <c r="A1027" t="s">
        <v>3167</v>
      </c>
      <c r="B1027">
        <v>41474</v>
      </c>
      <c r="C1027" t="s">
        <v>3168</v>
      </c>
      <c r="D1027" t="s">
        <v>3169</v>
      </c>
      <c r="E1027">
        <v>1</v>
      </c>
      <c r="F1027" t="s">
        <v>78</v>
      </c>
      <c r="G1027">
        <v>19</v>
      </c>
      <c r="H1027" t="s">
        <v>231</v>
      </c>
      <c r="I1027">
        <v>116668897</v>
      </c>
      <c r="J1027">
        <v>80978353</v>
      </c>
      <c r="K1027">
        <v>10478727</v>
      </c>
      <c r="L1027">
        <v>25211818</v>
      </c>
      <c r="M1027">
        <v>0</v>
      </c>
      <c r="N1027">
        <v>0</v>
      </c>
      <c r="O1027">
        <v>0</v>
      </c>
      <c r="P1027">
        <v>0</v>
      </c>
      <c r="Q1027" s="3">
        <v>24060000</v>
      </c>
      <c r="R1027">
        <v>9</v>
      </c>
      <c r="S1027" t="s">
        <v>132</v>
      </c>
      <c r="T1027" t="s">
        <v>3153</v>
      </c>
      <c r="U1027" t="s">
        <v>3154</v>
      </c>
      <c r="V1027" s="1">
        <v>42064</v>
      </c>
      <c r="W1027" s="1">
        <v>43435</v>
      </c>
      <c r="X1027" t="s">
        <v>30</v>
      </c>
      <c r="Z1027">
        <v>24060000</v>
      </c>
      <c r="AA1027">
        <v>0</v>
      </c>
      <c r="AB1027" s="4" t="e">
        <f>VLOOKUP(A1027,'[1]Hoja 1'!$C$2:$C$32,1,0)</f>
        <v>#N/A</v>
      </c>
    </row>
    <row r="1028" spans="1:28" x14ac:dyDescent="0.25">
      <c r="A1028" t="s">
        <v>1046</v>
      </c>
      <c r="B1028">
        <v>53972</v>
      </c>
      <c r="C1028" t="s">
        <v>3055</v>
      </c>
      <c r="D1028" t="s">
        <v>2764</v>
      </c>
      <c r="E1028">
        <v>7</v>
      </c>
      <c r="F1028" t="s">
        <v>53</v>
      </c>
      <c r="G1028">
        <v>20</v>
      </c>
      <c r="H1028" t="s">
        <v>67</v>
      </c>
      <c r="I1028">
        <v>354180979</v>
      </c>
      <c r="J1028">
        <v>0</v>
      </c>
      <c r="K1028">
        <v>0</v>
      </c>
      <c r="L1028">
        <v>354180979</v>
      </c>
      <c r="M1028">
        <v>0</v>
      </c>
      <c r="N1028">
        <v>0</v>
      </c>
      <c r="O1028">
        <v>0</v>
      </c>
      <c r="P1028">
        <v>0</v>
      </c>
      <c r="Q1028" s="3">
        <v>338000000</v>
      </c>
      <c r="R1028">
        <v>9</v>
      </c>
      <c r="S1028" t="s">
        <v>132</v>
      </c>
      <c r="T1028" t="s">
        <v>3170</v>
      </c>
      <c r="U1028" t="s">
        <v>3171</v>
      </c>
      <c r="V1028" s="1">
        <v>43101</v>
      </c>
      <c r="W1028" s="1">
        <v>43435</v>
      </c>
      <c r="X1028" t="s">
        <v>638</v>
      </c>
      <c r="Y1028" t="s">
        <v>638</v>
      </c>
      <c r="Z1028">
        <v>338000000</v>
      </c>
      <c r="AA1028">
        <v>0</v>
      </c>
      <c r="AB1028" s="4" t="e">
        <f>VLOOKUP(A1028,'[1]Hoja 1'!$C$2:$C$32,1,0)</f>
        <v>#N/A</v>
      </c>
    </row>
    <row r="1029" spans="1:28" x14ac:dyDescent="0.25">
      <c r="A1029" t="s">
        <v>3172</v>
      </c>
      <c r="B1029">
        <v>13098</v>
      </c>
      <c r="C1029" t="s">
        <v>3173</v>
      </c>
      <c r="D1029" t="s">
        <v>3174</v>
      </c>
      <c r="E1029">
        <v>1</v>
      </c>
      <c r="F1029" t="s">
        <v>78</v>
      </c>
      <c r="G1029">
        <v>20</v>
      </c>
      <c r="H1029" t="s">
        <v>67</v>
      </c>
      <c r="I1029">
        <v>3977224960</v>
      </c>
      <c r="J1029">
        <v>2592232416</v>
      </c>
      <c r="K1029">
        <v>442831011</v>
      </c>
      <c r="L1029">
        <v>504131565</v>
      </c>
      <c r="M1029">
        <v>336889294</v>
      </c>
      <c r="N1029">
        <v>101140675</v>
      </c>
      <c r="O1029">
        <v>0</v>
      </c>
      <c r="P1029">
        <v>0</v>
      </c>
      <c r="Q1029" s="3">
        <v>300000000</v>
      </c>
      <c r="R1029">
        <v>9</v>
      </c>
      <c r="S1029" t="s">
        <v>132</v>
      </c>
      <c r="T1029" t="s">
        <v>3170</v>
      </c>
      <c r="U1029" t="s">
        <v>3171</v>
      </c>
      <c r="V1029" s="1">
        <v>38718</v>
      </c>
      <c r="W1029" s="1">
        <v>44166</v>
      </c>
      <c r="X1029" t="s">
        <v>30</v>
      </c>
      <c r="Z1029">
        <v>300000000</v>
      </c>
      <c r="AA1029">
        <v>0</v>
      </c>
      <c r="AB1029" s="4" t="e">
        <f>VLOOKUP(A1029,'[1]Hoja 1'!$C$2:$C$32,1,0)</f>
        <v>#N/A</v>
      </c>
    </row>
    <row r="1030" spans="1:28" x14ac:dyDescent="0.25">
      <c r="A1030" t="s">
        <v>3175</v>
      </c>
      <c r="B1030">
        <v>19007</v>
      </c>
      <c r="C1030" t="s">
        <v>3176</v>
      </c>
      <c r="D1030" t="s">
        <v>3177</v>
      </c>
      <c r="E1030">
        <v>1</v>
      </c>
      <c r="F1030" t="s">
        <v>78</v>
      </c>
      <c r="G1030">
        <v>20</v>
      </c>
      <c r="H1030" t="s">
        <v>67</v>
      </c>
      <c r="I1030">
        <v>4902349989</v>
      </c>
      <c r="J1030">
        <v>3509830983</v>
      </c>
      <c r="K1030">
        <v>196161773</v>
      </c>
      <c r="L1030">
        <v>685835209</v>
      </c>
      <c r="M1030">
        <v>510522024</v>
      </c>
      <c r="N1030">
        <v>0</v>
      </c>
      <c r="O1030">
        <v>0</v>
      </c>
      <c r="P1030">
        <v>0</v>
      </c>
      <c r="Q1030" s="3">
        <v>300000000</v>
      </c>
      <c r="R1030">
        <v>9</v>
      </c>
      <c r="S1030" t="s">
        <v>132</v>
      </c>
      <c r="T1030" t="s">
        <v>3170</v>
      </c>
      <c r="U1030" t="s">
        <v>3171</v>
      </c>
      <c r="V1030" s="1">
        <v>39508</v>
      </c>
      <c r="W1030" s="1">
        <v>43800</v>
      </c>
      <c r="X1030" t="s">
        <v>30</v>
      </c>
      <c r="Z1030">
        <v>300000000</v>
      </c>
      <c r="AA1030">
        <v>0</v>
      </c>
      <c r="AB1030" s="4" t="e">
        <f>VLOOKUP(A1030,'[1]Hoja 1'!$C$2:$C$32,1,0)</f>
        <v>#N/A</v>
      </c>
    </row>
    <row r="1031" spans="1:28" x14ac:dyDescent="0.25">
      <c r="A1031" t="s">
        <v>1046</v>
      </c>
      <c r="B1031">
        <v>53974</v>
      </c>
      <c r="C1031" t="s">
        <v>3178</v>
      </c>
      <c r="D1031" t="s">
        <v>2764</v>
      </c>
      <c r="E1031">
        <v>7</v>
      </c>
      <c r="F1031" t="s">
        <v>53</v>
      </c>
      <c r="G1031">
        <v>21</v>
      </c>
      <c r="H1031" t="s">
        <v>511</v>
      </c>
      <c r="I1031">
        <v>24625009</v>
      </c>
      <c r="J1031">
        <v>0</v>
      </c>
      <c r="K1031">
        <v>0</v>
      </c>
      <c r="L1031">
        <v>24625009</v>
      </c>
      <c r="M1031">
        <v>0</v>
      </c>
      <c r="N1031">
        <v>0</v>
      </c>
      <c r="O1031">
        <v>0</v>
      </c>
      <c r="P1031">
        <v>0</v>
      </c>
      <c r="Q1031" s="3">
        <v>23500000</v>
      </c>
      <c r="R1031">
        <v>9</v>
      </c>
      <c r="S1031" t="s">
        <v>132</v>
      </c>
      <c r="T1031" t="s">
        <v>3179</v>
      </c>
      <c r="U1031" t="s">
        <v>3180</v>
      </c>
      <c r="V1031" s="1">
        <v>43101</v>
      </c>
      <c r="W1031" s="1">
        <v>43435</v>
      </c>
      <c r="X1031" t="s">
        <v>638</v>
      </c>
      <c r="Y1031" t="s">
        <v>638</v>
      </c>
      <c r="Z1031">
        <v>23500000</v>
      </c>
      <c r="AA1031">
        <v>0</v>
      </c>
      <c r="AB1031" s="4" t="e">
        <f>VLOOKUP(A1031,'[1]Hoja 1'!$C$2:$C$32,1,0)</f>
        <v>#N/A</v>
      </c>
    </row>
    <row r="1032" spans="1:28" x14ac:dyDescent="0.25">
      <c r="A1032" t="s">
        <v>1046</v>
      </c>
      <c r="B1032">
        <v>53976</v>
      </c>
      <c r="C1032" t="s">
        <v>3181</v>
      </c>
      <c r="D1032" t="s">
        <v>2764</v>
      </c>
      <c r="E1032">
        <v>7</v>
      </c>
      <c r="F1032" t="s">
        <v>53</v>
      </c>
      <c r="G1032">
        <v>21</v>
      </c>
      <c r="H1032" t="s">
        <v>511</v>
      </c>
      <c r="I1032">
        <v>30073947</v>
      </c>
      <c r="J1032">
        <v>0</v>
      </c>
      <c r="K1032">
        <v>0</v>
      </c>
      <c r="L1032">
        <v>30073947</v>
      </c>
      <c r="M1032">
        <v>0</v>
      </c>
      <c r="N1032">
        <v>0</v>
      </c>
      <c r="O1032">
        <v>0</v>
      </c>
      <c r="P1032">
        <v>0</v>
      </c>
      <c r="Q1032" s="3">
        <v>28700000</v>
      </c>
      <c r="R1032">
        <v>9</v>
      </c>
      <c r="S1032" t="s">
        <v>132</v>
      </c>
      <c r="T1032" t="s">
        <v>3179</v>
      </c>
      <c r="U1032" t="s">
        <v>3180</v>
      </c>
      <c r="V1032" s="1">
        <v>43101</v>
      </c>
      <c r="W1032" s="1">
        <v>43435</v>
      </c>
      <c r="X1032" t="s">
        <v>638</v>
      </c>
      <c r="Y1032" t="s">
        <v>638</v>
      </c>
      <c r="Z1032">
        <v>28700000</v>
      </c>
      <c r="AA1032">
        <v>0</v>
      </c>
      <c r="AB1032" s="4" t="e">
        <f>VLOOKUP(A1032,'[1]Hoja 1'!$C$2:$C$32,1,0)</f>
        <v>#N/A</v>
      </c>
    </row>
    <row r="1033" spans="1:28" x14ac:dyDescent="0.25">
      <c r="A1033" t="s">
        <v>1046</v>
      </c>
      <c r="B1033">
        <v>53978</v>
      </c>
      <c r="C1033" t="s">
        <v>3182</v>
      </c>
      <c r="D1033" t="s">
        <v>2764</v>
      </c>
      <c r="E1033">
        <v>7</v>
      </c>
      <c r="F1033" t="s">
        <v>53</v>
      </c>
      <c r="G1033">
        <v>21</v>
      </c>
      <c r="H1033" t="s">
        <v>511</v>
      </c>
      <c r="I1033">
        <v>15718091</v>
      </c>
      <c r="J1033">
        <v>0</v>
      </c>
      <c r="K1033">
        <v>0</v>
      </c>
      <c r="L1033">
        <v>15718091</v>
      </c>
      <c r="M1033">
        <v>0</v>
      </c>
      <c r="N1033">
        <v>0</v>
      </c>
      <c r="O1033">
        <v>0</v>
      </c>
      <c r="P1033">
        <v>0</v>
      </c>
      <c r="Q1033" s="3">
        <v>15000000</v>
      </c>
      <c r="R1033">
        <v>9</v>
      </c>
      <c r="S1033" t="s">
        <v>132</v>
      </c>
      <c r="T1033" t="s">
        <v>3179</v>
      </c>
      <c r="U1033" t="s">
        <v>3180</v>
      </c>
      <c r="V1033" s="1">
        <v>43101</v>
      </c>
      <c r="W1033" s="1">
        <v>43435</v>
      </c>
      <c r="X1033" t="s">
        <v>638</v>
      </c>
      <c r="Y1033" t="s">
        <v>638</v>
      </c>
      <c r="Z1033">
        <v>15000000</v>
      </c>
      <c r="AA1033">
        <v>0</v>
      </c>
      <c r="AB1033" s="4" t="e">
        <f>VLOOKUP(A1033,'[1]Hoja 1'!$C$2:$C$32,1,0)</f>
        <v>#N/A</v>
      </c>
    </row>
    <row r="1034" spans="1:28" x14ac:dyDescent="0.25">
      <c r="A1034" t="s">
        <v>1046</v>
      </c>
      <c r="B1034">
        <v>53973</v>
      </c>
      <c r="C1034" t="s">
        <v>3183</v>
      </c>
      <c r="D1034" t="s">
        <v>2764</v>
      </c>
      <c r="E1034">
        <v>7</v>
      </c>
      <c r="F1034" t="s">
        <v>53</v>
      </c>
      <c r="G1034">
        <v>21</v>
      </c>
      <c r="H1034" t="s">
        <v>511</v>
      </c>
      <c r="I1034">
        <v>13936616</v>
      </c>
      <c r="J1034">
        <v>0</v>
      </c>
      <c r="K1034">
        <v>0</v>
      </c>
      <c r="L1034">
        <v>13936616</v>
      </c>
      <c r="M1034">
        <v>0</v>
      </c>
      <c r="N1034">
        <v>0</v>
      </c>
      <c r="O1034">
        <v>0</v>
      </c>
      <c r="P1034">
        <v>0</v>
      </c>
      <c r="Q1034" s="3">
        <v>13299913</v>
      </c>
      <c r="R1034">
        <v>9</v>
      </c>
      <c r="S1034" t="s">
        <v>132</v>
      </c>
      <c r="T1034" t="s">
        <v>3179</v>
      </c>
      <c r="U1034" t="s">
        <v>3180</v>
      </c>
      <c r="V1034" s="1">
        <v>43101</v>
      </c>
      <c r="W1034" s="1">
        <v>43435</v>
      </c>
      <c r="X1034" t="s">
        <v>638</v>
      </c>
      <c r="Y1034" t="s">
        <v>638</v>
      </c>
      <c r="Z1034">
        <v>13299913</v>
      </c>
      <c r="AA1034">
        <v>0</v>
      </c>
      <c r="AB1034" s="4" t="e">
        <f>VLOOKUP(A1034,'[1]Hoja 1'!$C$2:$C$32,1,0)</f>
        <v>#N/A</v>
      </c>
    </row>
    <row r="1035" spans="1:28" x14ac:dyDescent="0.25">
      <c r="A1035" t="s">
        <v>1046</v>
      </c>
      <c r="B1035">
        <v>53930</v>
      </c>
      <c r="C1035" t="s">
        <v>3184</v>
      </c>
      <c r="D1035" t="s">
        <v>2764</v>
      </c>
      <c r="E1035">
        <v>1</v>
      </c>
      <c r="F1035" t="s">
        <v>78</v>
      </c>
      <c r="G1035">
        <v>21</v>
      </c>
      <c r="H1035" t="s">
        <v>511</v>
      </c>
      <c r="I1035">
        <v>5239364</v>
      </c>
      <c r="J1035">
        <v>0</v>
      </c>
      <c r="K1035">
        <v>0</v>
      </c>
      <c r="L1035">
        <v>5239364</v>
      </c>
      <c r="M1035">
        <v>0</v>
      </c>
      <c r="N1035">
        <v>0</v>
      </c>
      <c r="O1035">
        <v>0</v>
      </c>
      <c r="P1035">
        <v>0</v>
      </c>
      <c r="Q1035" s="3">
        <v>5000000</v>
      </c>
      <c r="R1035">
        <v>9</v>
      </c>
      <c r="S1035" t="s">
        <v>132</v>
      </c>
      <c r="T1035" t="s">
        <v>3179</v>
      </c>
      <c r="U1035" t="s">
        <v>3180</v>
      </c>
      <c r="V1035" s="1">
        <v>43101</v>
      </c>
      <c r="W1035" s="1">
        <v>43435</v>
      </c>
      <c r="X1035" t="s">
        <v>638</v>
      </c>
      <c r="Y1035" t="s">
        <v>638</v>
      </c>
      <c r="Z1035">
        <v>5000000</v>
      </c>
      <c r="AA1035">
        <v>0</v>
      </c>
      <c r="AB1035" s="4" t="e">
        <f>VLOOKUP(A1035,'[1]Hoja 1'!$C$2:$C$32,1,0)</f>
        <v>#N/A</v>
      </c>
    </row>
    <row r="1036" spans="1:28" x14ac:dyDescent="0.25">
      <c r="A1036" t="s">
        <v>1046</v>
      </c>
      <c r="B1036">
        <v>53975</v>
      </c>
      <c r="C1036" t="s">
        <v>3185</v>
      </c>
      <c r="D1036" t="s">
        <v>2764</v>
      </c>
      <c r="E1036">
        <v>7</v>
      </c>
      <c r="F1036" t="s">
        <v>53</v>
      </c>
      <c r="G1036">
        <v>21</v>
      </c>
      <c r="H1036" t="s">
        <v>511</v>
      </c>
      <c r="I1036">
        <v>18337773</v>
      </c>
      <c r="J1036">
        <v>0</v>
      </c>
      <c r="K1036">
        <v>0</v>
      </c>
      <c r="L1036">
        <v>18337773</v>
      </c>
      <c r="M1036">
        <v>0</v>
      </c>
      <c r="N1036">
        <v>0</v>
      </c>
      <c r="O1036">
        <v>0</v>
      </c>
      <c r="P1036">
        <v>0</v>
      </c>
      <c r="Q1036" s="3">
        <v>17500000</v>
      </c>
      <c r="R1036">
        <v>9</v>
      </c>
      <c r="S1036" t="s">
        <v>132</v>
      </c>
      <c r="T1036" t="s">
        <v>3179</v>
      </c>
      <c r="U1036" t="s">
        <v>3180</v>
      </c>
      <c r="V1036" s="1">
        <v>43101</v>
      </c>
      <c r="W1036" s="1">
        <v>43435</v>
      </c>
      <c r="X1036" t="s">
        <v>638</v>
      </c>
      <c r="Y1036" t="s">
        <v>638</v>
      </c>
      <c r="Z1036">
        <v>17500000</v>
      </c>
      <c r="AA1036">
        <v>0</v>
      </c>
      <c r="AB1036" s="4" t="e">
        <f>VLOOKUP(A1036,'[1]Hoja 1'!$C$2:$C$32,1,0)</f>
        <v>#N/A</v>
      </c>
    </row>
    <row r="1037" spans="1:28" x14ac:dyDescent="0.25">
      <c r="A1037" t="s">
        <v>1046</v>
      </c>
      <c r="B1037">
        <v>53979</v>
      </c>
      <c r="C1037" t="s">
        <v>3186</v>
      </c>
      <c r="D1037" t="s">
        <v>2764</v>
      </c>
      <c r="E1037">
        <v>7</v>
      </c>
      <c r="F1037" t="s">
        <v>53</v>
      </c>
      <c r="G1037">
        <v>21</v>
      </c>
      <c r="H1037" t="s">
        <v>511</v>
      </c>
      <c r="I1037">
        <v>32019413</v>
      </c>
      <c r="J1037">
        <v>0</v>
      </c>
      <c r="K1037">
        <v>0</v>
      </c>
      <c r="L1037">
        <v>32019413</v>
      </c>
      <c r="M1037">
        <v>0</v>
      </c>
      <c r="N1037">
        <v>0</v>
      </c>
      <c r="O1037">
        <v>0</v>
      </c>
      <c r="P1037">
        <v>0</v>
      </c>
      <c r="Q1037" s="3">
        <v>30556586</v>
      </c>
      <c r="R1037">
        <v>9</v>
      </c>
      <c r="S1037" t="s">
        <v>132</v>
      </c>
      <c r="T1037" t="s">
        <v>3179</v>
      </c>
      <c r="U1037" t="s">
        <v>3180</v>
      </c>
      <c r="V1037" s="1">
        <v>43101</v>
      </c>
      <c r="W1037" s="1">
        <v>43435</v>
      </c>
      <c r="X1037" t="s">
        <v>638</v>
      </c>
      <c r="Y1037" t="s">
        <v>638</v>
      </c>
      <c r="Z1037">
        <v>30556586</v>
      </c>
      <c r="AA1037">
        <v>0</v>
      </c>
      <c r="AB1037" s="4" t="e">
        <f>VLOOKUP(A1037,'[1]Hoja 1'!$C$2:$C$32,1,0)</f>
        <v>#N/A</v>
      </c>
    </row>
    <row r="1038" spans="1:28" x14ac:dyDescent="0.25">
      <c r="A1038" t="s">
        <v>1046</v>
      </c>
      <c r="B1038">
        <v>53977</v>
      </c>
      <c r="C1038" t="s">
        <v>3187</v>
      </c>
      <c r="D1038" t="s">
        <v>2764</v>
      </c>
      <c r="E1038">
        <v>7</v>
      </c>
      <c r="F1038" t="s">
        <v>53</v>
      </c>
      <c r="G1038">
        <v>21</v>
      </c>
      <c r="H1038" t="s">
        <v>511</v>
      </c>
      <c r="I1038">
        <v>20433518</v>
      </c>
      <c r="J1038">
        <v>0</v>
      </c>
      <c r="K1038">
        <v>0</v>
      </c>
      <c r="L1038">
        <v>20433518</v>
      </c>
      <c r="M1038">
        <v>0</v>
      </c>
      <c r="N1038">
        <v>0</v>
      </c>
      <c r="O1038">
        <v>0</v>
      </c>
      <c r="P1038">
        <v>0</v>
      </c>
      <c r="Q1038" s="3">
        <v>19500000</v>
      </c>
      <c r="R1038">
        <v>9</v>
      </c>
      <c r="S1038" t="s">
        <v>132</v>
      </c>
      <c r="T1038" t="s">
        <v>3179</v>
      </c>
      <c r="U1038" t="s">
        <v>3180</v>
      </c>
      <c r="V1038" s="1">
        <v>43101</v>
      </c>
      <c r="W1038" s="1">
        <v>43435</v>
      </c>
      <c r="X1038" t="s">
        <v>638</v>
      </c>
      <c r="Y1038" t="s">
        <v>638</v>
      </c>
      <c r="Z1038">
        <v>19500000</v>
      </c>
      <c r="AA1038">
        <v>0</v>
      </c>
      <c r="AB1038" s="4" t="e">
        <f>VLOOKUP(A1038,'[1]Hoja 1'!$C$2:$C$32,1,0)</f>
        <v>#N/A</v>
      </c>
    </row>
    <row r="1039" spans="1:28" x14ac:dyDescent="0.25">
      <c r="A1039" t="s">
        <v>1046</v>
      </c>
      <c r="B1039">
        <v>53980</v>
      </c>
      <c r="C1039" t="s">
        <v>3188</v>
      </c>
      <c r="D1039" t="s">
        <v>2764</v>
      </c>
      <c r="E1039">
        <v>7</v>
      </c>
      <c r="F1039" t="s">
        <v>53</v>
      </c>
      <c r="G1039">
        <v>21</v>
      </c>
      <c r="H1039" t="s">
        <v>511</v>
      </c>
      <c r="I1039">
        <v>11002664</v>
      </c>
      <c r="J1039">
        <v>0</v>
      </c>
      <c r="K1039">
        <v>0</v>
      </c>
      <c r="L1039">
        <v>11002664</v>
      </c>
      <c r="M1039">
        <v>0</v>
      </c>
      <c r="N1039">
        <v>0</v>
      </c>
      <c r="O1039">
        <v>0</v>
      </c>
      <c r="P1039">
        <v>0</v>
      </c>
      <c r="Q1039" s="3">
        <v>10500000</v>
      </c>
      <c r="R1039">
        <v>9</v>
      </c>
      <c r="S1039" t="s">
        <v>132</v>
      </c>
      <c r="T1039" t="s">
        <v>3179</v>
      </c>
      <c r="U1039" t="s">
        <v>3180</v>
      </c>
      <c r="V1039" s="1">
        <v>43101</v>
      </c>
      <c r="W1039" s="1">
        <v>43435</v>
      </c>
      <c r="X1039" t="s">
        <v>638</v>
      </c>
      <c r="Y1039" t="s">
        <v>638</v>
      </c>
      <c r="Z1039">
        <v>10500000</v>
      </c>
      <c r="AA1039">
        <v>0</v>
      </c>
      <c r="AB1039" s="4" t="e">
        <f>VLOOKUP(A1039,'[1]Hoja 1'!$C$2:$C$32,1,0)</f>
        <v>#N/A</v>
      </c>
    </row>
    <row r="1040" spans="1:28" x14ac:dyDescent="0.25">
      <c r="A1040" t="s">
        <v>3189</v>
      </c>
      <c r="B1040">
        <v>23217</v>
      </c>
      <c r="C1040" t="s">
        <v>3190</v>
      </c>
      <c r="D1040" t="s">
        <v>3191</v>
      </c>
      <c r="E1040">
        <v>1</v>
      </c>
      <c r="F1040" t="s">
        <v>78</v>
      </c>
      <c r="G1040">
        <v>21</v>
      </c>
      <c r="H1040" t="s">
        <v>511</v>
      </c>
      <c r="I1040">
        <v>1297480156</v>
      </c>
      <c r="J1040">
        <v>242439862</v>
      </c>
      <c r="K1040">
        <v>46211185</v>
      </c>
      <c r="L1040">
        <v>209574544</v>
      </c>
      <c r="M1040">
        <v>799254565</v>
      </c>
      <c r="N1040">
        <v>0</v>
      </c>
      <c r="O1040">
        <v>0</v>
      </c>
      <c r="P1040">
        <v>0</v>
      </c>
      <c r="Q1040" s="3">
        <v>200000000</v>
      </c>
      <c r="R1040">
        <v>9</v>
      </c>
      <c r="S1040" t="s">
        <v>132</v>
      </c>
      <c r="T1040" t="s">
        <v>3179</v>
      </c>
      <c r="U1040" t="s">
        <v>3180</v>
      </c>
      <c r="V1040" s="1">
        <v>39873</v>
      </c>
      <c r="W1040" s="1">
        <v>43800</v>
      </c>
      <c r="X1040" t="s">
        <v>30</v>
      </c>
      <c r="Z1040">
        <v>200000000</v>
      </c>
      <c r="AA1040">
        <v>0</v>
      </c>
      <c r="AB1040" s="4" t="e">
        <f>VLOOKUP(A1040,'[1]Hoja 1'!$C$2:$C$32,1,0)</f>
        <v>#N/A</v>
      </c>
    </row>
    <row r="1041" spans="1:28" x14ac:dyDescent="0.25">
      <c r="A1041" t="s">
        <v>3192</v>
      </c>
      <c r="B1041">
        <v>34645</v>
      </c>
      <c r="C1041" t="s">
        <v>3193</v>
      </c>
      <c r="D1041" t="s">
        <v>3194</v>
      </c>
      <c r="E1041">
        <v>1</v>
      </c>
      <c r="F1041" t="s">
        <v>78</v>
      </c>
      <c r="G1041">
        <v>21</v>
      </c>
      <c r="H1041" t="s">
        <v>511</v>
      </c>
      <c r="I1041">
        <v>418019003</v>
      </c>
      <c r="J1041">
        <v>144403379</v>
      </c>
      <c r="K1041">
        <v>36675545</v>
      </c>
      <c r="L1041">
        <v>236940078</v>
      </c>
      <c r="M1041">
        <v>0</v>
      </c>
      <c r="N1041">
        <v>0</v>
      </c>
      <c r="O1041">
        <v>0</v>
      </c>
      <c r="P1041">
        <v>0</v>
      </c>
      <c r="Q1041" s="3">
        <v>150000000</v>
      </c>
      <c r="R1041">
        <v>9</v>
      </c>
      <c r="S1041" t="s">
        <v>132</v>
      </c>
      <c r="T1041" t="s">
        <v>3179</v>
      </c>
      <c r="U1041" t="s">
        <v>3180</v>
      </c>
      <c r="V1041" s="1">
        <v>41030</v>
      </c>
      <c r="W1041" s="1">
        <v>43435</v>
      </c>
      <c r="X1041" t="s">
        <v>30</v>
      </c>
      <c r="Z1041">
        <v>150000000</v>
      </c>
      <c r="AA1041">
        <v>0</v>
      </c>
      <c r="AB1041" s="4" t="e">
        <f>VLOOKUP(A1041,'[1]Hoja 1'!$C$2:$C$32,1,0)</f>
        <v>#N/A</v>
      </c>
    </row>
    <row r="1042" spans="1:28" x14ac:dyDescent="0.25">
      <c r="A1042" t="s">
        <v>3195</v>
      </c>
      <c r="B1042">
        <v>37845</v>
      </c>
      <c r="C1042" t="s">
        <v>3196</v>
      </c>
      <c r="D1042" t="s">
        <v>3197</v>
      </c>
      <c r="E1042">
        <v>1</v>
      </c>
      <c r="F1042" t="s">
        <v>78</v>
      </c>
      <c r="G1042">
        <v>21</v>
      </c>
      <c r="H1042" t="s">
        <v>511</v>
      </c>
      <c r="I1042">
        <v>1583878061</v>
      </c>
      <c r="J1042">
        <v>1124794432</v>
      </c>
      <c r="K1042">
        <v>268150631</v>
      </c>
      <c r="L1042">
        <v>190932998</v>
      </c>
      <c r="M1042">
        <v>0</v>
      </c>
      <c r="N1042">
        <v>0</v>
      </c>
      <c r="O1042">
        <v>0</v>
      </c>
      <c r="P1042">
        <v>0</v>
      </c>
      <c r="Q1042" s="3">
        <v>50000000</v>
      </c>
      <c r="R1042">
        <v>9</v>
      </c>
      <c r="S1042" t="s">
        <v>132</v>
      </c>
      <c r="T1042" t="s">
        <v>3179</v>
      </c>
      <c r="U1042" t="s">
        <v>3180</v>
      </c>
      <c r="V1042" s="1">
        <v>41275</v>
      </c>
      <c r="W1042" s="1">
        <v>43435</v>
      </c>
      <c r="X1042" t="s">
        <v>30</v>
      </c>
      <c r="Z1042">
        <v>50000000</v>
      </c>
      <c r="AA1042">
        <v>0</v>
      </c>
      <c r="AB1042" s="4" t="e">
        <f>VLOOKUP(A1042,'[1]Hoja 1'!$C$2:$C$32,1,0)</f>
        <v>#N/A</v>
      </c>
    </row>
    <row r="1043" spans="1:28" x14ac:dyDescent="0.25">
      <c r="A1043" t="s">
        <v>3198</v>
      </c>
      <c r="B1043">
        <v>37847</v>
      </c>
      <c r="C1043" t="s">
        <v>3199</v>
      </c>
      <c r="D1043" t="s">
        <v>3200</v>
      </c>
      <c r="E1043">
        <v>1</v>
      </c>
      <c r="F1043" t="s">
        <v>78</v>
      </c>
      <c r="G1043">
        <v>21</v>
      </c>
      <c r="H1043" t="s">
        <v>511</v>
      </c>
      <c r="I1043">
        <v>186417439</v>
      </c>
      <c r="J1043">
        <v>45691153</v>
      </c>
      <c r="K1043">
        <v>111108659</v>
      </c>
      <c r="L1043">
        <v>29617627</v>
      </c>
      <c r="M1043">
        <v>0</v>
      </c>
      <c r="N1043">
        <v>0</v>
      </c>
      <c r="O1043">
        <v>0</v>
      </c>
      <c r="P1043">
        <v>0</v>
      </c>
      <c r="Q1043" s="3">
        <v>28264527</v>
      </c>
      <c r="R1043">
        <v>9</v>
      </c>
      <c r="S1043" t="s">
        <v>132</v>
      </c>
      <c r="T1043" t="s">
        <v>3179</v>
      </c>
      <c r="U1043" t="s">
        <v>3180</v>
      </c>
      <c r="V1043" s="1">
        <v>41275</v>
      </c>
      <c r="W1043" s="1">
        <v>43435</v>
      </c>
      <c r="X1043" t="s">
        <v>30</v>
      </c>
      <c r="Z1043">
        <v>28264527</v>
      </c>
      <c r="AA1043">
        <v>0</v>
      </c>
      <c r="AB1043" s="4" t="e">
        <f>VLOOKUP(A1043,'[1]Hoja 1'!$C$2:$C$32,1,0)</f>
        <v>#N/A</v>
      </c>
    </row>
    <row r="1044" spans="1:28" x14ac:dyDescent="0.25">
      <c r="A1044" t="s">
        <v>1046</v>
      </c>
      <c r="B1044">
        <v>53121</v>
      </c>
      <c r="C1044" t="s">
        <v>3201</v>
      </c>
      <c r="D1044" t="s">
        <v>3202</v>
      </c>
      <c r="E1044">
        <v>1</v>
      </c>
      <c r="F1044" t="s">
        <v>78</v>
      </c>
      <c r="G1044">
        <v>22</v>
      </c>
      <c r="H1044" t="s">
        <v>37</v>
      </c>
      <c r="I1044">
        <v>1210921714</v>
      </c>
      <c r="J1044">
        <v>0</v>
      </c>
      <c r="K1044">
        <v>0</v>
      </c>
      <c r="L1044">
        <v>104787272</v>
      </c>
      <c r="M1044">
        <v>595610853</v>
      </c>
      <c r="N1044">
        <v>510523589</v>
      </c>
      <c r="O1044">
        <v>0</v>
      </c>
      <c r="P1044">
        <v>0</v>
      </c>
      <c r="Q1044" s="3">
        <v>100000000</v>
      </c>
      <c r="R1044">
        <v>9</v>
      </c>
      <c r="S1044" t="s">
        <v>132</v>
      </c>
      <c r="T1044" t="s">
        <v>3203</v>
      </c>
      <c r="U1044" t="s">
        <v>3204</v>
      </c>
      <c r="V1044" s="1">
        <v>43101</v>
      </c>
      <c r="W1044" s="1">
        <v>44166</v>
      </c>
      <c r="X1044" t="s">
        <v>638</v>
      </c>
      <c r="Y1044" t="s">
        <v>638</v>
      </c>
      <c r="Z1044">
        <v>100000000</v>
      </c>
      <c r="AA1044">
        <v>0</v>
      </c>
      <c r="AB1044" s="4" t="e">
        <f>VLOOKUP(A1044,'[1]Hoja 1'!$C$2:$C$32,1,0)</f>
        <v>#N/A</v>
      </c>
    </row>
    <row r="1045" spans="1:28" x14ac:dyDescent="0.25">
      <c r="A1045" t="s">
        <v>1046</v>
      </c>
      <c r="B1045">
        <v>52050</v>
      </c>
      <c r="C1045" t="s">
        <v>3205</v>
      </c>
      <c r="D1045" t="s">
        <v>3206</v>
      </c>
      <c r="E1045">
        <v>1</v>
      </c>
      <c r="F1045" t="s">
        <v>78</v>
      </c>
      <c r="G1045">
        <v>22</v>
      </c>
      <c r="H1045" t="s">
        <v>37</v>
      </c>
      <c r="I1045">
        <v>450585269</v>
      </c>
      <c r="J1045">
        <v>0</v>
      </c>
      <c r="K1045">
        <v>314361816</v>
      </c>
      <c r="L1045">
        <v>136223453</v>
      </c>
      <c r="M1045">
        <v>0</v>
      </c>
      <c r="N1045">
        <v>0</v>
      </c>
      <c r="O1045">
        <v>0</v>
      </c>
      <c r="P1045">
        <v>0</v>
      </c>
      <c r="Q1045" s="3">
        <v>130000000</v>
      </c>
      <c r="R1045">
        <v>9</v>
      </c>
      <c r="S1045" t="s">
        <v>132</v>
      </c>
      <c r="T1045" t="s">
        <v>3203</v>
      </c>
      <c r="U1045" t="s">
        <v>3204</v>
      </c>
      <c r="V1045" s="1">
        <v>43070</v>
      </c>
      <c r="W1045" s="1">
        <v>43435</v>
      </c>
      <c r="X1045" t="s">
        <v>638</v>
      </c>
      <c r="Y1045" t="s">
        <v>638</v>
      </c>
      <c r="Z1045">
        <v>130000000</v>
      </c>
      <c r="AA1045">
        <v>0</v>
      </c>
      <c r="AB1045" s="4" t="e">
        <f>VLOOKUP(A1045,'[1]Hoja 1'!$C$2:$C$32,1,0)</f>
        <v>#N/A</v>
      </c>
    </row>
    <row r="1046" spans="1:28" x14ac:dyDescent="0.25">
      <c r="A1046" t="s">
        <v>3207</v>
      </c>
      <c r="B1046">
        <v>22529</v>
      </c>
      <c r="C1046" t="s">
        <v>3208</v>
      </c>
      <c r="D1046" t="s">
        <v>3209</v>
      </c>
      <c r="E1046">
        <v>1</v>
      </c>
      <c r="F1046" t="s">
        <v>78</v>
      </c>
      <c r="G1046">
        <v>22</v>
      </c>
      <c r="H1046" t="s">
        <v>37</v>
      </c>
      <c r="I1046">
        <v>723212495</v>
      </c>
      <c r="J1046">
        <v>498250933</v>
      </c>
      <c r="K1046">
        <v>108260062</v>
      </c>
      <c r="L1046">
        <v>116701500</v>
      </c>
      <c r="M1046">
        <v>0</v>
      </c>
      <c r="N1046">
        <v>0</v>
      </c>
      <c r="O1046">
        <v>0</v>
      </c>
      <c r="P1046">
        <v>0</v>
      </c>
      <c r="Q1046" s="3">
        <v>111369919</v>
      </c>
      <c r="R1046">
        <v>9</v>
      </c>
      <c r="S1046" t="s">
        <v>132</v>
      </c>
      <c r="T1046" t="s">
        <v>3203</v>
      </c>
      <c r="U1046" t="s">
        <v>3204</v>
      </c>
      <c r="V1046" s="1">
        <v>39814</v>
      </c>
      <c r="W1046" s="1">
        <v>43435</v>
      </c>
      <c r="X1046" t="s">
        <v>30</v>
      </c>
      <c r="Z1046">
        <v>111369919</v>
      </c>
      <c r="AA1046">
        <v>0</v>
      </c>
      <c r="AB1046" s="4" t="e">
        <f>VLOOKUP(A1046,'[1]Hoja 1'!$C$2:$C$32,1,0)</f>
        <v>#N/A</v>
      </c>
    </row>
    <row r="1047" spans="1:28" x14ac:dyDescent="0.25">
      <c r="A1047" t="s">
        <v>3210</v>
      </c>
      <c r="B1047">
        <v>31898</v>
      </c>
      <c r="C1047" t="s">
        <v>3211</v>
      </c>
      <c r="D1047" t="s">
        <v>3212</v>
      </c>
      <c r="E1047">
        <v>1</v>
      </c>
      <c r="F1047" t="s">
        <v>78</v>
      </c>
      <c r="G1047">
        <v>22</v>
      </c>
      <c r="H1047" t="s">
        <v>37</v>
      </c>
      <c r="I1047">
        <v>1205072014</v>
      </c>
      <c r="J1047">
        <v>404695619</v>
      </c>
      <c r="K1047">
        <v>441678351</v>
      </c>
      <c r="L1047">
        <v>358698044</v>
      </c>
      <c r="M1047">
        <v>0</v>
      </c>
      <c r="N1047">
        <v>0</v>
      </c>
      <c r="O1047">
        <v>0</v>
      </c>
      <c r="P1047">
        <v>0</v>
      </c>
      <c r="Q1047" s="3">
        <v>176180000</v>
      </c>
      <c r="R1047">
        <v>9</v>
      </c>
      <c r="S1047" t="s">
        <v>132</v>
      </c>
      <c r="T1047" t="s">
        <v>3203</v>
      </c>
      <c r="U1047" t="s">
        <v>3204</v>
      </c>
      <c r="V1047" s="1">
        <v>40725</v>
      </c>
      <c r="W1047" s="1">
        <v>43435</v>
      </c>
      <c r="X1047" t="s">
        <v>30</v>
      </c>
      <c r="Z1047">
        <v>176180000</v>
      </c>
      <c r="AA1047">
        <v>0</v>
      </c>
      <c r="AB1047" s="4" t="e">
        <f>VLOOKUP(A1047,'[1]Hoja 1'!$C$2:$C$32,1,0)</f>
        <v>#N/A</v>
      </c>
    </row>
    <row r="1048" spans="1:28" x14ac:dyDescent="0.25">
      <c r="A1048" t="s">
        <v>3213</v>
      </c>
      <c r="B1048">
        <v>40671</v>
      </c>
      <c r="C1048" t="s">
        <v>3214</v>
      </c>
      <c r="D1048" t="s">
        <v>3215</v>
      </c>
      <c r="E1048">
        <v>1</v>
      </c>
      <c r="F1048" t="s">
        <v>78</v>
      </c>
      <c r="G1048">
        <v>22</v>
      </c>
      <c r="H1048" t="s">
        <v>37</v>
      </c>
      <c r="I1048">
        <v>1350905432</v>
      </c>
      <c r="J1048">
        <v>862523096</v>
      </c>
      <c r="K1048">
        <v>182120279</v>
      </c>
      <c r="L1048">
        <v>306262058</v>
      </c>
      <c r="M1048">
        <v>0</v>
      </c>
      <c r="N1048">
        <v>0</v>
      </c>
      <c r="O1048">
        <v>0</v>
      </c>
      <c r="P1048">
        <v>0</v>
      </c>
      <c r="Q1048" s="3">
        <v>210500000</v>
      </c>
      <c r="R1048">
        <v>9</v>
      </c>
      <c r="S1048" t="s">
        <v>132</v>
      </c>
      <c r="T1048" t="s">
        <v>3203</v>
      </c>
      <c r="U1048" t="s">
        <v>3204</v>
      </c>
      <c r="V1048" s="1">
        <v>41487</v>
      </c>
      <c r="W1048" s="1">
        <v>43435</v>
      </c>
      <c r="X1048" t="s">
        <v>30</v>
      </c>
      <c r="Z1048">
        <v>210500000</v>
      </c>
      <c r="AA1048">
        <v>0</v>
      </c>
      <c r="AB1048" s="4" t="e">
        <f>VLOOKUP(A1048,'[1]Hoja 1'!$C$2:$C$32,1,0)</f>
        <v>#N/A</v>
      </c>
    </row>
    <row r="1049" spans="1:28" x14ac:dyDescent="0.25">
      <c r="A1049" t="s">
        <v>1046</v>
      </c>
      <c r="B1049">
        <v>53981</v>
      </c>
      <c r="C1049" t="s">
        <v>3216</v>
      </c>
      <c r="D1049" t="s">
        <v>2764</v>
      </c>
      <c r="E1049">
        <v>7</v>
      </c>
      <c r="F1049" t="s">
        <v>53</v>
      </c>
      <c r="G1049">
        <v>23</v>
      </c>
      <c r="H1049" t="s">
        <v>162</v>
      </c>
      <c r="I1049">
        <v>53441509</v>
      </c>
      <c r="J1049">
        <v>0</v>
      </c>
      <c r="K1049">
        <v>0</v>
      </c>
      <c r="L1049">
        <v>53441509</v>
      </c>
      <c r="M1049">
        <v>0</v>
      </c>
      <c r="N1049">
        <v>0</v>
      </c>
      <c r="O1049">
        <v>0</v>
      </c>
      <c r="P1049">
        <v>0</v>
      </c>
      <c r="Q1049" s="3">
        <v>51000000</v>
      </c>
      <c r="R1049">
        <v>9</v>
      </c>
      <c r="S1049" t="s">
        <v>132</v>
      </c>
      <c r="T1049" t="s">
        <v>3217</v>
      </c>
      <c r="U1049" t="s">
        <v>3218</v>
      </c>
      <c r="V1049" s="1">
        <v>43101</v>
      </c>
      <c r="W1049" s="1">
        <v>43435</v>
      </c>
      <c r="X1049" t="s">
        <v>638</v>
      </c>
      <c r="Y1049" t="s">
        <v>638</v>
      </c>
      <c r="Z1049">
        <v>51000000</v>
      </c>
      <c r="AA1049">
        <v>0</v>
      </c>
      <c r="AB1049" s="4" t="e">
        <f>VLOOKUP(A1049,'[1]Hoja 1'!$C$2:$C$32,1,0)</f>
        <v>#N/A</v>
      </c>
    </row>
    <row r="1050" spans="1:28" x14ac:dyDescent="0.25">
      <c r="A1050" t="s">
        <v>3219</v>
      </c>
      <c r="B1050">
        <v>30332</v>
      </c>
      <c r="C1050" t="s">
        <v>3220</v>
      </c>
      <c r="D1050" t="s">
        <v>3221</v>
      </c>
      <c r="E1050">
        <v>1</v>
      </c>
      <c r="F1050" t="s">
        <v>78</v>
      </c>
      <c r="G1050">
        <v>23</v>
      </c>
      <c r="H1050" t="s">
        <v>162</v>
      </c>
      <c r="I1050">
        <v>1830764677</v>
      </c>
      <c r="J1050">
        <v>1175512968</v>
      </c>
      <c r="K1050">
        <v>104787272</v>
      </c>
      <c r="L1050">
        <v>314361816</v>
      </c>
      <c r="M1050">
        <v>209574544</v>
      </c>
      <c r="N1050">
        <v>26528078</v>
      </c>
      <c r="O1050">
        <v>0</v>
      </c>
      <c r="P1050">
        <v>0</v>
      </c>
      <c r="Q1050" s="3">
        <v>185000000</v>
      </c>
      <c r="R1050">
        <v>9</v>
      </c>
      <c r="S1050" t="s">
        <v>132</v>
      </c>
      <c r="T1050" t="s">
        <v>3217</v>
      </c>
      <c r="U1050" t="s">
        <v>3218</v>
      </c>
      <c r="V1050" s="1">
        <v>40603</v>
      </c>
      <c r="W1050" s="1">
        <v>44166</v>
      </c>
      <c r="X1050" t="s">
        <v>30</v>
      </c>
      <c r="Z1050">
        <v>185000000</v>
      </c>
      <c r="AA1050">
        <v>0</v>
      </c>
      <c r="AB1050" s="4" t="e">
        <f>VLOOKUP(A1050,'[1]Hoja 1'!$C$2:$C$32,1,0)</f>
        <v>#N/A</v>
      </c>
    </row>
    <row r="1051" spans="1:28" x14ac:dyDescent="0.25">
      <c r="A1051" t="s">
        <v>3222</v>
      </c>
      <c r="B1051">
        <v>29493</v>
      </c>
      <c r="C1051" t="s">
        <v>3223</v>
      </c>
      <c r="D1051" t="s">
        <v>3224</v>
      </c>
      <c r="E1051">
        <v>1</v>
      </c>
      <c r="F1051" t="s">
        <v>78</v>
      </c>
      <c r="G1051">
        <v>35</v>
      </c>
      <c r="H1051" t="s">
        <v>44</v>
      </c>
      <c r="I1051">
        <v>2714241977</v>
      </c>
      <c r="J1051">
        <v>2113426331</v>
      </c>
      <c r="K1051">
        <v>156133035</v>
      </c>
      <c r="L1051">
        <v>444682610</v>
      </c>
      <c r="M1051">
        <v>0</v>
      </c>
      <c r="N1051">
        <v>0</v>
      </c>
      <c r="O1051">
        <v>0</v>
      </c>
      <c r="P1051">
        <v>0</v>
      </c>
      <c r="Q1051" s="3">
        <v>149783779</v>
      </c>
      <c r="R1051">
        <v>9</v>
      </c>
      <c r="S1051" t="s">
        <v>132</v>
      </c>
      <c r="T1051" t="s">
        <v>3225</v>
      </c>
      <c r="U1051" t="s">
        <v>3226</v>
      </c>
      <c r="V1051" s="1">
        <v>40756</v>
      </c>
      <c r="W1051" s="1">
        <v>43435</v>
      </c>
      <c r="X1051" t="s">
        <v>30</v>
      </c>
      <c r="Z1051">
        <v>149783779</v>
      </c>
      <c r="AA1051">
        <v>0</v>
      </c>
      <c r="AB1051" s="4" t="e">
        <f>VLOOKUP(A1051,'[1]Hoja 1'!$C$2:$C$32,1,0)</f>
        <v>#N/A</v>
      </c>
    </row>
    <row r="1052" spans="1:28" x14ac:dyDescent="0.25">
      <c r="A1052" t="s">
        <v>3227</v>
      </c>
      <c r="B1052">
        <v>30338</v>
      </c>
      <c r="C1052" t="s">
        <v>3228</v>
      </c>
      <c r="D1052" t="s">
        <v>3229</v>
      </c>
      <c r="E1052">
        <v>1</v>
      </c>
      <c r="F1052" t="s">
        <v>78</v>
      </c>
      <c r="G1052">
        <v>24</v>
      </c>
      <c r="H1052" t="s">
        <v>474</v>
      </c>
      <c r="I1052">
        <v>636582677</v>
      </c>
      <c r="J1052">
        <v>455896291</v>
      </c>
      <c r="K1052">
        <v>71753582</v>
      </c>
      <c r="L1052">
        <v>108932803</v>
      </c>
      <c r="M1052">
        <v>0</v>
      </c>
      <c r="N1052">
        <v>0</v>
      </c>
      <c r="O1052">
        <v>0</v>
      </c>
      <c r="P1052">
        <v>0</v>
      </c>
      <c r="Q1052" s="3">
        <v>103956140</v>
      </c>
      <c r="R1052">
        <v>9</v>
      </c>
      <c r="S1052" t="s">
        <v>132</v>
      </c>
      <c r="T1052" t="s">
        <v>3225</v>
      </c>
      <c r="U1052" t="s">
        <v>3226</v>
      </c>
      <c r="V1052" s="1">
        <v>40695</v>
      </c>
      <c r="W1052" s="1">
        <v>43435</v>
      </c>
      <c r="X1052" t="s">
        <v>30</v>
      </c>
      <c r="Z1052">
        <v>103956140</v>
      </c>
      <c r="AA1052">
        <v>0</v>
      </c>
      <c r="AB1052" s="4" t="e">
        <f>VLOOKUP(A1052,'[1]Hoja 1'!$C$2:$C$32,1,0)</f>
        <v>#N/A</v>
      </c>
    </row>
    <row r="1053" spans="1:28" x14ac:dyDescent="0.25">
      <c r="A1053" t="s">
        <v>3230</v>
      </c>
      <c r="B1053">
        <v>52646</v>
      </c>
      <c r="C1053" t="s">
        <v>3231</v>
      </c>
      <c r="D1053" t="s">
        <v>3232</v>
      </c>
      <c r="E1053">
        <v>1</v>
      </c>
      <c r="F1053" t="s">
        <v>78</v>
      </c>
      <c r="G1053">
        <v>24</v>
      </c>
      <c r="H1053" t="s">
        <v>474</v>
      </c>
      <c r="I1053">
        <v>3388379054</v>
      </c>
      <c r="J1053">
        <v>0</v>
      </c>
      <c r="K1053">
        <v>796301942</v>
      </c>
      <c r="L1053">
        <v>1209978862</v>
      </c>
      <c r="M1053">
        <v>987031994</v>
      </c>
      <c r="N1053">
        <v>395066255</v>
      </c>
      <c r="O1053">
        <v>0</v>
      </c>
      <c r="P1053">
        <v>0</v>
      </c>
      <c r="Q1053" s="3">
        <v>403000000</v>
      </c>
      <c r="R1053">
        <v>9</v>
      </c>
      <c r="S1053" t="s">
        <v>132</v>
      </c>
      <c r="T1053" t="s">
        <v>3225</v>
      </c>
      <c r="U1053" t="s">
        <v>3226</v>
      </c>
      <c r="V1053" s="1">
        <v>42856</v>
      </c>
      <c r="W1053" s="1">
        <v>44166</v>
      </c>
      <c r="X1053" t="s">
        <v>30</v>
      </c>
      <c r="Z1053">
        <v>403000000</v>
      </c>
      <c r="AA1053">
        <v>0</v>
      </c>
      <c r="AB1053" s="4" t="e">
        <f>VLOOKUP(A1053,'[1]Hoja 1'!$C$2:$C$32,1,0)</f>
        <v>#N/A</v>
      </c>
    </row>
    <row r="1054" spans="1:28" x14ac:dyDescent="0.25">
      <c r="A1054" t="s">
        <v>1046</v>
      </c>
      <c r="B1054">
        <v>53881</v>
      </c>
      <c r="C1054" t="s">
        <v>3233</v>
      </c>
      <c r="D1054" t="s">
        <v>3234</v>
      </c>
      <c r="E1054">
        <v>1</v>
      </c>
      <c r="F1054" t="s">
        <v>78</v>
      </c>
      <c r="G1054">
        <v>25</v>
      </c>
      <c r="H1054" t="s">
        <v>87</v>
      </c>
      <c r="I1054">
        <v>1686029779</v>
      </c>
      <c r="J1054">
        <v>0</v>
      </c>
      <c r="K1054">
        <v>0</v>
      </c>
      <c r="L1054">
        <v>505808934</v>
      </c>
      <c r="M1054">
        <v>505808934</v>
      </c>
      <c r="N1054">
        <v>505808934</v>
      </c>
      <c r="O1054">
        <v>168602978</v>
      </c>
      <c r="P1054">
        <v>0</v>
      </c>
      <c r="Q1054" s="3">
        <v>195444292</v>
      </c>
      <c r="R1054">
        <v>9</v>
      </c>
      <c r="S1054" t="s">
        <v>132</v>
      </c>
      <c r="T1054" t="s">
        <v>3235</v>
      </c>
      <c r="U1054" t="s">
        <v>3236</v>
      </c>
      <c r="V1054" s="1">
        <v>43101</v>
      </c>
      <c r="W1054" s="1">
        <v>44531</v>
      </c>
      <c r="X1054" t="s">
        <v>638</v>
      </c>
      <c r="Y1054" t="s">
        <v>638</v>
      </c>
      <c r="Z1054">
        <v>195444292</v>
      </c>
      <c r="AA1054">
        <v>0</v>
      </c>
      <c r="AB1054" s="4" t="e">
        <f>VLOOKUP(A1054,'[1]Hoja 1'!$C$2:$C$32,1,0)</f>
        <v>#N/A</v>
      </c>
    </row>
    <row r="1055" spans="1:28" x14ac:dyDescent="0.25">
      <c r="A1055" t="s">
        <v>3237</v>
      </c>
      <c r="B1055">
        <v>27405</v>
      </c>
      <c r="C1055" t="s">
        <v>3238</v>
      </c>
      <c r="D1055" t="s">
        <v>3239</v>
      </c>
      <c r="E1055">
        <v>1</v>
      </c>
      <c r="F1055" t="s">
        <v>78</v>
      </c>
      <c r="G1055">
        <v>25</v>
      </c>
      <c r="H1055" t="s">
        <v>87</v>
      </c>
      <c r="I1055">
        <v>612200411</v>
      </c>
      <c r="J1055">
        <v>238014172</v>
      </c>
      <c r="K1055">
        <v>238703197</v>
      </c>
      <c r="L1055">
        <v>135483041</v>
      </c>
      <c r="M1055">
        <v>0</v>
      </c>
      <c r="N1055">
        <v>0</v>
      </c>
      <c r="O1055">
        <v>0</v>
      </c>
      <c r="P1055">
        <v>0</v>
      </c>
      <c r="Q1055" s="3">
        <v>129293414</v>
      </c>
      <c r="R1055">
        <v>9</v>
      </c>
      <c r="S1055" t="s">
        <v>132</v>
      </c>
      <c r="T1055" t="s">
        <v>3235</v>
      </c>
      <c r="U1055" t="s">
        <v>3236</v>
      </c>
      <c r="V1055" s="1">
        <v>40360</v>
      </c>
      <c r="W1055" s="1">
        <v>43435</v>
      </c>
      <c r="X1055" t="s">
        <v>30</v>
      </c>
      <c r="Z1055">
        <v>129293414</v>
      </c>
      <c r="AA1055">
        <v>0</v>
      </c>
      <c r="AB1055" s="4" t="e">
        <f>VLOOKUP(A1055,'[1]Hoja 1'!$C$2:$C$32,1,0)</f>
        <v>#N/A</v>
      </c>
    </row>
    <row r="1056" spans="1:28" x14ac:dyDescent="0.25">
      <c r="A1056" t="s">
        <v>3240</v>
      </c>
      <c r="B1056">
        <v>24038</v>
      </c>
      <c r="C1056" t="s">
        <v>3241</v>
      </c>
      <c r="D1056" t="s">
        <v>3242</v>
      </c>
      <c r="E1056">
        <v>1</v>
      </c>
      <c r="F1056" t="s">
        <v>78</v>
      </c>
      <c r="G1056">
        <v>25</v>
      </c>
      <c r="H1056" t="s">
        <v>87</v>
      </c>
      <c r="I1056">
        <v>1133895632</v>
      </c>
      <c r="J1056">
        <v>1564372</v>
      </c>
      <c r="K1056">
        <v>385198011</v>
      </c>
      <c r="L1056">
        <v>442621436</v>
      </c>
      <c r="M1056">
        <v>304511812</v>
      </c>
      <c r="N1056">
        <v>0</v>
      </c>
      <c r="O1056">
        <v>0</v>
      </c>
      <c r="P1056">
        <v>0</v>
      </c>
      <c r="Q1056" s="3">
        <v>265830574</v>
      </c>
      <c r="R1056">
        <v>9</v>
      </c>
      <c r="S1056" t="s">
        <v>132</v>
      </c>
      <c r="T1056" t="s">
        <v>3235</v>
      </c>
      <c r="U1056" t="s">
        <v>3236</v>
      </c>
      <c r="V1056" s="1">
        <v>40909</v>
      </c>
      <c r="W1056" s="1">
        <v>43800</v>
      </c>
      <c r="X1056" t="s">
        <v>30</v>
      </c>
      <c r="Z1056">
        <v>265830574</v>
      </c>
      <c r="AA1056">
        <v>0</v>
      </c>
      <c r="AB1056" s="4" t="e">
        <f>VLOOKUP(A1056,'[1]Hoja 1'!$C$2:$C$32,1,0)</f>
        <v>#N/A</v>
      </c>
    </row>
    <row r="1057" spans="1:28" x14ac:dyDescent="0.25">
      <c r="A1057" t="s">
        <v>1046</v>
      </c>
      <c r="B1057">
        <v>53982</v>
      </c>
      <c r="C1057" t="s">
        <v>3055</v>
      </c>
      <c r="D1057" t="s">
        <v>2764</v>
      </c>
      <c r="E1057">
        <v>7</v>
      </c>
      <c r="F1057" t="s">
        <v>53</v>
      </c>
      <c r="G1057">
        <v>26</v>
      </c>
      <c r="H1057" t="s">
        <v>317</v>
      </c>
      <c r="I1057">
        <v>379853861</v>
      </c>
      <c r="J1057">
        <v>0</v>
      </c>
      <c r="K1057">
        <v>0</v>
      </c>
      <c r="L1057">
        <v>379853861</v>
      </c>
      <c r="M1057">
        <v>0</v>
      </c>
      <c r="N1057">
        <v>0</v>
      </c>
      <c r="O1057">
        <v>0</v>
      </c>
      <c r="P1057">
        <v>0</v>
      </c>
      <c r="Q1057" s="3">
        <v>362500000</v>
      </c>
      <c r="R1057">
        <v>9</v>
      </c>
      <c r="S1057" t="s">
        <v>132</v>
      </c>
      <c r="T1057" t="s">
        <v>3243</v>
      </c>
      <c r="U1057" t="s">
        <v>3244</v>
      </c>
      <c r="V1057" s="1">
        <v>43101</v>
      </c>
      <c r="W1057" s="1">
        <v>43435</v>
      </c>
      <c r="X1057" t="s">
        <v>638</v>
      </c>
      <c r="Y1057" t="s">
        <v>638</v>
      </c>
      <c r="Z1057">
        <v>362500000</v>
      </c>
      <c r="AA1057">
        <v>0</v>
      </c>
      <c r="AB1057" s="4" t="e">
        <f>VLOOKUP(A1057,'[1]Hoja 1'!$C$2:$C$32,1,0)</f>
        <v>#N/A</v>
      </c>
    </row>
    <row r="1058" spans="1:28" x14ac:dyDescent="0.25">
      <c r="A1058" t="s">
        <v>3245</v>
      </c>
      <c r="B1058">
        <v>30341</v>
      </c>
      <c r="C1058" t="s">
        <v>3246</v>
      </c>
      <c r="D1058" t="s">
        <v>3247</v>
      </c>
      <c r="E1058">
        <v>1</v>
      </c>
      <c r="F1058" t="s">
        <v>78</v>
      </c>
      <c r="G1058">
        <v>26</v>
      </c>
      <c r="H1058" t="s">
        <v>317</v>
      </c>
      <c r="I1058">
        <v>574795724</v>
      </c>
      <c r="J1058">
        <v>261281404</v>
      </c>
      <c r="K1058">
        <v>145699538</v>
      </c>
      <c r="L1058">
        <v>167814782</v>
      </c>
      <c r="M1058">
        <v>0</v>
      </c>
      <c r="N1058">
        <v>0</v>
      </c>
      <c r="O1058">
        <v>0</v>
      </c>
      <c r="P1058">
        <v>0</v>
      </c>
      <c r="Q1058" s="3">
        <v>139043164</v>
      </c>
      <c r="R1058">
        <v>9</v>
      </c>
      <c r="S1058" t="s">
        <v>132</v>
      </c>
      <c r="T1058" t="s">
        <v>3243</v>
      </c>
      <c r="U1058" t="s">
        <v>3244</v>
      </c>
      <c r="V1058" s="1">
        <v>40695</v>
      </c>
      <c r="W1058" s="1">
        <v>43435</v>
      </c>
      <c r="X1058" t="s">
        <v>30</v>
      </c>
      <c r="Z1058">
        <v>139043164</v>
      </c>
      <c r="AA1058">
        <v>0</v>
      </c>
      <c r="AB1058" s="4" t="e">
        <f>VLOOKUP(A1058,'[1]Hoja 1'!$C$2:$C$32,1,0)</f>
        <v>#N/A</v>
      </c>
    </row>
    <row r="1059" spans="1:28" x14ac:dyDescent="0.25">
      <c r="A1059" t="s">
        <v>3248</v>
      </c>
      <c r="B1059">
        <v>33653</v>
      </c>
      <c r="C1059" t="s">
        <v>3249</v>
      </c>
      <c r="D1059" t="s">
        <v>3250</v>
      </c>
      <c r="E1059">
        <v>1</v>
      </c>
      <c r="F1059" t="s">
        <v>78</v>
      </c>
      <c r="G1059">
        <v>26</v>
      </c>
      <c r="H1059" t="s">
        <v>317</v>
      </c>
      <c r="I1059">
        <v>2824446752</v>
      </c>
      <c r="J1059">
        <v>600908347</v>
      </c>
      <c r="K1059">
        <v>703522601</v>
      </c>
      <c r="L1059">
        <v>1520015804</v>
      </c>
      <c r="M1059">
        <v>0</v>
      </c>
      <c r="N1059">
        <v>0</v>
      </c>
      <c r="O1059">
        <v>0</v>
      </c>
      <c r="P1059">
        <v>0</v>
      </c>
      <c r="Q1059" s="3">
        <v>70000000</v>
      </c>
      <c r="R1059">
        <v>9</v>
      </c>
      <c r="S1059" t="s">
        <v>132</v>
      </c>
      <c r="T1059" t="s">
        <v>3243</v>
      </c>
      <c r="U1059" t="s">
        <v>3244</v>
      </c>
      <c r="V1059" s="1">
        <v>40909</v>
      </c>
      <c r="W1059" s="1">
        <v>43435</v>
      </c>
      <c r="X1059" t="s">
        <v>30</v>
      </c>
      <c r="Z1059">
        <v>70000000</v>
      </c>
      <c r="AA1059">
        <v>0</v>
      </c>
      <c r="AB1059" s="4" t="e">
        <f>VLOOKUP(A1059,'[1]Hoja 1'!$C$2:$C$32,1,0)</f>
        <v>#N/A</v>
      </c>
    </row>
    <row r="1060" spans="1:28" x14ac:dyDescent="0.25">
      <c r="A1060" t="s">
        <v>1046</v>
      </c>
      <c r="B1060">
        <v>53931</v>
      </c>
      <c r="C1060" t="s">
        <v>3251</v>
      </c>
      <c r="D1060" t="s">
        <v>2764</v>
      </c>
      <c r="E1060">
        <v>1</v>
      </c>
      <c r="F1060" t="s">
        <v>78</v>
      </c>
      <c r="G1060">
        <v>27</v>
      </c>
      <c r="H1060" t="s">
        <v>243</v>
      </c>
      <c r="I1060">
        <v>4191491</v>
      </c>
      <c r="J1060">
        <v>0</v>
      </c>
      <c r="K1060">
        <v>0</v>
      </c>
      <c r="L1060">
        <v>4191491</v>
      </c>
      <c r="M1060">
        <v>0</v>
      </c>
      <c r="N1060">
        <v>0</v>
      </c>
      <c r="O1060">
        <v>0</v>
      </c>
      <c r="P1060">
        <v>0</v>
      </c>
      <c r="Q1060" s="3">
        <v>4000000</v>
      </c>
      <c r="R1060">
        <v>9</v>
      </c>
      <c r="S1060" t="s">
        <v>132</v>
      </c>
      <c r="T1060" t="s">
        <v>3252</v>
      </c>
      <c r="U1060" t="s">
        <v>3253</v>
      </c>
      <c r="V1060" s="1">
        <v>43101</v>
      </c>
      <c r="W1060" s="1">
        <v>43435</v>
      </c>
      <c r="X1060" t="s">
        <v>638</v>
      </c>
      <c r="Y1060" t="s">
        <v>638</v>
      </c>
      <c r="Z1060">
        <v>4000000</v>
      </c>
      <c r="AA1060">
        <v>0</v>
      </c>
      <c r="AB1060" s="4" t="e">
        <f>VLOOKUP(A1060,'[1]Hoja 1'!$C$2:$C$32,1,0)</f>
        <v>#N/A</v>
      </c>
    </row>
    <row r="1061" spans="1:28" x14ac:dyDescent="0.25">
      <c r="A1061" t="s">
        <v>3254</v>
      </c>
      <c r="B1061">
        <v>15829</v>
      </c>
      <c r="C1061" t="s">
        <v>3255</v>
      </c>
      <c r="D1061" t="s">
        <v>3256</v>
      </c>
      <c r="E1061">
        <v>1</v>
      </c>
      <c r="F1061" t="s">
        <v>78</v>
      </c>
      <c r="G1061">
        <v>27</v>
      </c>
      <c r="H1061" t="s">
        <v>243</v>
      </c>
      <c r="I1061">
        <v>1284609513</v>
      </c>
      <c r="J1061">
        <v>658023889</v>
      </c>
      <c r="K1061">
        <v>55610275</v>
      </c>
      <c r="L1061">
        <v>209574544</v>
      </c>
      <c r="M1061">
        <v>361400805</v>
      </c>
      <c r="N1061">
        <v>0</v>
      </c>
      <c r="O1061">
        <v>0</v>
      </c>
      <c r="P1061">
        <v>0</v>
      </c>
      <c r="Q1061" s="3">
        <v>200000000</v>
      </c>
      <c r="R1061">
        <v>9</v>
      </c>
      <c r="S1061" t="s">
        <v>132</v>
      </c>
      <c r="T1061" t="s">
        <v>3252</v>
      </c>
      <c r="U1061" t="s">
        <v>3253</v>
      </c>
      <c r="V1061" s="1">
        <v>39083</v>
      </c>
      <c r="W1061" s="1">
        <v>43800</v>
      </c>
      <c r="X1061" t="s">
        <v>30</v>
      </c>
      <c r="Z1061">
        <v>200000000</v>
      </c>
      <c r="AA1061">
        <v>0</v>
      </c>
      <c r="AB1061" s="4" t="e">
        <f>VLOOKUP(A1061,'[1]Hoja 1'!$C$2:$C$32,1,0)</f>
        <v>#N/A</v>
      </c>
    </row>
    <row r="1062" spans="1:28" x14ac:dyDescent="0.25">
      <c r="A1062" t="s">
        <v>3257</v>
      </c>
      <c r="B1062">
        <v>15836</v>
      </c>
      <c r="C1062" t="s">
        <v>3258</v>
      </c>
      <c r="D1062" t="s">
        <v>3259</v>
      </c>
      <c r="E1062">
        <v>1</v>
      </c>
      <c r="F1062" t="s">
        <v>78</v>
      </c>
      <c r="G1062">
        <v>27</v>
      </c>
      <c r="H1062" t="s">
        <v>243</v>
      </c>
      <c r="I1062">
        <v>951363641</v>
      </c>
      <c r="J1062">
        <v>601060103</v>
      </c>
      <c r="K1062">
        <v>156069744</v>
      </c>
      <c r="L1062">
        <v>104787272</v>
      </c>
      <c r="M1062">
        <v>89446523</v>
      </c>
      <c r="N1062">
        <v>0</v>
      </c>
      <c r="O1062">
        <v>0</v>
      </c>
      <c r="P1062">
        <v>0</v>
      </c>
      <c r="Q1062" s="3">
        <v>100000000</v>
      </c>
      <c r="R1062">
        <v>9</v>
      </c>
      <c r="S1062" t="s">
        <v>132</v>
      </c>
      <c r="T1062" t="s">
        <v>3252</v>
      </c>
      <c r="U1062" t="s">
        <v>3253</v>
      </c>
      <c r="V1062" s="1">
        <v>39083</v>
      </c>
      <c r="W1062" s="1">
        <v>43800</v>
      </c>
      <c r="X1062" t="s">
        <v>30</v>
      </c>
      <c r="Z1062">
        <v>100000000</v>
      </c>
      <c r="AA1062">
        <v>0</v>
      </c>
      <c r="AB1062" s="4" t="e">
        <f>VLOOKUP(A1062,'[1]Hoja 1'!$C$2:$C$32,1,0)</f>
        <v>#N/A</v>
      </c>
    </row>
    <row r="1063" spans="1:28" x14ac:dyDescent="0.25">
      <c r="A1063" t="s">
        <v>3260</v>
      </c>
      <c r="B1063">
        <v>30484</v>
      </c>
      <c r="C1063" t="s">
        <v>3261</v>
      </c>
      <c r="D1063" t="s">
        <v>3262</v>
      </c>
      <c r="E1063">
        <v>1</v>
      </c>
      <c r="F1063" t="s">
        <v>78</v>
      </c>
      <c r="G1063">
        <v>27</v>
      </c>
      <c r="H1063" t="s">
        <v>243</v>
      </c>
      <c r="I1063">
        <v>77252203</v>
      </c>
      <c r="J1063">
        <v>38883501</v>
      </c>
      <c r="K1063">
        <v>0</v>
      </c>
      <c r="L1063">
        <v>38368702</v>
      </c>
      <c r="M1063">
        <v>0</v>
      </c>
      <c r="N1063">
        <v>0</v>
      </c>
      <c r="O1063">
        <v>0</v>
      </c>
      <c r="P1063">
        <v>0</v>
      </c>
      <c r="Q1063" s="3">
        <v>73231608</v>
      </c>
      <c r="R1063">
        <v>9</v>
      </c>
      <c r="S1063" t="s">
        <v>132</v>
      </c>
      <c r="T1063" t="s">
        <v>3252</v>
      </c>
      <c r="U1063" t="s">
        <v>3253</v>
      </c>
      <c r="V1063" s="1">
        <v>40909</v>
      </c>
      <c r="W1063" s="1">
        <v>43435</v>
      </c>
      <c r="X1063" t="s">
        <v>30</v>
      </c>
      <c r="Z1063">
        <v>73231608</v>
      </c>
      <c r="AA1063">
        <v>0</v>
      </c>
      <c r="AB1063" s="4" t="e">
        <f>VLOOKUP(A1063,'[1]Hoja 1'!$C$2:$C$32,1,0)</f>
        <v>#N/A</v>
      </c>
    </row>
    <row r="1064" spans="1:28" x14ac:dyDescent="0.25">
      <c r="A1064" t="s">
        <v>3263</v>
      </c>
      <c r="B1064">
        <v>34651</v>
      </c>
      <c r="C1064" t="s">
        <v>3264</v>
      </c>
      <c r="D1064" t="s">
        <v>3265</v>
      </c>
      <c r="E1064">
        <v>1</v>
      </c>
      <c r="F1064" t="s">
        <v>78</v>
      </c>
      <c r="G1064">
        <v>27</v>
      </c>
      <c r="H1064" t="s">
        <v>243</v>
      </c>
      <c r="I1064">
        <v>454592384</v>
      </c>
      <c r="J1064">
        <v>225109528</v>
      </c>
      <c r="K1064">
        <v>149757116</v>
      </c>
      <c r="L1064">
        <v>79725739</v>
      </c>
      <c r="M1064">
        <v>0</v>
      </c>
      <c r="N1064">
        <v>0</v>
      </c>
      <c r="O1064">
        <v>0</v>
      </c>
      <c r="P1064">
        <v>0</v>
      </c>
      <c r="Q1064" s="3">
        <v>154467615</v>
      </c>
      <c r="R1064">
        <v>9</v>
      </c>
      <c r="S1064" t="s">
        <v>132</v>
      </c>
      <c r="T1064" t="s">
        <v>3252</v>
      </c>
      <c r="U1064" t="s">
        <v>3253</v>
      </c>
      <c r="V1064" s="1">
        <v>41030</v>
      </c>
      <c r="W1064" s="1">
        <v>43435</v>
      </c>
      <c r="X1064" t="s">
        <v>30</v>
      </c>
      <c r="Z1064">
        <v>154467615</v>
      </c>
      <c r="AA1064">
        <v>0</v>
      </c>
      <c r="AB1064" s="4" t="e">
        <f>VLOOKUP(A1064,'[1]Hoja 1'!$C$2:$C$32,1,0)</f>
        <v>#N/A</v>
      </c>
    </row>
    <row r="1065" spans="1:28" x14ac:dyDescent="0.25">
      <c r="A1065" t="s">
        <v>3266</v>
      </c>
      <c r="B1065">
        <v>40676</v>
      </c>
      <c r="C1065" t="s">
        <v>3267</v>
      </c>
      <c r="D1065" t="s">
        <v>3268</v>
      </c>
      <c r="E1065">
        <v>1</v>
      </c>
      <c r="F1065" t="s">
        <v>78</v>
      </c>
      <c r="G1065">
        <v>27</v>
      </c>
      <c r="H1065" t="s">
        <v>243</v>
      </c>
      <c r="I1065">
        <v>2386584274</v>
      </c>
      <c r="J1065">
        <v>1615968198</v>
      </c>
      <c r="K1065">
        <v>435296806</v>
      </c>
      <c r="L1065">
        <v>335319270</v>
      </c>
      <c r="M1065">
        <v>0</v>
      </c>
      <c r="N1065">
        <v>0</v>
      </c>
      <c r="O1065">
        <v>0</v>
      </c>
      <c r="P1065">
        <v>0</v>
      </c>
      <c r="Q1065" s="3">
        <v>320000001</v>
      </c>
      <c r="R1065">
        <v>9</v>
      </c>
      <c r="S1065" t="s">
        <v>132</v>
      </c>
      <c r="T1065" t="s">
        <v>3252</v>
      </c>
      <c r="U1065" t="s">
        <v>3253</v>
      </c>
      <c r="V1065" s="1">
        <v>41487</v>
      </c>
      <c r="W1065" s="1">
        <v>43435</v>
      </c>
      <c r="X1065" t="s">
        <v>30</v>
      </c>
      <c r="Z1065">
        <v>320000001</v>
      </c>
      <c r="AA1065">
        <v>0</v>
      </c>
      <c r="AB1065" s="4" t="e">
        <f>VLOOKUP(A1065,'[1]Hoja 1'!$C$2:$C$32,1,0)</f>
        <v>#N/A</v>
      </c>
    </row>
    <row r="1066" spans="1:28" x14ac:dyDescent="0.25">
      <c r="A1066" t="s">
        <v>1046</v>
      </c>
      <c r="B1066">
        <v>53983</v>
      </c>
      <c r="C1066" t="s">
        <v>3055</v>
      </c>
      <c r="D1066" t="s">
        <v>2764</v>
      </c>
      <c r="E1066">
        <v>7</v>
      </c>
      <c r="F1066" t="s">
        <v>53</v>
      </c>
      <c r="G1066">
        <v>28</v>
      </c>
      <c r="H1066" t="s">
        <v>144</v>
      </c>
      <c r="I1066">
        <v>211670289</v>
      </c>
      <c r="J1066">
        <v>0</v>
      </c>
      <c r="K1066">
        <v>0</v>
      </c>
      <c r="L1066">
        <v>211670289</v>
      </c>
      <c r="M1066">
        <v>0</v>
      </c>
      <c r="N1066">
        <v>0</v>
      </c>
      <c r="O1066">
        <v>0</v>
      </c>
      <c r="P1066">
        <v>0</v>
      </c>
      <c r="Q1066" s="3">
        <v>202000000</v>
      </c>
      <c r="R1066">
        <v>9</v>
      </c>
      <c r="S1066" t="s">
        <v>132</v>
      </c>
      <c r="T1066" t="s">
        <v>3269</v>
      </c>
      <c r="U1066" t="s">
        <v>3270</v>
      </c>
      <c r="V1066" s="1">
        <v>43101</v>
      </c>
      <c r="W1066" s="1">
        <v>43435</v>
      </c>
      <c r="X1066" t="s">
        <v>638</v>
      </c>
      <c r="Y1066" t="s">
        <v>638</v>
      </c>
      <c r="Z1066">
        <v>202000000</v>
      </c>
      <c r="AA1066">
        <v>0</v>
      </c>
      <c r="AB1066" s="4" t="e">
        <f>VLOOKUP(A1066,'[1]Hoja 1'!$C$2:$C$32,1,0)</f>
        <v>#N/A</v>
      </c>
    </row>
    <row r="1067" spans="1:28" x14ac:dyDescent="0.25">
      <c r="A1067" t="s">
        <v>3271</v>
      </c>
      <c r="B1067">
        <v>31293</v>
      </c>
      <c r="C1067" t="s">
        <v>3272</v>
      </c>
      <c r="D1067" t="s">
        <v>3273</v>
      </c>
      <c r="E1067">
        <v>1</v>
      </c>
      <c r="F1067" t="s">
        <v>78</v>
      </c>
      <c r="G1067">
        <v>28</v>
      </c>
      <c r="H1067" t="s">
        <v>144</v>
      </c>
      <c r="I1067">
        <v>774545233</v>
      </c>
      <c r="J1067">
        <v>355640702</v>
      </c>
      <c r="K1067">
        <v>0</v>
      </c>
      <c r="L1067">
        <v>261968180</v>
      </c>
      <c r="M1067">
        <v>156936351</v>
      </c>
      <c r="N1067">
        <v>0</v>
      </c>
      <c r="O1067">
        <v>0</v>
      </c>
      <c r="P1067">
        <v>0</v>
      </c>
      <c r="Q1067" s="3">
        <v>170000000</v>
      </c>
      <c r="R1067">
        <v>9</v>
      </c>
      <c r="S1067" t="s">
        <v>132</v>
      </c>
      <c r="T1067" t="s">
        <v>3269</v>
      </c>
      <c r="U1067" t="s">
        <v>3270</v>
      </c>
      <c r="V1067" s="1">
        <v>40634</v>
      </c>
      <c r="W1067" s="1">
        <v>43800</v>
      </c>
      <c r="X1067" t="s">
        <v>30</v>
      </c>
      <c r="Z1067">
        <v>170000000</v>
      </c>
      <c r="AA1067">
        <v>0</v>
      </c>
      <c r="AB1067" s="4" t="e">
        <f>VLOOKUP(A1067,'[1]Hoja 1'!$C$2:$C$32,1,0)</f>
        <v>#N/A</v>
      </c>
    </row>
    <row r="1068" spans="1:28" x14ac:dyDescent="0.25">
      <c r="A1068" t="s">
        <v>3274</v>
      </c>
      <c r="B1068">
        <v>30345</v>
      </c>
      <c r="C1068" t="s">
        <v>3275</v>
      </c>
      <c r="D1068" t="s">
        <v>3276</v>
      </c>
      <c r="E1068">
        <v>1</v>
      </c>
      <c r="F1068" t="s">
        <v>78</v>
      </c>
      <c r="G1068">
        <v>28</v>
      </c>
      <c r="H1068" t="s">
        <v>144</v>
      </c>
      <c r="I1068">
        <v>2114799141</v>
      </c>
      <c r="J1068">
        <v>931012851</v>
      </c>
      <c r="K1068">
        <v>324780186</v>
      </c>
      <c r="L1068">
        <v>859006104</v>
      </c>
      <c r="M1068">
        <v>0</v>
      </c>
      <c r="N1068">
        <v>0</v>
      </c>
      <c r="O1068">
        <v>0</v>
      </c>
      <c r="P1068">
        <v>0</v>
      </c>
      <c r="Q1068" s="3">
        <v>100000000</v>
      </c>
      <c r="R1068">
        <v>9</v>
      </c>
      <c r="S1068" t="s">
        <v>132</v>
      </c>
      <c r="T1068" t="s">
        <v>3269</v>
      </c>
      <c r="U1068" t="s">
        <v>3270</v>
      </c>
      <c r="V1068" s="1">
        <v>40695</v>
      </c>
      <c r="W1068" s="1">
        <v>43435</v>
      </c>
      <c r="X1068" t="s">
        <v>30</v>
      </c>
      <c r="Z1068">
        <v>100000000</v>
      </c>
      <c r="AA1068">
        <v>0</v>
      </c>
      <c r="AB1068" s="4" t="e">
        <f>VLOOKUP(A1068,'[1]Hoja 1'!$C$2:$C$32,1,0)</f>
        <v>#N/A</v>
      </c>
    </row>
    <row r="1069" spans="1:28" x14ac:dyDescent="0.25">
      <c r="A1069" t="s">
        <v>1046</v>
      </c>
      <c r="B1069">
        <v>53932</v>
      </c>
      <c r="C1069" t="s">
        <v>3277</v>
      </c>
      <c r="D1069" t="s">
        <v>3278</v>
      </c>
      <c r="E1069">
        <v>1</v>
      </c>
      <c r="F1069" t="s">
        <v>78</v>
      </c>
      <c r="G1069">
        <v>29</v>
      </c>
      <c r="H1069" t="s">
        <v>664</v>
      </c>
      <c r="I1069">
        <v>9635036</v>
      </c>
      <c r="J1069">
        <v>0</v>
      </c>
      <c r="K1069">
        <v>0</v>
      </c>
      <c r="L1069">
        <v>9635036</v>
      </c>
      <c r="M1069">
        <v>0</v>
      </c>
      <c r="N1069">
        <v>0</v>
      </c>
      <c r="O1069">
        <v>0</v>
      </c>
      <c r="P1069">
        <v>0</v>
      </c>
      <c r="Q1069" s="3">
        <v>9635037</v>
      </c>
      <c r="R1069">
        <v>9</v>
      </c>
      <c r="S1069" t="s">
        <v>132</v>
      </c>
      <c r="T1069" t="s">
        <v>3279</v>
      </c>
      <c r="U1069" t="s">
        <v>3280</v>
      </c>
      <c r="V1069" s="1">
        <v>43101</v>
      </c>
      <c r="W1069" s="1">
        <v>43435</v>
      </c>
      <c r="X1069" t="s">
        <v>638</v>
      </c>
      <c r="Y1069" t="s">
        <v>780</v>
      </c>
      <c r="Z1069">
        <v>9635037</v>
      </c>
      <c r="AA1069">
        <v>0</v>
      </c>
      <c r="AB1069" s="4" t="e">
        <f>VLOOKUP(A1069,'[1]Hoja 1'!$C$2:$C$32,1,0)</f>
        <v>#N/A</v>
      </c>
    </row>
    <row r="1070" spans="1:28" x14ac:dyDescent="0.25">
      <c r="A1070" t="s">
        <v>3281</v>
      </c>
      <c r="B1070">
        <v>33084</v>
      </c>
      <c r="C1070" t="s">
        <v>3282</v>
      </c>
      <c r="D1070" t="s">
        <v>3283</v>
      </c>
      <c r="E1070">
        <v>1</v>
      </c>
      <c r="F1070" t="s">
        <v>78</v>
      </c>
      <c r="G1070">
        <v>29</v>
      </c>
      <c r="H1070" t="s">
        <v>664</v>
      </c>
      <c r="I1070">
        <v>148855103</v>
      </c>
      <c r="J1070">
        <v>815573</v>
      </c>
      <c r="K1070">
        <v>0</v>
      </c>
      <c r="L1070">
        <v>18356895</v>
      </c>
      <c r="M1070">
        <v>61820103</v>
      </c>
      <c r="N1070">
        <v>67862532</v>
      </c>
      <c r="O1070">
        <v>0</v>
      </c>
      <c r="P1070">
        <v>0</v>
      </c>
      <c r="Q1070" s="3">
        <v>17518248</v>
      </c>
      <c r="R1070">
        <v>9</v>
      </c>
      <c r="S1070" t="s">
        <v>132</v>
      </c>
      <c r="T1070" t="s">
        <v>3279</v>
      </c>
      <c r="U1070" t="s">
        <v>3280</v>
      </c>
      <c r="V1070" s="1">
        <v>40909</v>
      </c>
      <c r="W1070" s="1">
        <v>44166</v>
      </c>
      <c r="X1070" t="s">
        <v>30</v>
      </c>
      <c r="Z1070">
        <v>17518248</v>
      </c>
      <c r="AA1070">
        <v>0</v>
      </c>
      <c r="AB1070" s="4" t="e">
        <f>VLOOKUP(A1070,'[1]Hoja 1'!$C$2:$C$32,1,0)</f>
        <v>#N/A</v>
      </c>
    </row>
    <row r="1071" spans="1:28" x14ac:dyDescent="0.25">
      <c r="A1071" t="s">
        <v>3284</v>
      </c>
      <c r="B1071">
        <v>33058</v>
      </c>
      <c r="C1071" t="s">
        <v>3285</v>
      </c>
      <c r="D1071" t="s">
        <v>3286</v>
      </c>
      <c r="E1071">
        <v>1</v>
      </c>
      <c r="F1071" t="s">
        <v>78</v>
      </c>
      <c r="G1071">
        <v>29</v>
      </c>
      <c r="H1071" t="s">
        <v>664</v>
      </c>
      <c r="I1071">
        <v>103266299</v>
      </c>
      <c r="J1071">
        <v>51913463</v>
      </c>
      <c r="K1071">
        <v>682678</v>
      </c>
      <c r="L1071">
        <v>2753534</v>
      </c>
      <c r="M1071">
        <v>47916625</v>
      </c>
      <c r="N1071">
        <v>0</v>
      </c>
      <c r="O1071">
        <v>0</v>
      </c>
      <c r="P1071">
        <v>0</v>
      </c>
      <c r="Q1071" s="3">
        <v>2627737</v>
      </c>
      <c r="R1071">
        <v>9</v>
      </c>
      <c r="S1071" t="s">
        <v>132</v>
      </c>
      <c r="T1071" t="s">
        <v>3279</v>
      </c>
      <c r="U1071" t="s">
        <v>3280</v>
      </c>
      <c r="V1071" s="1">
        <v>40909</v>
      </c>
      <c r="W1071" s="1">
        <v>43800</v>
      </c>
      <c r="X1071" t="s">
        <v>30</v>
      </c>
      <c r="Z1071">
        <v>2627737</v>
      </c>
      <c r="AA1071">
        <v>0</v>
      </c>
      <c r="AB1071" s="4" t="e">
        <f>VLOOKUP(A1071,'[1]Hoja 1'!$C$2:$C$32,1,0)</f>
        <v>#N/A</v>
      </c>
    </row>
    <row r="1072" spans="1:28" x14ac:dyDescent="0.25">
      <c r="A1072" t="s">
        <v>3287</v>
      </c>
      <c r="B1072">
        <v>48989</v>
      </c>
      <c r="C1072" t="s">
        <v>3288</v>
      </c>
      <c r="D1072" t="s">
        <v>3289</v>
      </c>
      <c r="E1072">
        <v>1</v>
      </c>
      <c r="F1072" t="s">
        <v>78</v>
      </c>
      <c r="G1072">
        <v>29</v>
      </c>
      <c r="H1072" t="s">
        <v>664</v>
      </c>
      <c r="I1072">
        <v>30005359</v>
      </c>
      <c r="J1072">
        <v>0</v>
      </c>
      <c r="K1072">
        <v>11128275</v>
      </c>
      <c r="L1072">
        <v>12849826</v>
      </c>
      <c r="M1072">
        <v>6027257</v>
      </c>
      <c r="N1072">
        <v>0</v>
      </c>
      <c r="O1072">
        <v>0</v>
      </c>
      <c r="P1072">
        <v>0</v>
      </c>
      <c r="Q1072" s="3">
        <v>12262774</v>
      </c>
      <c r="R1072">
        <v>9</v>
      </c>
      <c r="S1072" t="s">
        <v>132</v>
      </c>
      <c r="T1072" t="s">
        <v>3279</v>
      </c>
      <c r="U1072" t="s">
        <v>3280</v>
      </c>
      <c r="V1072" s="1">
        <v>42522</v>
      </c>
      <c r="W1072" s="1">
        <v>43800</v>
      </c>
      <c r="X1072" t="s">
        <v>30</v>
      </c>
      <c r="Z1072">
        <v>12262774</v>
      </c>
      <c r="AA1072">
        <v>0</v>
      </c>
      <c r="AB1072" s="4" t="e">
        <f>VLOOKUP(A1072,'[1]Hoja 1'!$C$2:$C$32,1,0)</f>
        <v>#N/A</v>
      </c>
    </row>
    <row r="1073" spans="1:28" x14ac:dyDescent="0.25">
      <c r="A1073" t="s">
        <v>3290</v>
      </c>
      <c r="B1073">
        <v>48994</v>
      </c>
      <c r="C1073" t="s">
        <v>3291</v>
      </c>
      <c r="D1073" t="s">
        <v>3292</v>
      </c>
      <c r="E1073">
        <v>1</v>
      </c>
      <c r="F1073" t="s">
        <v>78</v>
      </c>
      <c r="G1073">
        <v>29</v>
      </c>
      <c r="H1073" t="s">
        <v>664</v>
      </c>
      <c r="I1073">
        <v>18642383</v>
      </c>
      <c r="J1073">
        <v>0</v>
      </c>
      <c r="K1073">
        <v>11069945</v>
      </c>
      <c r="L1073">
        <v>6424913</v>
      </c>
      <c r="M1073">
        <v>1147524</v>
      </c>
      <c r="N1073">
        <v>0</v>
      </c>
      <c r="O1073">
        <v>0</v>
      </c>
      <c r="P1073">
        <v>0</v>
      </c>
      <c r="Q1073" s="3">
        <v>6131387</v>
      </c>
      <c r="R1073">
        <v>9</v>
      </c>
      <c r="S1073" t="s">
        <v>132</v>
      </c>
      <c r="T1073" t="s">
        <v>3279</v>
      </c>
      <c r="U1073" t="s">
        <v>3280</v>
      </c>
      <c r="V1073" s="1">
        <v>42552</v>
      </c>
      <c r="W1073" s="1">
        <v>43800</v>
      </c>
      <c r="X1073" t="s">
        <v>30</v>
      </c>
      <c r="Z1073">
        <v>6131387</v>
      </c>
      <c r="AA1073">
        <v>0</v>
      </c>
      <c r="AB1073" s="4" t="e">
        <f>VLOOKUP(A1073,'[1]Hoja 1'!$C$2:$C$32,1,0)</f>
        <v>#N/A</v>
      </c>
    </row>
    <row r="1074" spans="1:28" x14ac:dyDescent="0.25">
      <c r="A1074" t="s">
        <v>3293</v>
      </c>
      <c r="B1074">
        <v>48975</v>
      </c>
      <c r="C1074" t="s">
        <v>3294</v>
      </c>
      <c r="D1074" t="s">
        <v>3295</v>
      </c>
      <c r="E1074">
        <v>1</v>
      </c>
      <c r="F1074" t="s">
        <v>78</v>
      </c>
      <c r="G1074">
        <v>29</v>
      </c>
      <c r="H1074" t="s">
        <v>664</v>
      </c>
      <c r="I1074">
        <v>38464259</v>
      </c>
      <c r="J1074">
        <v>0</v>
      </c>
      <c r="K1074">
        <v>13861954</v>
      </c>
      <c r="L1074">
        <v>7801680</v>
      </c>
      <c r="M1074">
        <v>16800625</v>
      </c>
      <c r="N1074">
        <v>0</v>
      </c>
      <c r="O1074">
        <v>0</v>
      </c>
      <c r="P1074">
        <v>0</v>
      </c>
      <c r="Q1074" s="3">
        <v>7445255</v>
      </c>
      <c r="R1074">
        <v>9</v>
      </c>
      <c r="S1074" t="s">
        <v>132</v>
      </c>
      <c r="T1074" t="s">
        <v>3279</v>
      </c>
      <c r="U1074" t="s">
        <v>3280</v>
      </c>
      <c r="V1074" s="1">
        <v>42583</v>
      </c>
      <c r="W1074" s="1">
        <v>43800</v>
      </c>
      <c r="X1074" t="s">
        <v>30</v>
      </c>
      <c r="Z1074">
        <v>7445255</v>
      </c>
      <c r="AA1074">
        <v>0</v>
      </c>
      <c r="AB1074" s="4" t="e">
        <f>VLOOKUP(A1074,'[1]Hoja 1'!$C$2:$C$32,1,0)</f>
        <v>#N/A</v>
      </c>
    </row>
    <row r="1075" spans="1:28" x14ac:dyDescent="0.25">
      <c r="A1075" t="s">
        <v>3296</v>
      </c>
      <c r="B1075">
        <v>48983</v>
      </c>
      <c r="C1075" t="s">
        <v>3297</v>
      </c>
      <c r="D1075" t="s">
        <v>3298</v>
      </c>
      <c r="E1075">
        <v>1</v>
      </c>
      <c r="F1075" t="s">
        <v>78</v>
      </c>
      <c r="G1075">
        <v>29</v>
      </c>
      <c r="H1075" t="s">
        <v>664</v>
      </c>
      <c r="I1075">
        <v>15243017</v>
      </c>
      <c r="J1075">
        <v>0</v>
      </c>
      <c r="K1075">
        <v>7173686</v>
      </c>
      <c r="L1075">
        <v>4589224</v>
      </c>
      <c r="M1075">
        <v>3480107</v>
      </c>
      <c r="N1075">
        <v>0</v>
      </c>
      <c r="O1075">
        <v>0</v>
      </c>
      <c r="P1075">
        <v>0</v>
      </c>
      <c r="Q1075" s="3">
        <v>4379562</v>
      </c>
      <c r="R1075">
        <v>9</v>
      </c>
      <c r="S1075" t="s">
        <v>132</v>
      </c>
      <c r="T1075" t="s">
        <v>3279</v>
      </c>
      <c r="U1075" t="s">
        <v>3280</v>
      </c>
      <c r="V1075" s="1">
        <v>42583</v>
      </c>
      <c r="W1075" s="1">
        <v>43800</v>
      </c>
      <c r="X1075" t="s">
        <v>30</v>
      </c>
      <c r="Z1075">
        <v>4379562</v>
      </c>
      <c r="AA1075">
        <v>0</v>
      </c>
      <c r="AB1075" s="4" t="e">
        <f>VLOOKUP(A1075,'[1]Hoja 1'!$C$2:$C$32,1,0)</f>
        <v>#N/A</v>
      </c>
    </row>
    <row r="1076" spans="1:28" x14ac:dyDescent="0.25">
      <c r="A1076" t="s">
        <v>1046</v>
      </c>
      <c r="B1076">
        <v>53935</v>
      </c>
      <c r="C1076" t="s">
        <v>3299</v>
      </c>
      <c r="D1076" t="s">
        <v>2764</v>
      </c>
      <c r="E1076">
        <v>1</v>
      </c>
      <c r="F1076" t="s">
        <v>78</v>
      </c>
      <c r="G1076">
        <v>30</v>
      </c>
      <c r="H1076" t="s">
        <v>128</v>
      </c>
      <c r="I1076">
        <v>5239364</v>
      </c>
      <c r="J1076">
        <v>0</v>
      </c>
      <c r="K1076">
        <v>0</v>
      </c>
      <c r="L1076">
        <v>5239364</v>
      </c>
      <c r="M1076">
        <v>0</v>
      </c>
      <c r="N1076">
        <v>0</v>
      </c>
      <c r="O1076">
        <v>0</v>
      </c>
      <c r="P1076">
        <v>0</v>
      </c>
      <c r="Q1076" s="3">
        <v>5000000</v>
      </c>
      <c r="R1076">
        <v>9</v>
      </c>
      <c r="S1076" t="s">
        <v>132</v>
      </c>
      <c r="T1076" t="s">
        <v>3300</v>
      </c>
      <c r="U1076" t="s">
        <v>3301</v>
      </c>
      <c r="V1076" s="1">
        <v>43101</v>
      </c>
      <c r="W1076" s="1">
        <v>43435</v>
      </c>
      <c r="X1076" t="s">
        <v>638</v>
      </c>
      <c r="Y1076" t="s">
        <v>638</v>
      </c>
      <c r="Z1076">
        <v>5000000</v>
      </c>
      <c r="AA1076">
        <v>0</v>
      </c>
      <c r="AB1076" s="4" t="e">
        <f>VLOOKUP(A1076,'[1]Hoja 1'!$C$2:$C$32,1,0)</f>
        <v>#N/A</v>
      </c>
    </row>
    <row r="1077" spans="1:28" x14ac:dyDescent="0.25">
      <c r="A1077" t="s">
        <v>1046</v>
      </c>
      <c r="B1077">
        <v>53984</v>
      </c>
      <c r="C1077" t="s">
        <v>3302</v>
      </c>
      <c r="D1077" t="s">
        <v>2764</v>
      </c>
      <c r="E1077">
        <v>7</v>
      </c>
      <c r="F1077" t="s">
        <v>53</v>
      </c>
      <c r="G1077">
        <v>30</v>
      </c>
      <c r="H1077" t="s">
        <v>128</v>
      </c>
      <c r="I1077">
        <v>355228852</v>
      </c>
      <c r="J1077">
        <v>0</v>
      </c>
      <c r="K1077">
        <v>0</v>
      </c>
      <c r="L1077">
        <v>355228852</v>
      </c>
      <c r="M1077">
        <v>0</v>
      </c>
      <c r="N1077">
        <v>0</v>
      </c>
      <c r="O1077">
        <v>0</v>
      </c>
      <c r="P1077">
        <v>0</v>
      </c>
      <c r="Q1077" s="3">
        <v>339000000</v>
      </c>
      <c r="R1077">
        <v>9</v>
      </c>
      <c r="S1077" t="s">
        <v>132</v>
      </c>
      <c r="T1077" t="s">
        <v>3300</v>
      </c>
      <c r="U1077" t="s">
        <v>3301</v>
      </c>
      <c r="V1077" s="1">
        <v>43101</v>
      </c>
      <c r="W1077" s="1">
        <v>43435</v>
      </c>
      <c r="X1077" t="s">
        <v>638</v>
      </c>
      <c r="Y1077" t="s">
        <v>638</v>
      </c>
      <c r="Z1077">
        <v>339000000</v>
      </c>
      <c r="AA1077">
        <v>0</v>
      </c>
      <c r="AB1077" s="4" t="e">
        <f>VLOOKUP(A1077,'[1]Hoja 1'!$C$2:$C$32,1,0)</f>
        <v>#N/A</v>
      </c>
    </row>
    <row r="1078" spans="1:28" x14ac:dyDescent="0.25">
      <c r="A1078" t="s">
        <v>1046</v>
      </c>
      <c r="B1078">
        <v>53937</v>
      </c>
      <c r="C1078" t="s">
        <v>3303</v>
      </c>
      <c r="D1078" t="s">
        <v>2764</v>
      </c>
      <c r="E1078">
        <v>1</v>
      </c>
      <c r="F1078" t="s">
        <v>78</v>
      </c>
      <c r="G1078">
        <v>30</v>
      </c>
      <c r="H1078" t="s">
        <v>128</v>
      </c>
      <c r="I1078">
        <v>10478727</v>
      </c>
      <c r="J1078">
        <v>0</v>
      </c>
      <c r="K1078">
        <v>0</v>
      </c>
      <c r="L1078">
        <v>10478727</v>
      </c>
      <c r="M1078">
        <v>0</v>
      </c>
      <c r="N1078">
        <v>0</v>
      </c>
      <c r="O1078">
        <v>0</v>
      </c>
      <c r="P1078">
        <v>0</v>
      </c>
      <c r="Q1078" s="3">
        <v>10000000</v>
      </c>
      <c r="R1078">
        <v>9</v>
      </c>
      <c r="S1078" t="s">
        <v>132</v>
      </c>
      <c r="T1078" t="s">
        <v>3300</v>
      </c>
      <c r="U1078" t="s">
        <v>3301</v>
      </c>
      <c r="V1078" s="1">
        <v>43101</v>
      </c>
      <c r="W1078" s="1">
        <v>43435</v>
      </c>
      <c r="X1078" t="s">
        <v>638</v>
      </c>
      <c r="Y1078" t="s">
        <v>638</v>
      </c>
      <c r="Z1078">
        <v>10000000</v>
      </c>
      <c r="AA1078">
        <v>0</v>
      </c>
      <c r="AB1078" s="4" t="e">
        <f>VLOOKUP(A1078,'[1]Hoja 1'!$C$2:$C$32,1,0)</f>
        <v>#N/A</v>
      </c>
    </row>
    <row r="1079" spans="1:28" x14ac:dyDescent="0.25">
      <c r="A1079" t="s">
        <v>1046</v>
      </c>
      <c r="B1079">
        <v>53933</v>
      </c>
      <c r="C1079" t="s">
        <v>3304</v>
      </c>
      <c r="D1079" t="s">
        <v>2764</v>
      </c>
      <c r="E1079">
        <v>1</v>
      </c>
      <c r="F1079" t="s">
        <v>78</v>
      </c>
      <c r="G1079">
        <v>30</v>
      </c>
      <c r="H1079" t="s">
        <v>128</v>
      </c>
      <c r="I1079">
        <v>10478727</v>
      </c>
      <c r="J1079">
        <v>0</v>
      </c>
      <c r="K1079">
        <v>0</v>
      </c>
      <c r="L1079">
        <v>10478727</v>
      </c>
      <c r="M1079">
        <v>0</v>
      </c>
      <c r="N1079">
        <v>0</v>
      </c>
      <c r="O1079">
        <v>0</v>
      </c>
      <c r="P1079">
        <v>0</v>
      </c>
      <c r="Q1079" s="3">
        <v>10000000</v>
      </c>
      <c r="R1079">
        <v>9</v>
      </c>
      <c r="S1079" t="s">
        <v>132</v>
      </c>
      <c r="T1079" t="s">
        <v>3300</v>
      </c>
      <c r="U1079" t="s">
        <v>3301</v>
      </c>
      <c r="V1079" s="1">
        <v>43101</v>
      </c>
      <c r="W1079" s="1">
        <v>43435</v>
      </c>
      <c r="X1079" t="s">
        <v>638</v>
      </c>
      <c r="Y1079" t="s">
        <v>638</v>
      </c>
      <c r="Z1079">
        <v>10000000</v>
      </c>
      <c r="AA1079">
        <v>0</v>
      </c>
      <c r="AB1079" s="4" t="e">
        <f>VLOOKUP(A1079,'[1]Hoja 1'!$C$2:$C$32,1,0)</f>
        <v>#N/A</v>
      </c>
    </row>
    <row r="1080" spans="1:28" x14ac:dyDescent="0.25">
      <c r="A1080" t="s">
        <v>1046</v>
      </c>
      <c r="B1080">
        <v>53936</v>
      </c>
      <c r="C1080" t="s">
        <v>3305</v>
      </c>
      <c r="D1080" t="s">
        <v>2764</v>
      </c>
      <c r="E1080">
        <v>1</v>
      </c>
      <c r="F1080" t="s">
        <v>78</v>
      </c>
      <c r="G1080">
        <v>30</v>
      </c>
      <c r="H1080" t="s">
        <v>128</v>
      </c>
      <c r="I1080">
        <v>5239364</v>
      </c>
      <c r="J1080">
        <v>0</v>
      </c>
      <c r="K1080">
        <v>0</v>
      </c>
      <c r="L1080">
        <v>5239364</v>
      </c>
      <c r="M1080">
        <v>0</v>
      </c>
      <c r="N1080">
        <v>0</v>
      </c>
      <c r="O1080">
        <v>0</v>
      </c>
      <c r="P1080">
        <v>0</v>
      </c>
      <c r="Q1080" s="3">
        <v>5000000</v>
      </c>
      <c r="R1080">
        <v>9</v>
      </c>
      <c r="S1080" t="s">
        <v>132</v>
      </c>
      <c r="T1080" t="s">
        <v>3300</v>
      </c>
      <c r="U1080" t="s">
        <v>3301</v>
      </c>
      <c r="V1080" s="1">
        <v>43101</v>
      </c>
      <c r="W1080" s="1">
        <v>43435</v>
      </c>
      <c r="X1080" t="s">
        <v>638</v>
      </c>
      <c r="Y1080" t="s">
        <v>638</v>
      </c>
      <c r="Z1080">
        <v>5000000</v>
      </c>
      <c r="AA1080">
        <v>0</v>
      </c>
      <c r="AB1080" s="4" t="e">
        <f>VLOOKUP(A1080,'[1]Hoja 1'!$C$2:$C$32,1,0)</f>
        <v>#N/A</v>
      </c>
    </row>
    <row r="1081" spans="1:28" x14ac:dyDescent="0.25">
      <c r="A1081" t="s">
        <v>3306</v>
      </c>
      <c r="B1081">
        <v>9180</v>
      </c>
      <c r="C1081" t="s">
        <v>3307</v>
      </c>
      <c r="D1081" t="s">
        <v>3308</v>
      </c>
      <c r="E1081">
        <v>1</v>
      </c>
      <c r="F1081" t="s">
        <v>78</v>
      </c>
      <c r="G1081">
        <v>30</v>
      </c>
      <c r="H1081" t="s">
        <v>128</v>
      </c>
      <c r="I1081">
        <v>1493310449</v>
      </c>
      <c r="J1081">
        <v>814397762</v>
      </c>
      <c r="K1081">
        <v>216520124</v>
      </c>
      <c r="L1081">
        <v>462392564</v>
      </c>
      <c r="M1081">
        <v>0</v>
      </c>
      <c r="N1081">
        <v>0</v>
      </c>
      <c r="O1081">
        <v>0</v>
      </c>
      <c r="P1081">
        <v>0</v>
      </c>
      <c r="Q1081" s="3">
        <v>53924913</v>
      </c>
      <c r="R1081">
        <v>9</v>
      </c>
      <c r="S1081" t="s">
        <v>132</v>
      </c>
      <c r="T1081" t="s">
        <v>3300</v>
      </c>
      <c r="U1081" t="s">
        <v>3301</v>
      </c>
      <c r="V1081" s="1">
        <v>37987</v>
      </c>
      <c r="W1081" s="1">
        <v>43435</v>
      </c>
      <c r="X1081" t="s">
        <v>30</v>
      </c>
      <c r="Z1081">
        <v>53924913</v>
      </c>
      <c r="AA1081">
        <v>0</v>
      </c>
      <c r="AB1081" s="4" t="e">
        <f>VLOOKUP(A1081,'[1]Hoja 1'!$C$2:$C$32,1,0)</f>
        <v>#N/A</v>
      </c>
    </row>
    <row r="1082" spans="1:28" x14ac:dyDescent="0.25">
      <c r="A1082" t="s">
        <v>3309</v>
      </c>
      <c r="B1082">
        <v>33819</v>
      </c>
      <c r="C1082" t="s">
        <v>3310</v>
      </c>
      <c r="D1082" t="s">
        <v>3311</v>
      </c>
      <c r="E1082">
        <v>1</v>
      </c>
      <c r="F1082" t="s">
        <v>78</v>
      </c>
      <c r="G1082">
        <v>35</v>
      </c>
      <c r="H1082" t="s">
        <v>44</v>
      </c>
      <c r="I1082">
        <v>1757485443</v>
      </c>
      <c r="J1082">
        <v>513517070</v>
      </c>
      <c r="K1082">
        <v>216520124</v>
      </c>
      <c r="L1082">
        <v>1027448249</v>
      </c>
      <c r="M1082">
        <v>0</v>
      </c>
      <c r="N1082">
        <v>0</v>
      </c>
      <c r="O1082">
        <v>0</v>
      </c>
      <c r="P1082">
        <v>0</v>
      </c>
      <c r="Q1082" s="3">
        <v>99567558</v>
      </c>
      <c r="R1082">
        <v>9</v>
      </c>
      <c r="S1082" t="s">
        <v>132</v>
      </c>
      <c r="T1082" t="s">
        <v>3300</v>
      </c>
      <c r="U1082" t="s">
        <v>3301</v>
      </c>
      <c r="V1082" s="1">
        <v>40909</v>
      </c>
      <c r="W1082" s="1">
        <v>43435</v>
      </c>
      <c r="X1082" t="s">
        <v>30</v>
      </c>
      <c r="Z1082">
        <v>99567558</v>
      </c>
      <c r="AA1082">
        <v>0</v>
      </c>
      <c r="AB1082" s="4" t="e">
        <f>VLOOKUP(A1082,'[1]Hoja 1'!$C$2:$C$32,1,0)</f>
        <v>#N/A</v>
      </c>
    </row>
    <row r="1083" spans="1:28" x14ac:dyDescent="0.25">
      <c r="A1083" t="s">
        <v>3312</v>
      </c>
      <c r="B1083">
        <v>34408</v>
      </c>
      <c r="C1083" t="s">
        <v>3313</v>
      </c>
      <c r="D1083" t="s">
        <v>3314</v>
      </c>
      <c r="E1083">
        <v>1</v>
      </c>
      <c r="F1083" t="s">
        <v>78</v>
      </c>
      <c r="G1083">
        <v>30</v>
      </c>
      <c r="H1083" t="s">
        <v>128</v>
      </c>
      <c r="I1083">
        <v>102211927</v>
      </c>
      <c r="J1083">
        <v>35118628</v>
      </c>
      <c r="K1083">
        <v>9099259</v>
      </c>
      <c r="L1083">
        <v>5239364</v>
      </c>
      <c r="M1083">
        <v>52754675</v>
      </c>
      <c r="N1083">
        <v>0</v>
      </c>
      <c r="O1083">
        <v>0</v>
      </c>
      <c r="P1083">
        <v>0</v>
      </c>
      <c r="Q1083" s="3">
        <v>5000000</v>
      </c>
      <c r="R1083">
        <v>9</v>
      </c>
      <c r="S1083" t="s">
        <v>132</v>
      </c>
      <c r="T1083" t="s">
        <v>3300</v>
      </c>
      <c r="U1083" t="s">
        <v>3301</v>
      </c>
      <c r="V1083" s="1">
        <v>40969</v>
      </c>
      <c r="W1083" s="1">
        <v>43800</v>
      </c>
      <c r="X1083" t="s">
        <v>30</v>
      </c>
      <c r="Z1083">
        <v>5000000</v>
      </c>
      <c r="AA1083">
        <v>0</v>
      </c>
      <c r="AB1083" s="4" t="e">
        <f>VLOOKUP(A1083,'[1]Hoja 1'!$C$2:$C$32,1,0)</f>
        <v>#N/A</v>
      </c>
    </row>
    <row r="1084" spans="1:28" x14ac:dyDescent="0.25">
      <c r="A1084" t="s">
        <v>3315</v>
      </c>
      <c r="B1084">
        <v>39005</v>
      </c>
      <c r="C1084" t="s">
        <v>3316</v>
      </c>
      <c r="D1084" t="s">
        <v>3317</v>
      </c>
      <c r="E1084">
        <v>1</v>
      </c>
      <c r="F1084" t="s">
        <v>78</v>
      </c>
      <c r="G1084">
        <v>30</v>
      </c>
      <c r="H1084" t="s">
        <v>128</v>
      </c>
      <c r="I1084">
        <v>1797594462</v>
      </c>
      <c r="J1084">
        <v>669675723</v>
      </c>
      <c r="K1084">
        <v>471542723</v>
      </c>
      <c r="L1084">
        <v>314361816</v>
      </c>
      <c r="M1084">
        <v>342014200</v>
      </c>
      <c r="N1084">
        <v>0</v>
      </c>
      <c r="O1084">
        <v>0</v>
      </c>
      <c r="P1084">
        <v>0</v>
      </c>
      <c r="Q1084" s="3">
        <v>186689171</v>
      </c>
      <c r="R1084">
        <v>9</v>
      </c>
      <c r="S1084" t="s">
        <v>132</v>
      </c>
      <c r="T1084" t="s">
        <v>3300</v>
      </c>
      <c r="U1084" t="s">
        <v>3301</v>
      </c>
      <c r="V1084" s="1">
        <v>41426</v>
      </c>
      <c r="W1084" s="1">
        <v>43800</v>
      </c>
      <c r="X1084" t="s">
        <v>30</v>
      </c>
      <c r="Z1084">
        <v>186689171</v>
      </c>
      <c r="AA1084">
        <v>0</v>
      </c>
      <c r="AB1084" s="4" t="e">
        <f>VLOOKUP(A1084,'[1]Hoja 1'!$C$2:$C$32,1,0)</f>
        <v>#N/A</v>
      </c>
    </row>
    <row r="1085" spans="1:28" x14ac:dyDescent="0.25">
      <c r="A1085" t="s">
        <v>3318</v>
      </c>
      <c r="B1085">
        <v>41059</v>
      </c>
      <c r="C1085" t="s">
        <v>3319</v>
      </c>
      <c r="D1085" t="s">
        <v>3320</v>
      </c>
      <c r="E1085">
        <v>1</v>
      </c>
      <c r="F1085" t="s">
        <v>78</v>
      </c>
      <c r="G1085">
        <v>30</v>
      </c>
      <c r="H1085" t="s">
        <v>128</v>
      </c>
      <c r="I1085">
        <v>1115224205</v>
      </c>
      <c r="J1085">
        <v>554820944</v>
      </c>
      <c r="K1085">
        <v>204498061</v>
      </c>
      <c r="L1085">
        <v>306377504</v>
      </c>
      <c r="M1085">
        <v>49527696</v>
      </c>
      <c r="N1085">
        <v>0</v>
      </c>
      <c r="O1085">
        <v>0</v>
      </c>
      <c r="P1085">
        <v>0</v>
      </c>
      <c r="Q1085" s="3">
        <v>124459447</v>
      </c>
      <c r="R1085">
        <v>9</v>
      </c>
      <c r="S1085" t="s">
        <v>132</v>
      </c>
      <c r="T1085" t="s">
        <v>3300</v>
      </c>
      <c r="U1085" t="s">
        <v>3301</v>
      </c>
      <c r="V1085" s="1">
        <v>41730</v>
      </c>
      <c r="W1085" s="1">
        <v>43800</v>
      </c>
      <c r="X1085" t="s">
        <v>30</v>
      </c>
      <c r="Z1085">
        <v>124459447</v>
      </c>
      <c r="AA1085">
        <v>0</v>
      </c>
      <c r="AB1085" s="4" t="e">
        <f>VLOOKUP(A1085,'[1]Hoja 1'!$C$2:$C$32,1,0)</f>
        <v>#N/A</v>
      </c>
    </row>
    <row r="1086" spans="1:28" x14ac:dyDescent="0.25">
      <c r="A1086" t="s">
        <v>1046</v>
      </c>
      <c r="B1086">
        <v>53985</v>
      </c>
      <c r="C1086" t="s">
        <v>3055</v>
      </c>
      <c r="D1086" t="s">
        <v>2764</v>
      </c>
      <c r="E1086">
        <v>7</v>
      </c>
      <c r="F1086" t="s">
        <v>53</v>
      </c>
      <c r="G1086">
        <v>31</v>
      </c>
      <c r="H1086" t="s">
        <v>63</v>
      </c>
      <c r="I1086">
        <v>128888344</v>
      </c>
      <c r="J1086">
        <v>0</v>
      </c>
      <c r="K1086">
        <v>0</v>
      </c>
      <c r="L1086">
        <v>128888344</v>
      </c>
      <c r="M1086">
        <v>0</v>
      </c>
      <c r="N1086">
        <v>0</v>
      </c>
      <c r="O1086">
        <v>0</v>
      </c>
      <c r="P1086">
        <v>0</v>
      </c>
      <c r="Q1086" s="3">
        <v>123000000</v>
      </c>
      <c r="R1086">
        <v>9</v>
      </c>
      <c r="S1086" t="s">
        <v>132</v>
      </c>
      <c r="T1086" t="s">
        <v>3321</v>
      </c>
      <c r="U1086" t="s">
        <v>3322</v>
      </c>
      <c r="V1086" s="1">
        <v>43101</v>
      </c>
      <c r="W1086" s="1">
        <v>43435</v>
      </c>
      <c r="X1086" t="s">
        <v>638</v>
      </c>
      <c r="Y1086" t="s">
        <v>638</v>
      </c>
      <c r="Z1086">
        <v>123000000</v>
      </c>
      <c r="AA1086">
        <v>0</v>
      </c>
      <c r="AB1086" s="4" t="e">
        <f>VLOOKUP(A1086,'[1]Hoja 1'!$C$2:$C$32,1,0)</f>
        <v>#N/A</v>
      </c>
    </row>
    <row r="1087" spans="1:28" x14ac:dyDescent="0.25">
      <c r="A1087" t="s">
        <v>3323</v>
      </c>
      <c r="B1087">
        <v>38742</v>
      </c>
      <c r="C1087" t="s">
        <v>3324</v>
      </c>
      <c r="D1087" t="s">
        <v>3325</v>
      </c>
      <c r="E1087">
        <v>1</v>
      </c>
      <c r="F1087" t="s">
        <v>78</v>
      </c>
      <c r="G1087">
        <v>31</v>
      </c>
      <c r="H1087" t="s">
        <v>63</v>
      </c>
      <c r="I1087">
        <v>2171863567</v>
      </c>
      <c r="J1087">
        <v>1538612474</v>
      </c>
      <c r="K1087">
        <v>476344273</v>
      </c>
      <c r="L1087">
        <v>156906820</v>
      </c>
      <c r="M1087">
        <v>0</v>
      </c>
      <c r="N1087">
        <v>0</v>
      </c>
      <c r="O1087">
        <v>0</v>
      </c>
      <c r="P1087">
        <v>0</v>
      </c>
      <c r="Q1087" s="3">
        <v>149738434</v>
      </c>
      <c r="R1087">
        <v>9</v>
      </c>
      <c r="S1087" t="s">
        <v>132</v>
      </c>
      <c r="T1087" t="s">
        <v>3321</v>
      </c>
      <c r="U1087" t="s">
        <v>3322</v>
      </c>
      <c r="V1087" s="1">
        <v>41487</v>
      </c>
      <c r="W1087" s="1">
        <v>43435</v>
      </c>
      <c r="X1087" t="s">
        <v>30</v>
      </c>
      <c r="Z1087">
        <v>149738434</v>
      </c>
      <c r="AA1087">
        <v>0</v>
      </c>
      <c r="AB1087" s="4" t="e">
        <f>VLOOKUP(A1087,'[1]Hoja 1'!$C$2:$C$32,1,0)</f>
        <v>#N/A</v>
      </c>
    </row>
    <row r="1088" spans="1:28" x14ac:dyDescent="0.25">
      <c r="A1088" t="s">
        <v>3326</v>
      </c>
      <c r="B1088">
        <v>48051</v>
      </c>
      <c r="C1088" t="s">
        <v>3327</v>
      </c>
      <c r="D1088" t="s">
        <v>3328</v>
      </c>
      <c r="E1088">
        <v>1</v>
      </c>
      <c r="F1088" t="s">
        <v>78</v>
      </c>
      <c r="G1088">
        <v>31</v>
      </c>
      <c r="H1088" t="s">
        <v>63</v>
      </c>
      <c r="I1088">
        <v>216520124</v>
      </c>
      <c r="J1088">
        <v>0</v>
      </c>
      <c r="K1088">
        <v>62872363</v>
      </c>
      <c r="L1088">
        <v>153647761</v>
      </c>
      <c r="M1088">
        <v>0</v>
      </c>
      <c r="N1088">
        <v>0</v>
      </c>
      <c r="O1088">
        <v>0</v>
      </c>
      <c r="P1088">
        <v>0</v>
      </c>
      <c r="Q1088" s="3">
        <v>144639787</v>
      </c>
      <c r="R1088">
        <v>9</v>
      </c>
      <c r="S1088" t="s">
        <v>132</v>
      </c>
      <c r="T1088" t="s">
        <v>3321</v>
      </c>
      <c r="U1088" t="s">
        <v>3322</v>
      </c>
      <c r="V1088" s="1">
        <v>42370</v>
      </c>
      <c r="W1088" s="1">
        <v>43435</v>
      </c>
      <c r="X1088" t="s">
        <v>30</v>
      </c>
      <c r="Z1088">
        <v>144639787</v>
      </c>
      <c r="AA1088">
        <v>0</v>
      </c>
      <c r="AB1088" s="4" t="e">
        <f>VLOOKUP(A1088,'[1]Hoja 1'!$C$2:$C$32,1,0)</f>
        <v>#N/A</v>
      </c>
    </row>
    <row r="1089" spans="1:28" x14ac:dyDescent="0.25">
      <c r="A1089" t="s">
        <v>3329</v>
      </c>
      <c r="B1089">
        <v>49406</v>
      </c>
      <c r="C1089" t="s">
        <v>3330</v>
      </c>
      <c r="D1089" t="s">
        <v>3331</v>
      </c>
      <c r="E1089">
        <v>1</v>
      </c>
      <c r="F1089" t="s">
        <v>78</v>
      </c>
      <c r="G1089">
        <v>31</v>
      </c>
      <c r="H1089" t="s">
        <v>63</v>
      </c>
      <c r="I1089">
        <v>106305105</v>
      </c>
      <c r="J1089">
        <v>0</v>
      </c>
      <c r="K1089">
        <v>0</v>
      </c>
      <c r="L1089">
        <v>106305105</v>
      </c>
      <c r="M1089">
        <v>0</v>
      </c>
      <c r="N1089">
        <v>0</v>
      </c>
      <c r="O1089">
        <v>0</v>
      </c>
      <c r="P1089">
        <v>0</v>
      </c>
      <c r="Q1089" s="3">
        <v>101448490</v>
      </c>
      <c r="R1089">
        <v>9</v>
      </c>
      <c r="S1089" t="s">
        <v>132</v>
      </c>
      <c r="T1089" t="s">
        <v>3321</v>
      </c>
      <c r="U1089" t="s">
        <v>3322</v>
      </c>
      <c r="V1089" s="1">
        <v>43101</v>
      </c>
      <c r="W1089" s="1">
        <v>43435</v>
      </c>
      <c r="X1089" t="s">
        <v>30</v>
      </c>
      <c r="Z1089">
        <v>101448490</v>
      </c>
      <c r="AA1089">
        <v>0</v>
      </c>
      <c r="AB1089" s="4" t="e">
        <f>VLOOKUP(A1089,'[1]Hoja 1'!$C$2:$C$32,1,0)</f>
        <v>#N/A</v>
      </c>
    </row>
    <row r="1090" spans="1:28" x14ac:dyDescent="0.25">
      <c r="A1090" t="s">
        <v>3332</v>
      </c>
      <c r="B1090">
        <v>13246</v>
      </c>
      <c r="C1090" t="s">
        <v>3333</v>
      </c>
      <c r="D1090" t="s">
        <v>3334</v>
      </c>
      <c r="E1090">
        <v>1</v>
      </c>
      <c r="F1090" t="s">
        <v>78</v>
      </c>
      <c r="G1090">
        <v>32</v>
      </c>
      <c r="H1090" t="s">
        <v>110</v>
      </c>
      <c r="I1090">
        <v>186869204</v>
      </c>
      <c r="J1090">
        <v>157226655</v>
      </c>
      <c r="K1090">
        <v>6235637</v>
      </c>
      <c r="L1090">
        <v>10478727</v>
      </c>
      <c r="M1090">
        <v>12928185</v>
      </c>
      <c r="N1090">
        <v>0</v>
      </c>
      <c r="O1090">
        <v>0</v>
      </c>
      <c r="P1090">
        <v>0</v>
      </c>
      <c r="Q1090" s="3">
        <v>10000000</v>
      </c>
      <c r="R1090">
        <v>9</v>
      </c>
      <c r="S1090" t="s">
        <v>132</v>
      </c>
      <c r="T1090" t="s">
        <v>3335</v>
      </c>
      <c r="U1090" t="s">
        <v>3336</v>
      </c>
      <c r="V1090" s="1">
        <v>39448</v>
      </c>
      <c r="W1090" s="1">
        <v>43800</v>
      </c>
      <c r="X1090" t="s">
        <v>30</v>
      </c>
      <c r="Z1090">
        <v>10000000</v>
      </c>
      <c r="AA1090">
        <v>0</v>
      </c>
      <c r="AB1090" s="4" t="e">
        <f>VLOOKUP(A1090,'[1]Hoja 1'!$C$2:$C$32,1,0)</f>
        <v>#N/A</v>
      </c>
    </row>
    <row r="1091" spans="1:28" x14ac:dyDescent="0.25">
      <c r="A1091" t="s">
        <v>3337</v>
      </c>
      <c r="B1091">
        <v>16635</v>
      </c>
      <c r="C1091" t="s">
        <v>3338</v>
      </c>
      <c r="D1091" t="s">
        <v>3339</v>
      </c>
      <c r="E1091">
        <v>1</v>
      </c>
      <c r="F1091" t="s">
        <v>78</v>
      </c>
      <c r="G1091">
        <v>32</v>
      </c>
      <c r="H1091" t="s">
        <v>110</v>
      </c>
      <c r="I1091">
        <v>103624882</v>
      </c>
      <c r="J1091">
        <v>69725017</v>
      </c>
      <c r="K1091">
        <v>4325633</v>
      </c>
      <c r="L1091">
        <v>10478727</v>
      </c>
      <c r="M1091">
        <v>19095505</v>
      </c>
      <c r="N1091">
        <v>0</v>
      </c>
      <c r="O1091">
        <v>0</v>
      </c>
      <c r="P1091">
        <v>0</v>
      </c>
      <c r="Q1091" s="3">
        <v>10000000</v>
      </c>
      <c r="R1091">
        <v>9</v>
      </c>
      <c r="S1091" t="s">
        <v>132</v>
      </c>
      <c r="T1091" t="s">
        <v>3335</v>
      </c>
      <c r="U1091" t="s">
        <v>3336</v>
      </c>
      <c r="V1091" s="1">
        <v>39234</v>
      </c>
      <c r="W1091" s="1">
        <v>43800</v>
      </c>
      <c r="X1091" t="s">
        <v>30</v>
      </c>
      <c r="Z1091">
        <v>10000000</v>
      </c>
      <c r="AA1091">
        <v>0</v>
      </c>
      <c r="AB1091" s="4" t="e">
        <f>VLOOKUP(A1091,'[1]Hoja 1'!$C$2:$C$32,1,0)</f>
        <v>#N/A</v>
      </c>
    </row>
    <row r="1092" spans="1:28" x14ac:dyDescent="0.25">
      <c r="A1092" t="s">
        <v>3340</v>
      </c>
      <c r="B1092">
        <v>22642</v>
      </c>
      <c r="C1092" t="s">
        <v>3341</v>
      </c>
      <c r="D1092" t="s">
        <v>3342</v>
      </c>
      <c r="E1092">
        <v>1</v>
      </c>
      <c r="F1092" t="s">
        <v>78</v>
      </c>
      <c r="G1092">
        <v>32</v>
      </c>
      <c r="H1092" t="s">
        <v>110</v>
      </c>
      <c r="I1092">
        <v>1064330871</v>
      </c>
      <c r="J1092">
        <v>861463915</v>
      </c>
      <c r="K1092">
        <v>3997408</v>
      </c>
      <c r="L1092">
        <v>146702181</v>
      </c>
      <c r="M1092">
        <v>52167367</v>
      </c>
      <c r="N1092">
        <v>0</v>
      </c>
      <c r="O1092">
        <v>0</v>
      </c>
      <c r="P1092">
        <v>0</v>
      </c>
      <c r="Q1092" s="3">
        <v>140000000</v>
      </c>
      <c r="R1092">
        <v>9</v>
      </c>
      <c r="S1092" t="s">
        <v>132</v>
      </c>
      <c r="T1092" t="s">
        <v>3335</v>
      </c>
      <c r="U1092" t="s">
        <v>3336</v>
      </c>
      <c r="V1092" s="1">
        <v>40026</v>
      </c>
      <c r="W1092" s="1">
        <v>43800</v>
      </c>
      <c r="X1092" t="s">
        <v>30</v>
      </c>
      <c r="Z1092">
        <v>140000000</v>
      </c>
      <c r="AA1092">
        <v>0</v>
      </c>
      <c r="AB1092" s="4" t="e">
        <f>VLOOKUP(A1092,'[1]Hoja 1'!$C$2:$C$32,1,0)</f>
        <v>#N/A</v>
      </c>
    </row>
    <row r="1093" spans="1:28" x14ac:dyDescent="0.25">
      <c r="A1093" t="s">
        <v>3343</v>
      </c>
      <c r="B1093">
        <v>30359</v>
      </c>
      <c r="C1093" t="s">
        <v>3344</v>
      </c>
      <c r="D1093" t="s">
        <v>3345</v>
      </c>
      <c r="E1093">
        <v>1</v>
      </c>
      <c r="F1093" t="s">
        <v>78</v>
      </c>
      <c r="G1093">
        <v>32</v>
      </c>
      <c r="H1093" t="s">
        <v>110</v>
      </c>
      <c r="I1093">
        <v>1275303531</v>
      </c>
      <c r="J1093">
        <v>905054119</v>
      </c>
      <c r="K1093">
        <v>270650155</v>
      </c>
      <c r="L1093">
        <v>99599257</v>
      </c>
      <c r="M1093">
        <v>0</v>
      </c>
      <c r="N1093">
        <v>0</v>
      </c>
      <c r="O1093">
        <v>0</v>
      </c>
      <c r="P1093">
        <v>0</v>
      </c>
      <c r="Q1093" s="3">
        <v>95049003</v>
      </c>
      <c r="R1093">
        <v>9</v>
      </c>
      <c r="S1093" t="s">
        <v>132</v>
      </c>
      <c r="T1093" t="s">
        <v>3335</v>
      </c>
      <c r="U1093" t="s">
        <v>3336</v>
      </c>
      <c r="V1093" s="1">
        <v>40756</v>
      </c>
      <c r="W1093" s="1">
        <v>43435</v>
      </c>
      <c r="X1093" t="s">
        <v>30</v>
      </c>
      <c r="Z1093">
        <v>95049003</v>
      </c>
      <c r="AA1093">
        <v>0</v>
      </c>
      <c r="AB1093" s="4" t="e">
        <f>VLOOKUP(A1093,'[1]Hoja 1'!$C$2:$C$32,1,0)</f>
        <v>#N/A</v>
      </c>
    </row>
    <row r="1094" spans="1:28" x14ac:dyDescent="0.25">
      <c r="A1094" t="s">
        <v>3346</v>
      </c>
      <c r="B1094">
        <v>34352</v>
      </c>
      <c r="C1094" t="s">
        <v>3347</v>
      </c>
      <c r="D1094" t="s">
        <v>3348</v>
      </c>
      <c r="E1094">
        <v>1</v>
      </c>
      <c r="F1094" t="s">
        <v>78</v>
      </c>
      <c r="G1094">
        <v>32</v>
      </c>
      <c r="H1094" t="s">
        <v>110</v>
      </c>
      <c r="I1094">
        <v>60294213</v>
      </c>
      <c r="J1094">
        <v>48182358</v>
      </c>
      <c r="K1094">
        <v>7920364</v>
      </c>
      <c r="L1094">
        <v>4191491</v>
      </c>
      <c r="M1094">
        <v>0</v>
      </c>
      <c r="N1094">
        <v>0</v>
      </c>
      <c r="O1094">
        <v>0</v>
      </c>
      <c r="P1094">
        <v>0</v>
      </c>
      <c r="Q1094" s="3">
        <v>4000000</v>
      </c>
      <c r="R1094">
        <v>9</v>
      </c>
      <c r="S1094" t="s">
        <v>132</v>
      </c>
      <c r="T1094" t="s">
        <v>3335</v>
      </c>
      <c r="U1094" t="s">
        <v>3336</v>
      </c>
      <c r="V1094" s="1">
        <v>40909</v>
      </c>
      <c r="W1094" s="1">
        <v>43435</v>
      </c>
      <c r="X1094" t="s">
        <v>30</v>
      </c>
      <c r="Z1094">
        <v>4000000</v>
      </c>
      <c r="AA1094">
        <v>0</v>
      </c>
      <c r="AB1094" s="4" t="e">
        <f>VLOOKUP(A1094,'[1]Hoja 1'!$C$2:$C$32,1,0)</f>
        <v>#N/A</v>
      </c>
    </row>
    <row r="1095" spans="1:28" x14ac:dyDescent="0.25">
      <c r="A1095" t="s">
        <v>3349</v>
      </c>
      <c r="B1095">
        <v>30277</v>
      </c>
      <c r="C1095" t="s">
        <v>3350</v>
      </c>
      <c r="D1095" t="s">
        <v>3351</v>
      </c>
      <c r="E1095">
        <v>1</v>
      </c>
      <c r="F1095" t="s">
        <v>78</v>
      </c>
      <c r="G1095">
        <v>32</v>
      </c>
      <c r="H1095" t="s">
        <v>110</v>
      </c>
      <c r="I1095">
        <v>155054501</v>
      </c>
      <c r="J1095">
        <v>45953670</v>
      </c>
      <c r="K1095">
        <v>4436423</v>
      </c>
      <c r="L1095">
        <v>10478727</v>
      </c>
      <c r="M1095">
        <v>94185681</v>
      </c>
      <c r="N1095">
        <v>0</v>
      </c>
      <c r="O1095">
        <v>0</v>
      </c>
      <c r="P1095">
        <v>0</v>
      </c>
      <c r="Q1095" s="3">
        <v>10000000</v>
      </c>
      <c r="R1095">
        <v>9</v>
      </c>
      <c r="S1095" t="s">
        <v>132</v>
      </c>
      <c r="T1095" t="s">
        <v>3335</v>
      </c>
      <c r="U1095" t="s">
        <v>3336</v>
      </c>
      <c r="V1095" s="1">
        <v>41061</v>
      </c>
      <c r="W1095" s="1">
        <v>43800</v>
      </c>
      <c r="X1095" t="s">
        <v>30</v>
      </c>
      <c r="Z1095">
        <v>10000000</v>
      </c>
      <c r="AA1095">
        <v>0</v>
      </c>
      <c r="AB1095" s="4" t="e">
        <f>VLOOKUP(A1095,'[1]Hoja 1'!$C$2:$C$32,1,0)</f>
        <v>#N/A</v>
      </c>
    </row>
    <row r="1096" spans="1:28" x14ac:dyDescent="0.25">
      <c r="A1096" t="s">
        <v>3352</v>
      </c>
      <c r="B1096">
        <v>37090</v>
      </c>
      <c r="C1096" t="s">
        <v>3353</v>
      </c>
      <c r="D1096" t="s">
        <v>3354</v>
      </c>
      <c r="E1096">
        <v>1</v>
      </c>
      <c r="F1096" t="s">
        <v>78</v>
      </c>
      <c r="G1096">
        <v>32</v>
      </c>
      <c r="H1096" t="s">
        <v>110</v>
      </c>
      <c r="I1096">
        <v>12882761</v>
      </c>
      <c r="J1096">
        <v>0</v>
      </c>
      <c r="K1096">
        <v>3102813</v>
      </c>
      <c r="L1096">
        <v>9779948</v>
      </c>
      <c r="M1096">
        <v>0</v>
      </c>
      <c r="N1096">
        <v>0</v>
      </c>
      <c r="O1096">
        <v>0</v>
      </c>
      <c r="P1096">
        <v>0</v>
      </c>
      <c r="Q1096" s="3">
        <v>8800000</v>
      </c>
      <c r="R1096">
        <v>9</v>
      </c>
      <c r="S1096" t="s">
        <v>132</v>
      </c>
      <c r="T1096" t="s">
        <v>3335</v>
      </c>
      <c r="U1096" t="s">
        <v>3336</v>
      </c>
      <c r="V1096" s="1">
        <v>41275</v>
      </c>
      <c r="W1096" s="1">
        <v>43435</v>
      </c>
      <c r="X1096" t="s">
        <v>30</v>
      </c>
      <c r="Z1096">
        <v>8800000</v>
      </c>
      <c r="AA1096">
        <v>0</v>
      </c>
      <c r="AB1096" s="4" t="e">
        <f>VLOOKUP(A1096,'[1]Hoja 1'!$C$2:$C$32,1,0)</f>
        <v>#N/A</v>
      </c>
    </row>
    <row r="1097" spans="1:28" x14ac:dyDescent="0.25">
      <c r="A1097" t="s">
        <v>3355</v>
      </c>
      <c r="B1097">
        <v>37383</v>
      </c>
      <c r="C1097" t="s">
        <v>3356</v>
      </c>
      <c r="D1097" t="s">
        <v>3357</v>
      </c>
      <c r="E1097">
        <v>1</v>
      </c>
      <c r="F1097" t="s">
        <v>78</v>
      </c>
      <c r="G1097">
        <v>32</v>
      </c>
      <c r="H1097" t="s">
        <v>110</v>
      </c>
      <c r="I1097">
        <v>23188968</v>
      </c>
      <c r="J1097">
        <v>0</v>
      </c>
      <c r="K1097">
        <v>6042493</v>
      </c>
      <c r="L1097">
        <v>10478727</v>
      </c>
      <c r="M1097">
        <v>6667748</v>
      </c>
      <c r="N1097">
        <v>0</v>
      </c>
      <c r="O1097">
        <v>0</v>
      </c>
      <c r="P1097">
        <v>0</v>
      </c>
      <c r="Q1097" s="3">
        <v>10000000</v>
      </c>
      <c r="R1097">
        <v>9</v>
      </c>
      <c r="S1097" t="s">
        <v>132</v>
      </c>
      <c r="T1097" t="s">
        <v>3335</v>
      </c>
      <c r="U1097" t="s">
        <v>3336</v>
      </c>
      <c r="V1097" s="1">
        <v>41275</v>
      </c>
      <c r="W1097" s="1">
        <v>43800</v>
      </c>
      <c r="X1097" t="s">
        <v>30</v>
      </c>
      <c r="Z1097">
        <v>10000000</v>
      </c>
      <c r="AA1097">
        <v>0</v>
      </c>
      <c r="AB1097" s="4" t="e">
        <f>VLOOKUP(A1097,'[1]Hoja 1'!$C$2:$C$32,1,0)</f>
        <v>#N/A</v>
      </c>
    </row>
    <row r="1098" spans="1:28" x14ac:dyDescent="0.25">
      <c r="A1098" t="s">
        <v>3358</v>
      </c>
      <c r="B1098">
        <v>37387</v>
      </c>
      <c r="C1098" t="s">
        <v>3359</v>
      </c>
      <c r="D1098" t="s">
        <v>3360</v>
      </c>
      <c r="E1098">
        <v>1</v>
      </c>
      <c r="F1098" t="s">
        <v>78</v>
      </c>
      <c r="G1098">
        <v>32</v>
      </c>
      <c r="H1098" t="s">
        <v>110</v>
      </c>
      <c r="I1098">
        <v>344733579</v>
      </c>
      <c r="J1098">
        <v>28619195</v>
      </c>
      <c r="K1098">
        <v>5399165</v>
      </c>
      <c r="L1098">
        <v>10478727</v>
      </c>
      <c r="M1098">
        <v>98080886</v>
      </c>
      <c r="N1098">
        <v>98080886</v>
      </c>
      <c r="O1098">
        <v>104074718</v>
      </c>
      <c r="P1098">
        <v>0</v>
      </c>
      <c r="Q1098" s="3">
        <v>10000000</v>
      </c>
      <c r="R1098">
        <v>9</v>
      </c>
      <c r="S1098" t="s">
        <v>132</v>
      </c>
      <c r="T1098" t="s">
        <v>3335</v>
      </c>
      <c r="U1098" t="s">
        <v>3336</v>
      </c>
      <c r="V1098" s="1">
        <v>41275</v>
      </c>
      <c r="W1098" s="1">
        <v>44531</v>
      </c>
      <c r="X1098" t="s">
        <v>30</v>
      </c>
      <c r="Z1098">
        <v>10000000</v>
      </c>
      <c r="AA1098">
        <v>0</v>
      </c>
      <c r="AB1098" s="4" t="e">
        <f>VLOOKUP(A1098,'[1]Hoja 1'!$C$2:$C$32,1,0)</f>
        <v>#N/A</v>
      </c>
    </row>
    <row r="1099" spans="1:28" x14ac:dyDescent="0.25">
      <c r="A1099" t="s">
        <v>3361</v>
      </c>
      <c r="B1099">
        <v>38149</v>
      </c>
      <c r="C1099" t="s">
        <v>3362</v>
      </c>
      <c r="D1099" t="s">
        <v>3363</v>
      </c>
      <c r="E1099">
        <v>1</v>
      </c>
      <c r="F1099" t="s">
        <v>78</v>
      </c>
      <c r="G1099">
        <v>32</v>
      </c>
      <c r="H1099" t="s">
        <v>110</v>
      </c>
      <c r="I1099">
        <v>87614754</v>
      </c>
      <c r="J1099">
        <v>61715992</v>
      </c>
      <c r="K1099">
        <v>6334691</v>
      </c>
      <c r="L1099">
        <v>7335109</v>
      </c>
      <c r="M1099">
        <v>12228962</v>
      </c>
      <c r="N1099">
        <v>0</v>
      </c>
      <c r="O1099">
        <v>0</v>
      </c>
      <c r="P1099">
        <v>0</v>
      </c>
      <c r="Q1099" s="3">
        <v>7000000</v>
      </c>
      <c r="R1099">
        <v>9</v>
      </c>
      <c r="S1099" t="s">
        <v>132</v>
      </c>
      <c r="T1099" t="s">
        <v>3335</v>
      </c>
      <c r="U1099" t="s">
        <v>3336</v>
      </c>
      <c r="V1099" s="1">
        <v>41395</v>
      </c>
      <c r="W1099" s="1">
        <v>43800</v>
      </c>
      <c r="X1099" t="s">
        <v>30</v>
      </c>
      <c r="Z1099">
        <v>7000000</v>
      </c>
      <c r="AA1099">
        <v>0</v>
      </c>
      <c r="AB1099" s="4" t="e">
        <f>VLOOKUP(A1099,'[1]Hoja 1'!$C$2:$C$32,1,0)</f>
        <v>#N/A</v>
      </c>
    </row>
    <row r="1100" spans="1:28" x14ac:dyDescent="0.25">
      <c r="A1100" t="s">
        <v>3364</v>
      </c>
      <c r="B1100">
        <v>39366</v>
      </c>
      <c r="C1100" t="s">
        <v>3365</v>
      </c>
      <c r="D1100" t="s">
        <v>3366</v>
      </c>
      <c r="E1100">
        <v>1</v>
      </c>
      <c r="F1100" t="s">
        <v>78</v>
      </c>
      <c r="G1100">
        <v>32</v>
      </c>
      <c r="H1100" t="s">
        <v>110</v>
      </c>
      <c r="I1100">
        <v>909679942</v>
      </c>
      <c r="J1100">
        <v>349405911</v>
      </c>
      <c r="K1100">
        <v>256841584</v>
      </c>
      <c r="L1100">
        <v>303432447</v>
      </c>
      <c r="M1100">
        <v>0</v>
      </c>
      <c r="N1100">
        <v>0</v>
      </c>
      <c r="O1100">
        <v>0</v>
      </c>
      <c r="P1100">
        <v>0</v>
      </c>
      <c r="Q1100" s="3">
        <v>150000000</v>
      </c>
      <c r="R1100">
        <v>9</v>
      </c>
      <c r="S1100" t="s">
        <v>132</v>
      </c>
      <c r="T1100" t="s">
        <v>3335</v>
      </c>
      <c r="U1100" t="s">
        <v>3336</v>
      </c>
      <c r="V1100" s="1">
        <v>41487</v>
      </c>
      <c r="W1100" s="1">
        <v>43435</v>
      </c>
      <c r="X1100" t="s">
        <v>30</v>
      </c>
      <c r="Z1100">
        <v>150000000</v>
      </c>
      <c r="AA1100">
        <v>0</v>
      </c>
      <c r="AB1100" s="4" t="e">
        <f>VLOOKUP(A1100,'[1]Hoja 1'!$C$2:$C$32,1,0)</f>
        <v>#N/A</v>
      </c>
    </row>
    <row r="1101" spans="1:28" x14ac:dyDescent="0.25">
      <c r="A1101" t="s">
        <v>3367</v>
      </c>
      <c r="B1101">
        <v>39372</v>
      </c>
      <c r="C1101" t="s">
        <v>3368</v>
      </c>
      <c r="D1101" t="s">
        <v>3369</v>
      </c>
      <c r="E1101">
        <v>1</v>
      </c>
      <c r="F1101" t="s">
        <v>78</v>
      </c>
      <c r="G1101">
        <v>32</v>
      </c>
      <c r="H1101" t="s">
        <v>110</v>
      </c>
      <c r="I1101">
        <v>689509300</v>
      </c>
      <c r="J1101">
        <v>311142746</v>
      </c>
      <c r="K1101">
        <v>212173483</v>
      </c>
      <c r="L1101">
        <v>166193071</v>
      </c>
      <c r="M1101">
        <v>0</v>
      </c>
      <c r="N1101">
        <v>0</v>
      </c>
      <c r="O1101">
        <v>0</v>
      </c>
      <c r="P1101">
        <v>0</v>
      </c>
      <c r="Q1101" s="3">
        <v>150000000</v>
      </c>
      <c r="R1101">
        <v>9</v>
      </c>
      <c r="S1101" t="s">
        <v>132</v>
      </c>
      <c r="T1101" t="s">
        <v>3335</v>
      </c>
      <c r="U1101" t="s">
        <v>3336</v>
      </c>
      <c r="V1101" s="1">
        <v>41487</v>
      </c>
      <c r="W1101" s="1">
        <v>43435</v>
      </c>
      <c r="X1101" t="s">
        <v>30</v>
      </c>
      <c r="Z1101">
        <v>150000000</v>
      </c>
      <c r="AA1101">
        <v>0</v>
      </c>
      <c r="AB1101" s="4" t="e">
        <f>VLOOKUP(A1101,'[1]Hoja 1'!$C$2:$C$32,1,0)</f>
        <v>#N/A</v>
      </c>
    </row>
    <row r="1102" spans="1:28" x14ac:dyDescent="0.25">
      <c r="A1102" t="s">
        <v>3370</v>
      </c>
      <c r="B1102">
        <v>41387</v>
      </c>
      <c r="C1102" t="s">
        <v>3371</v>
      </c>
      <c r="D1102" t="s">
        <v>3372</v>
      </c>
      <c r="E1102">
        <v>1</v>
      </c>
      <c r="F1102" t="s">
        <v>78</v>
      </c>
      <c r="G1102">
        <v>32</v>
      </c>
      <c r="H1102" t="s">
        <v>110</v>
      </c>
      <c r="I1102">
        <v>52653022</v>
      </c>
      <c r="J1102">
        <v>26766158</v>
      </c>
      <c r="K1102">
        <v>9265</v>
      </c>
      <c r="L1102">
        <v>5239364</v>
      </c>
      <c r="M1102">
        <v>20638236</v>
      </c>
      <c r="N1102">
        <v>0</v>
      </c>
      <c r="O1102">
        <v>0</v>
      </c>
      <c r="P1102">
        <v>0</v>
      </c>
      <c r="Q1102" s="3">
        <v>5000000</v>
      </c>
      <c r="R1102">
        <v>9</v>
      </c>
      <c r="S1102" t="s">
        <v>132</v>
      </c>
      <c r="T1102" t="s">
        <v>3335</v>
      </c>
      <c r="U1102" t="s">
        <v>3336</v>
      </c>
      <c r="V1102" s="1">
        <v>41640</v>
      </c>
      <c r="W1102" s="1">
        <v>43800</v>
      </c>
      <c r="X1102" t="s">
        <v>30</v>
      </c>
      <c r="Z1102">
        <v>5000000</v>
      </c>
      <c r="AA1102">
        <v>0</v>
      </c>
      <c r="AB1102" s="4" t="e">
        <f>VLOOKUP(A1102,'[1]Hoja 1'!$C$2:$C$32,1,0)</f>
        <v>#N/A</v>
      </c>
    </row>
    <row r="1103" spans="1:28" x14ac:dyDescent="0.25">
      <c r="A1103" t="s">
        <v>3373</v>
      </c>
      <c r="B1103">
        <v>41389</v>
      </c>
      <c r="C1103" t="s">
        <v>3374</v>
      </c>
      <c r="D1103" t="s">
        <v>3375</v>
      </c>
      <c r="E1103">
        <v>1</v>
      </c>
      <c r="F1103" t="s">
        <v>78</v>
      </c>
      <c r="G1103">
        <v>32</v>
      </c>
      <c r="H1103" t="s">
        <v>110</v>
      </c>
      <c r="I1103">
        <v>117199160</v>
      </c>
      <c r="J1103">
        <v>35117730</v>
      </c>
      <c r="K1103">
        <v>8313940</v>
      </c>
      <c r="L1103">
        <v>10478727</v>
      </c>
      <c r="M1103">
        <v>63288763</v>
      </c>
      <c r="N1103">
        <v>0</v>
      </c>
      <c r="O1103">
        <v>0</v>
      </c>
      <c r="P1103">
        <v>0</v>
      </c>
      <c r="Q1103" s="3">
        <v>10000000</v>
      </c>
      <c r="R1103">
        <v>9</v>
      </c>
      <c r="S1103" t="s">
        <v>132</v>
      </c>
      <c r="T1103" t="s">
        <v>3335</v>
      </c>
      <c r="U1103" t="s">
        <v>3336</v>
      </c>
      <c r="V1103" s="1">
        <v>41640</v>
      </c>
      <c r="W1103" s="1">
        <v>43800</v>
      </c>
      <c r="X1103" t="s">
        <v>30</v>
      </c>
      <c r="Z1103">
        <v>10000000</v>
      </c>
      <c r="AA1103">
        <v>0</v>
      </c>
      <c r="AB1103" s="4" t="e">
        <f>VLOOKUP(A1103,'[1]Hoja 1'!$C$2:$C$32,1,0)</f>
        <v>#N/A</v>
      </c>
    </row>
    <row r="1104" spans="1:28" x14ac:dyDescent="0.25">
      <c r="A1104" t="s">
        <v>3376</v>
      </c>
      <c r="B1104">
        <v>41392</v>
      </c>
      <c r="C1104" t="s">
        <v>3377</v>
      </c>
      <c r="D1104" t="s">
        <v>3378</v>
      </c>
      <c r="E1104">
        <v>1</v>
      </c>
      <c r="F1104" t="s">
        <v>78</v>
      </c>
      <c r="G1104">
        <v>32</v>
      </c>
      <c r="H1104" t="s">
        <v>110</v>
      </c>
      <c r="I1104">
        <v>117684125</v>
      </c>
      <c r="J1104">
        <v>27717322</v>
      </c>
      <c r="K1104">
        <v>9862984</v>
      </c>
      <c r="L1104">
        <v>10478727</v>
      </c>
      <c r="M1104">
        <v>69625092</v>
      </c>
      <c r="N1104">
        <v>0</v>
      </c>
      <c r="O1104">
        <v>0</v>
      </c>
      <c r="P1104">
        <v>0</v>
      </c>
      <c r="Q1104" s="3">
        <v>10000000</v>
      </c>
      <c r="R1104">
        <v>9</v>
      </c>
      <c r="S1104" t="s">
        <v>132</v>
      </c>
      <c r="T1104" t="s">
        <v>3335</v>
      </c>
      <c r="U1104" t="s">
        <v>3336</v>
      </c>
      <c r="V1104" s="1">
        <v>41640</v>
      </c>
      <c r="W1104" s="1">
        <v>43800</v>
      </c>
      <c r="X1104" t="s">
        <v>30</v>
      </c>
      <c r="Z1104">
        <v>10000000</v>
      </c>
      <c r="AA1104">
        <v>0</v>
      </c>
      <c r="AB1104" s="4" t="e">
        <f>VLOOKUP(A1104,'[1]Hoja 1'!$C$2:$C$32,1,0)</f>
        <v>#N/A</v>
      </c>
    </row>
    <row r="1105" spans="1:28" x14ac:dyDescent="0.25">
      <c r="A1105" t="s">
        <v>3379</v>
      </c>
      <c r="B1105">
        <v>41407</v>
      </c>
      <c r="C1105" t="s">
        <v>3380</v>
      </c>
      <c r="D1105" t="s">
        <v>3381</v>
      </c>
      <c r="E1105">
        <v>1</v>
      </c>
      <c r="F1105" t="s">
        <v>78</v>
      </c>
      <c r="G1105">
        <v>32</v>
      </c>
      <c r="H1105" t="s">
        <v>110</v>
      </c>
      <c r="I1105">
        <v>96068672</v>
      </c>
      <c r="J1105">
        <v>21193339</v>
      </c>
      <c r="K1105">
        <v>3545058</v>
      </c>
      <c r="L1105">
        <v>10478727</v>
      </c>
      <c r="M1105">
        <v>60851548</v>
      </c>
      <c r="N1105">
        <v>0</v>
      </c>
      <c r="O1105">
        <v>0</v>
      </c>
      <c r="P1105">
        <v>0</v>
      </c>
      <c r="Q1105" s="3">
        <v>10000000</v>
      </c>
      <c r="R1105">
        <v>9</v>
      </c>
      <c r="S1105" t="s">
        <v>132</v>
      </c>
      <c r="T1105" t="s">
        <v>3335</v>
      </c>
      <c r="U1105" t="s">
        <v>3336</v>
      </c>
      <c r="V1105" s="1">
        <v>41730</v>
      </c>
      <c r="W1105" s="1">
        <v>43800</v>
      </c>
      <c r="X1105" t="s">
        <v>30</v>
      </c>
      <c r="Z1105">
        <v>10000000</v>
      </c>
      <c r="AA1105">
        <v>0</v>
      </c>
      <c r="AB1105" s="4" t="e">
        <f>VLOOKUP(A1105,'[1]Hoja 1'!$C$2:$C$32,1,0)</f>
        <v>#N/A</v>
      </c>
    </row>
    <row r="1106" spans="1:28" x14ac:dyDescent="0.25">
      <c r="A1106" t="s">
        <v>3382</v>
      </c>
      <c r="B1106">
        <v>41417</v>
      </c>
      <c r="C1106" t="s">
        <v>3383</v>
      </c>
      <c r="D1106" t="s">
        <v>3384</v>
      </c>
      <c r="E1106">
        <v>1</v>
      </c>
      <c r="F1106" t="s">
        <v>78</v>
      </c>
      <c r="G1106">
        <v>32</v>
      </c>
      <c r="H1106" t="s">
        <v>110</v>
      </c>
      <c r="I1106">
        <v>382427217</v>
      </c>
      <c r="J1106">
        <v>198718973</v>
      </c>
      <c r="K1106">
        <v>91854122</v>
      </c>
      <c r="L1106">
        <v>91854122</v>
      </c>
      <c r="M1106">
        <v>0</v>
      </c>
      <c r="N1106">
        <v>0</v>
      </c>
      <c r="O1106">
        <v>0</v>
      </c>
      <c r="P1106">
        <v>0</v>
      </c>
      <c r="Q1106" s="3">
        <v>5000000</v>
      </c>
      <c r="R1106">
        <v>9</v>
      </c>
      <c r="S1106" t="s">
        <v>132</v>
      </c>
      <c r="T1106" t="s">
        <v>3335</v>
      </c>
      <c r="U1106" t="s">
        <v>3336</v>
      </c>
      <c r="V1106" s="1">
        <v>41791</v>
      </c>
      <c r="W1106" s="1">
        <v>43435</v>
      </c>
      <c r="X1106" t="s">
        <v>30</v>
      </c>
      <c r="Z1106">
        <v>5000000</v>
      </c>
      <c r="AA1106">
        <v>0</v>
      </c>
      <c r="AB1106" s="4" t="e">
        <f>VLOOKUP(A1106,'[1]Hoja 1'!$C$2:$C$32,1,0)</f>
        <v>#N/A</v>
      </c>
    </row>
    <row r="1107" spans="1:28" x14ac:dyDescent="0.25">
      <c r="A1107" t="s">
        <v>3385</v>
      </c>
      <c r="B1107">
        <v>41425</v>
      </c>
      <c r="C1107" t="s">
        <v>3386</v>
      </c>
      <c r="D1107" t="s">
        <v>3387</v>
      </c>
      <c r="E1107">
        <v>1</v>
      </c>
      <c r="F1107" t="s">
        <v>78</v>
      </c>
      <c r="G1107">
        <v>32</v>
      </c>
      <c r="H1107" t="s">
        <v>110</v>
      </c>
      <c r="I1107">
        <v>230232271</v>
      </c>
      <c r="J1107">
        <v>101445748</v>
      </c>
      <c r="K1107">
        <v>42928841</v>
      </c>
      <c r="L1107">
        <v>42928841</v>
      </c>
      <c r="M1107">
        <v>42928841</v>
      </c>
      <c r="N1107">
        <v>0</v>
      </c>
      <c r="O1107">
        <v>0</v>
      </c>
      <c r="P1107">
        <v>0</v>
      </c>
      <c r="Q1107" s="3">
        <v>13000000</v>
      </c>
      <c r="R1107">
        <v>9</v>
      </c>
      <c r="S1107" t="s">
        <v>132</v>
      </c>
      <c r="T1107" t="s">
        <v>3335</v>
      </c>
      <c r="U1107" t="s">
        <v>3336</v>
      </c>
      <c r="V1107" s="1">
        <v>41791</v>
      </c>
      <c r="W1107" s="1">
        <v>43800</v>
      </c>
      <c r="X1107" t="s">
        <v>30</v>
      </c>
      <c r="Z1107">
        <v>13000000</v>
      </c>
      <c r="AA1107">
        <v>0</v>
      </c>
      <c r="AB1107" s="4" t="e">
        <f>VLOOKUP(A1107,'[1]Hoja 1'!$C$2:$C$32,1,0)</f>
        <v>#N/A</v>
      </c>
    </row>
    <row r="1108" spans="1:28" x14ac:dyDescent="0.25">
      <c r="A1108" t="s">
        <v>3388</v>
      </c>
      <c r="B1108">
        <v>45627</v>
      </c>
      <c r="C1108" t="s">
        <v>3389</v>
      </c>
      <c r="D1108" t="s">
        <v>3390</v>
      </c>
      <c r="E1108">
        <v>1</v>
      </c>
      <c r="F1108" t="s">
        <v>78</v>
      </c>
      <c r="G1108">
        <v>32</v>
      </c>
      <c r="H1108" t="s">
        <v>110</v>
      </c>
      <c r="I1108">
        <v>33501077</v>
      </c>
      <c r="J1108">
        <v>8040264</v>
      </c>
      <c r="K1108">
        <v>5636113</v>
      </c>
      <c r="L1108">
        <v>13622345</v>
      </c>
      <c r="M1108">
        <v>6202353</v>
      </c>
      <c r="N1108">
        <v>0</v>
      </c>
      <c r="O1108">
        <v>0</v>
      </c>
      <c r="P1108">
        <v>0</v>
      </c>
      <c r="Q1108" s="3">
        <v>13000000</v>
      </c>
      <c r="R1108">
        <v>9</v>
      </c>
      <c r="S1108" t="s">
        <v>132</v>
      </c>
      <c r="T1108" t="s">
        <v>3335</v>
      </c>
      <c r="U1108" t="s">
        <v>3336</v>
      </c>
      <c r="V1108" s="1">
        <v>42156</v>
      </c>
      <c r="W1108" s="1">
        <v>43800</v>
      </c>
      <c r="X1108" t="s">
        <v>30</v>
      </c>
      <c r="Z1108">
        <v>13000000</v>
      </c>
      <c r="AA1108">
        <v>0</v>
      </c>
      <c r="AB1108" s="4" t="e">
        <f>VLOOKUP(A1108,'[1]Hoja 1'!$C$2:$C$32,1,0)</f>
        <v>#N/A</v>
      </c>
    </row>
    <row r="1109" spans="1:28" x14ac:dyDescent="0.25">
      <c r="A1109" t="s">
        <v>3391</v>
      </c>
      <c r="B1109">
        <v>45624</v>
      </c>
      <c r="C1109" t="s">
        <v>3392</v>
      </c>
      <c r="D1109" t="s">
        <v>3393</v>
      </c>
      <c r="E1109">
        <v>1</v>
      </c>
      <c r="F1109" t="s">
        <v>78</v>
      </c>
      <c r="G1109">
        <v>32</v>
      </c>
      <c r="H1109" t="s">
        <v>110</v>
      </c>
      <c r="I1109">
        <v>20100646</v>
      </c>
      <c r="J1109">
        <v>7511987</v>
      </c>
      <c r="K1109">
        <v>6242834</v>
      </c>
      <c r="L1109">
        <v>4086704</v>
      </c>
      <c r="M1109">
        <v>2259121</v>
      </c>
      <c r="N1109">
        <v>0</v>
      </c>
      <c r="O1109">
        <v>0</v>
      </c>
      <c r="P1109">
        <v>0</v>
      </c>
      <c r="Q1109" s="3">
        <v>3900000</v>
      </c>
      <c r="R1109">
        <v>9</v>
      </c>
      <c r="S1109" t="s">
        <v>132</v>
      </c>
      <c r="T1109" t="s">
        <v>3335</v>
      </c>
      <c r="U1109" t="s">
        <v>3336</v>
      </c>
      <c r="V1109" s="1">
        <v>42156</v>
      </c>
      <c r="W1109" s="1">
        <v>43800</v>
      </c>
      <c r="X1109" t="s">
        <v>30</v>
      </c>
      <c r="Z1109">
        <v>3900000</v>
      </c>
      <c r="AA1109">
        <v>0</v>
      </c>
      <c r="AB1109" s="4" t="e">
        <f>VLOOKUP(A1109,'[1]Hoja 1'!$C$2:$C$32,1,0)</f>
        <v>#N/A</v>
      </c>
    </row>
    <row r="1110" spans="1:28" x14ac:dyDescent="0.25">
      <c r="A1110" t="s">
        <v>3394</v>
      </c>
      <c r="B1110">
        <v>45893</v>
      </c>
      <c r="C1110" t="s">
        <v>3395</v>
      </c>
      <c r="D1110" t="s">
        <v>3396</v>
      </c>
      <c r="E1110">
        <v>1</v>
      </c>
      <c r="F1110" t="s">
        <v>78</v>
      </c>
      <c r="G1110">
        <v>32</v>
      </c>
      <c r="H1110" t="s">
        <v>110</v>
      </c>
      <c r="I1110">
        <v>51368318</v>
      </c>
      <c r="J1110">
        <v>8394427</v>
      </c>
      <c r="K1110">
        <v>9586982</v>
      </c>
      <c r="L1110">
        <v>20711204</v>
      </c>
      <c r="M1110">
        <v>12675704</v>
      </c>
      <c r="N1110">
        <v>0</v>
      </c>
      <c r="O1110">
        <v>0</v>
      </c>
      <c r="P1110">
        <v>0</v>
      </c>
      <c r="Q1110" s="3">
        <v>19765000</v>
      </c>
      <c r="R1110">
        <v>9</v>
      </c>
      <c r="S1110" t="s">
        <v>132</v>
      </c>
      <c r="T1110" t="s">
        <v>3335</v>
      </c>
      <c r="U1110" t="s">
        <v>3336</v>
      </c>
      <c r="V1110" s="1">
        <v>42156</v>
      </c>
      <c r="W1110" s="1">
        <v>43800</v>
      </c>
      <c r="X1110" t="s">
        <v>30</v>
      </c>
      <c r="Z1110">
        <v>19765000</v>
      </c>
      <c r="AA1110">
        <v>0</v>
      </c>
      <c r="AB1110" s="4" t="e">
        <f>VLOOKUP(A1110,'[1]Hoja 1'!$C$2:$C$32,1,0)</f>
        <v>#N/A</v>
      </c>
    </row>
    <row r="1111" spans="1:28" x14ac:dyDescent="0.25">
      <c r="A1111" t="s">
        <v>3397</v>
      </c>
      <c r="B1111">
        <v>45608</v>
      </c>
      <c r="C1111" t="s">
        <v>3398</v>
      </c>
      <c r="D1111" t="s">
        <v>3399</v>
      </c>
      <c r="E1111">
        <v>1</v>
      </c>
      <c r="F1111" t="s">
        <v>78</v>
      </c>
      <c r="G1111">
        <v>32</v>
      </c>
      <c r="H1111" t="s">
        <v>110</v>
      </c>
      <c r="I1111">
        <v>45784804</v>
      </c>
      <c r="J1111">
        <v>10770682</v>
      </c>
      <c r="K1111">
        <v>3982280</v>
      </c>
      <c r="L1111">
        <v>10478727</v>
      </c>
      <c r="M1111">
        <v>20553115</v>
      </c>
      <c r="N1111">
        <v>0</v>
      </c>
      <c r="O1111">
        <v>0</v>
      </c>
      <c r="P1111">
        <v>0</v>
      </c>
      <c r="Q1111" s="3">
        <v>10000000</v>
      </c>
      <c r="R1111">
        <v>9</v>
      </c>
      <c r="S1111" t="s">
        <v>132</v>
      </c>
      <c r="T1111" t="s">
        <v>3335</v>
      </c>
      <c r="U1111" t="s">
        <v>3336</v>
      </c>
      <c r="V1111" s="1">
        <v>42186</v>
      </c>
      <c r="W1111" s="1">
        <v>43800</v>
      </c>
      <c r="X1111" t="s">
        <v>30</v>
      </c>
      <c r="Z1111">
        <v>10000000</v>
      </c>
      <c r="AA1111">
        <v>0</v>
      </c>
      <c r="AB1111" s="4" t="e">
        <f>VLOOKUP(A1111,'[1]Hoja 1'!$C$2:$C$32,1,0)</f>
        <v>#N/A</v>
      </c>
    </row>
    <row r="1112" spans="1:28" x14ac:dyDescent="0.25">
      <c r="A1112" t="s">
        <v>3400</v>
      </c>
      <c r="B1112">
        <v>45626</v>
      </c>
      <c r="C1112" t="s">
        <v>3401</v>
      </c>
      <c r="D1112" t="s">
        <v>3402</v>
      </c>
      <c r="E1112">
        <v>1</v>
      </c>
      <c r="F1112" t="s">
        <v>78</v>
      </c>
      <c r="G1112">
        <v>32</v>
      </c>
      <c r="H1112" t="s">
        <v>110</v>
      </c>
      <c r="I1112">
        <v>13861130</v>
      </c>
      <c r="J1112">
        <v>5268615</v>
      </c>
      <c r="K1112">
        <v>3939961</v>
      </c>
      <c r="L1112">
        <v>3143618</v>
      </c>
      <c r="M1112">
        <v>1508937</v>
      </c>
      <c r="N1112">
        <v>0</v>
      </c>
      <c r="O1112">
        <v>0</v>
      </c>
      <c r="P1112">
        <v>0</v>
      </c>
      <c r="Q1112" s="3">
        <v>3000000</v>
      </c>
      <c r="R1112">
        <v>9</v>
      </c>
      <c r="S1112" t="s">
        <v>132</v>
      </c>
      <c r="T1112" t="s">
        <v>3335</v>
      </c>
      <c r="U1112" t="s">
        <v>3336</v>
      </c>
      <c r="V1112" s="1">
        <v>42186</v>
      </c>
      <c r="W1112" s="1">
        <v>43800</v>
      </c>
      <c r="X1112" t="s">
        <v>30</v>
      </c>
      <c r="Z1112">
        <v>3000000</v>
      </c>
      <c r="AA1112">
        <v>0</v>
      </c>
      <c r="AB1112" s="4" t="e">
        <f>VLOOKUP(A1112,'[1]Hoja 1'!$C$2:$C$32,1,0)</f>
        <v>#N/A</v>
      </c>
    </row>
    <row r="1113" spans="1:28" x14ac:dyDescent="0.25">
      <c r="A1113" t="s">
        <v>3403</v>
      </c>
      <c r="B1113">
        <v>45645</v>
      </c>
      <c r="C1113" t="s">
        <v>3404</v>
      </c>
      <c r="D1113" t="s">
        <v>3405</v>
      </c>
      <c r="E1113">
        <v>1</v>
      </c>
      <c r="F1113" t="s">
        <v>78</v>
      </c>
      <c r="G1113">
        <v>32</v>
      </c>
      <c r="H1113" t="s">
        <v>110</v>
      </c>
      <c r="I1113">
        <v>45784804</v>
      </c>
      <c r="J1113">
        <v>7452253</v>
      </c>
      <c r="K1113">
        <v>3663130</v>
      </c>
      <c r="L1113">
        <v>1047873</v>
      </c>
      <c r="M1113">
        <v>33621548</v>
      </c>
      <c r="N1113">
        <v>0</v>
      </c>
      <c r="O1113">
        <v>0</v>
      </c>
      <c r="P1113">
        <v>0</v>
      </c>
      <c r="Q1113" s="3">
        <v>1000000</v>
      </c>
      <c r="R1113">
        <v>9</v>
      </c>
      <c r="S1113" t="s">
        <v>132</v>
      </c>
      <c r="T1113" t="s">
        <v>3335</v>
      </c>
      <c r="U1113" t="s">
        <v>3336</v>
      </c>
      <c r="V1113" s="1">
        <v>42278</v>
      </c>
      <c r="W1113" s="1">
        <v>43800</v>
      </c>
      <c r="X1113" t="s">
        <v>30</v>
      </c>
      <c r="Z1113">
        <v>1000000</v>
      </c>
      <c r="AA1113">
        <v>0</v>
      </c>
      <c r="AB1113" s="4" t="e">
        <f>VLOOKUP(A1113,'[1]Hoja 1'!$C$2:$C$32,1,0)</f>
        <v>#N/A</v>
      </c>
    </row>
    <row r="1114" spans="1:28" x14ac:dyDescent="0.25">
      <c r="A1114" t="s">
        <v>3406</v>
      </c>
      <c r="B1114">
        <v>45613</v>
      </c>
      <c r="C1114" t="s">
        <v>3407</v>
      </c>
      <c r="D1114" t="s">
        <v>3408</v>
      </c>
      <c r="E1114">
        <v>1</v>
      </c>
      <c r="F1114" t="s">
        <v>78</v>
      </c>
      <c r="G1114">
        <v>32</v>
      </c>
      <c r="H1114" t="s">
        <v>110</v>
      </c>
      <c r="I1114">
        <v>29741745</v>
      </c>
      <c r="J1114">
        <v>8886451</v>
      </c>
      <c r="K1114">
        <v>5657233</v>
      </c>
      <c r="L1114">
        <v>3143618</v>
      </c>
      <c r="M1114">
        <v>12054443</v>
      </c>
      <c r="N1114">
        <v>0</v>
      </c>
      <c r="O1114">
        <v>0</v>
      </c>
      <c r="P1114">
        <v>0</v>
      </c>
      <c r="Q1114" s="3">
        <v>3000000</v>
      </c>
      <c r="R1114">
        <v>9</v>
      </c>
      <c r="S1114" t="s">
        <v>132</v>
      </c>
      <c r="T1114" t="s">
        <v>3335</v>
      </c>
      <c r="U1114" t="s">
        <v>3336</v>
      </c>
      <c r="V1114" s="1">
        <v>42278</v>
      </c>
      <c r="W1114" s="1">
        <v>43800</v>
      </c>
      <c r="X1114" t="s">
        <v>30</v>
      </c>
      <c r="Z1114">
        <v>3000000</v>
      </c>
      <c r="AA1114">
        <v>0</v>
      </c>
      <c r="AB1114" s="4" t="e">
        <f>VLOOKUP(A1114,'[1]Hoja 1'!$C$2:$C$32,1,0)</f>
        <v>#N/A</v>
      </c>
    </row>
    <row r="1115" spans="1:28" x14ac:dyDescent="0.25">
      <c r="A1115" t="s">
        <v>3409</v>
      </c>
      <c r="B1115">
        <v>45633</v>
      </c>
      <c r="C1115" t="s">
        <v>3410</v>
      </c>
      <c r="D1115" t="s">
        <v>3411</v>
      </c>
      <c r="E1115">
        <v>1</v>
      </c>
      <c r="F1115" t="s">
        <v>78</v>
      </c>
      <c r="G1115">
        <v>32</v>
      </c>
      <c r="H1115" t="s">
        <v>110</v>
      </c>
      <c r="I1115">
        <v>11129037</v>
      </c>
      <c r="J1115">
        <v>6438223</v>
      </c>
      <c r="K1115">
        <v>1454204</v>
      </c>
      <c r="L1115">
        <v>1047873</v>
      </c>
      <c r="M1115">
        <v>2188737</v>
      </c>
      <c r="N1115">
        <v>0</v>
      </c>
      <c r="O1115">
        <v>0</v>
      </c>
      <c r="P1115">
        <v>0</v>
      </c>
      <c r="Q1115" s="3">
        <v>1000000</v>
      </c>
      <c r="R1115">
        <v>9</v>
      </c>
      <c r="S1115" t="s">
        <v>132</v>
      </c>
      <c r="T1115" t="s">
        <v>3335</v>
      </c>
      <c r="U1115" t="s">
        <v>3336</v>
      </c>
      <c r="V1115" s="1">
        <v>42278</v>
      </c>
      <c r="W1115" s="1">
        <v>43800</v>
      </c>
      <c r="X1115" t="s">
        <v>30</v>
      </c>
      <c r="Z1115">
        <v>1000000</v>
      </c>
      <c r="AA1115">
        <v>0</v>
      </c>
      <c r="AB1115" s="4" t="e">
        <f>VLOOKUP(A1115,'[1]Hoja 1'!$C$2:$C$32,1,0)</f>
        <v>#N/A</v>
      </c>
    </row>
    <row r="1116" spans="1:28" x14ac:dyDescent="0.25">
      <c r="A1116" t="s">
        <v>3412</v>
      </c>
      <c r="B1116">
        <v>45903</v>
      </c>
      <c r="C1116" t="s">
        <v>3413</v>
      </c>
      <c r="D1116" t="s">
        <v>3414</v>
      </c>
      <c r="E1116">
        <v>1</v>
      </c>
      <c r="F1116" t="s">
        <v>78</v>
      </c>
      <c r="G1116">
        <v>32</v>
      </c>
      <c r="H1116" t="s">
        <v>110</v>
      </c>
      <c r="I1116">
        <v>41708840</v>
      </c>
      <c r="J1116">
        <v>12898468</v>
      </c>
      <c r="K1116">
        <v>9619458</v>
      </c>
      <c r="L1116">
        <v>15718091</v>
      </c>
      <c r="M1116">
        <v>3472824</v>
      </c>
      <c r="N1116">
        <v>0</v>
      </c>
      <c r="O1116">
        <v>0</v>
      </c>
      <c r="P1116">
        <v>0</v>
      </c>
      <c r="Q1116" s="3">
        <v>15000000</v>
      </c>
      <c r="R1116">
        <v>9</v>
      </c>
      <c r="S1116" t="s">
        <v>132</v>
      </c>
      <c r="T1116" t="s">
        <v>3335</v>
      </c>
      <c r="U1116" t="s">
        <v>3336</v>
      </c>
      <c r="V1116" s="1">
        <v>42278</v>
      </c>
      <c r="W1116" s="1">
        <v>43800</v>
      </c>
      <c r="X1116" t="s">
        <v>30</v>
      </c>
      <c r="Z1116">
        <v>15000000</v>
      </c>
      <c r="AA1116">
        <v>0</v>
      </c>
      <c r="AB1116" s="4" t="e">
        <f>VLOOKUP(A1116,'[1]Hoja 1'!$C$2:$C$32,1,0)</f>
        <v>#N/A</v>
      </c>
    </row>
    <row r="1117" spans="1:28" x14ac:dyDescent="0.25">
      <c r="A1117" t="s">
        <v>3415</v>
      </c>
      <c r="B1117">
        <v>45642</v>
      </c>
      <c r="C1117" t="s">
        <v>3416</v>
      </c>
      <c r="D1117" t="s">
        <v>3417</v>
      </c>
      <c r="E1117">
        <v>1</v>
      </c>
      <c r="F1117" t="s">
        <v>78</v>
      </c>
      <c r="G1117">
        <v>32</v>
      </c>
      <c r="H1117" t="s">
        <v>110</v>
      </c>
      <c r="I1117">
        <v>23817213</v>
      </c>
      <c r="J1117">
        <v>0</v>
      </c>
      <c r="K1117">
        <v>11499782</v>
      </c>
      <c r="L1117">
        <v>3143618</v>
      </c>
      <c r="M1117">
        <v>9173813</v>
      </c>
      <c r="N1117">
        <v>0</v>
      </c>
      <c r="O1117">
        <v>0</v>
      </c>
      <c r="P1117">
        <v>0</v>
      </c>
      <c r="Q1117" s="3">
        <v>3000000</v>
      </c>
      <c r="R1117">
        <v>9</v>
      </c>
      <c r="S1117" t="s">
        <v>132</v>
      </c>
      <c r="T1117" t="s">
        <v>3335</v>
      </c>
      <c r="U1117" t="s">
        <v>3336</v>
      </c>
      <c r="V1117" s="1">
        <v>42644</v>
      </c>
      <c r="W1117" s="1">
        <v>43800</v>
      </c>
      <c r="X1117" t="s">
        <v>30</v>
      </c>
      <c r="Z1117">
        <v>3000000</v>
      </c>
      <c r="AA1117">
        <v>0</v>
      </c>
      <c r="AB1117" s="4" t="e">
        <f>VLOOKUP(A1117,'[1]Hoja 1'!$C$2:$C$32,1,0)</f>
        <v>#N/A</v>
      </c>
    </row>
    <row r="1118" spans="1:28" x14ac:dyDescent="0.25">
      <c r="A1118" t="s">
        <v>3418</v>
      </c>
      <c r="B1118">
        <v>45892</v>
      </c>
      <c r="C1118" t="s">
        <v>3419</v>
      </c>
      <c r="D1118" t="s">
        <v>3420</v>
      </c>
      <c r="E1118">
        <v>1</v>
      </c>
      <c r="F1118" t="s">
        <v>78</v>
      </c>
      <c r="G1118">
        <v>32</v>
      </c>
      <c r="H1118" t="s">
        <v>110</v>
      </c>
      <c r="I1118">
        <v>53047430</v>
      </c>
      <c r="J1118">
        <v>5413003</v>
      </c>
      <c r="K1118">
        <v>23817213</v>
      </c>
      <c r="L1118">
        <v>23817213</v>
      </c>
      <c r="M1118">
        <v>0</v>
      </c>
      <c r="N1118">
        <v>0</v>
      </c>
      <c r="O1118">
        <v>0</v>
      </c>
      <c r="P1118">
        <v>0</v>
      </c>
      <c r="Q1118" s="3">
        <v>10000000</v>
      </c>
      <c r="R1118">
        <v>9</v>
      </c>
      <c r="S1118" t="s">
        <v>132</v>
      </c>
      <c r="T1118" t="s">
        <v>3335</v>
      </c>
      <c r="U1118" t="s">
        <v>3336</v>
      </c>
      <c r="V1118" s="1">
        <v>42644</v>
      </c>
      <c r="W1118" s="1">
        <v>43435</v>
      </c>
      <c r="X1118" t="s">
        <v>30</v>
      </c>
      <c r="Z1118">
        <v>10000000</v>
      </c>
      <c r="AA1118">
        <v>0</v>
      </c>
      <c r="AB1118" s="4" t="e">
        <f>VLOOKUP(A1118,'[1]Hoja 1'!$C$2:$C$32,1,0)</f>
        <v>#N/A</v>
      </c>
    </row>
    <row r="1119" spans="1:28" x14ac:dyDescent="0.25">
      <c r="A1119" t="s">
        <v>3421</v>
      </c>
      <c r="B1119">
        <v>45620</v>
      </c>
      <c r="C1119" t="s">
        <v>3422</v>
      </c>
      <c r="D1119" t="s">
        <v>3423</v>
      </c>
      <c r="E1119">
        <v>1</v>
      </c>
      <c r="F1119" t="s">
        <v>78</v>
      </c>
      <c r="G1119">
        <v>32</v>
      </c>
      <c r="H1119" t="s">
        <v>110</v>
      </c>
      <c r="I1119">
        <v>51964830</v>
      </c>
      <c r="J1119">
        <v>10826006</v>
      </c>
      <c r="K1119">
        <v>21652013</v>
      </c>
      <c r="L1119">
        <v>19486811</v>
      </c>
      <c r="M1119">
        <v>0</v>
      </c>
      <c r="N1119">
        <v>0</v>
      </c>
      <c r="O1119">
        <v>0</v>
      </c>
      <c r="P1119">
        <v>0</v>
      </c>
      <c r="Q1119" s="3">
        <v>10000000</v>
      </c>
      <c r="R1119">
        <v>9</v>
      </c>
      <c r="S1119" t="s">
        <v>132</v>
      </c>
      <c r="T1119" t="s">
        <v>3335</v>
      </c>
      <c r="U1119" t="s">
        <v>3336</v>
      </c>
      <c r="V1119" s="1">
        <v>42644</v>
      </c>
      <c r="W1119" s="1">
        <v>43435</v>
      </c>
      <c r="X1119" t="s">
        <v>30</v>
      </c>
      <c r="Z1119">
        <v>10000000</v>
      </c>
      <c r="AA1119">
        <v>0</v>
      </c>
      <c r="AB1119" s="4" t="e">
        <f>VLOOKUP(A1119,'[1]Hoja 1'!$C$2:$C$32,1,0)</f>
        <v>#N/A</v>
      </c>
    </row>
    <row r="1120" spans="1:28" x14ac:dyDescent="0.25">
      <c r="A1120" t="s">
        <v>3424</v>
      </c>
      <c r="B1120">
        <v>45890</v>
      </c>
      <c r="C1120" t="s">
        <v>3425</v>
      </c>
      <c r="D1120" t="s">
        <v>3426</v>
      </c>
      <c r="E1120">
        <v>1</v>
      </c>
      <c r="F1120" t="s">
        <v>78</v>
      </c>
      <c r="G1120">
        <v>32</v>
      </c>
      <c r="H1120" t="s">
        <v>110</v>
      </c>
      <c r="I1120">
        <v>53047431</v>
      </c>
      <c r="J1120">
        <v>0</v>
      </c>
      <c r="K1120">
        <v>21652013</v>
      </c>
      <c r="L1120">
        <v>21652013</v>
      </c>
      <c r="M1120">
        <v>9743406</v>
      </c>
      <c r="N1120">
        <v>0</v>
      </c>
      <c r="O1120">
        <v>0</v>
      </c>
      <c r="P1120">
        <v>0</v>
      </c>
      <c r="Q1120" s="3">
        <v>19765000</v>
      </c>
      <c r="R1120">
        <v>9</v>
      </c>
      <c r="S1120" t="s">
        <v>132</v>
      </c>
      <c r="T1120" t="s">
        <v>3335</v>
      </c>
      <c r="U1120" t="s">
        <v>3336</v>
      </c>
      <c r="V1120" s="1">
        <v>42979</v>
      </c>
      <c r="W1120" s="1">
        <v>43800</v>
      </c>
      <c r="X1120" t="s">
        <v>30</v>
      </c>
      <c r="Z1120">
        <v>19765000</v>
      </c>
      <c r="AA1120">
        <v>0</v>
      </c>
      <c r="AB1120" s="4" t="e">
        <f>VLOOKUP(A1120,'[1]Hoja 1'!$C$2:$C$32,1,0)</f>
        <v>#N/A</v>
      </c>
    </row>
    <row r="1121" spans="1:28" x14ac:dyDescent="0.25">
      <c r="A1121" t="s">
        <v>3427</v>
      </c>
      <c r="B1121">
        <v>38403</v>
      </c>
      <c r="C1121" t="s">
        <v>3428</v>
      </c>
      <c r="D1121" t="s">
        <v>3429</v>
      </c>
      <c r="E1121">
        <v>6</v>
      </c>
      <c r="F1121" t="s">
        <v>43</v>
      </c>
      <c r="G1121">
        <v>9</v>
      </c>
      <c r="H1121" t="s">
        <v>26</v>
      </c>
      <c r="I1121">
        <v>404439967</v>
      </c>
      <c r="J1121">
        <v>256066444</v>
      </c>
      <c r="K1121">
        <v>80006198</v>
      </c>
      <c r="L1121">
        <v>68367325</v>
      </c>
      <c r="M1121">
        <v>0</v>
      </c>
      <c r="N1121">
        <v>0</v>
      </c>
      <c r="O1121">
        <v>0</v>
      </c>
      <c r="P1121">
        <v>0</v>
      </c>
      <c r="Q1121" s="6">
        <v>57049012</v>
      </c>
      <c r="R1121">
        <v>17</v>
      </c>
      <c r="S1121" t="s">
        <v>3430</v>
      </c>
      <c r="T1121" t="s">
        <v>3431</v>
      </c>
      <c r="U1121" t="s">
        <v>3432</v>
      </c>
      <c r="V1121" s="1">
        <v>41365</v>
      </c>
      <c r="W1121" s="1">
        <v>43435</v>
      </c>
      <c r="X1121" t="s">
        <v>30</v>
      </c>
      <c r="Z1121">
        <v>57049012</v>
      </c>
      <c r="AA1121">
        <v>0</v>
      </c>
      <c r="AB1121" s="4" t="e">
        <f>VLOOKUP(A1121,'[1]Hoja 1'!$C$2:$C$32,1,0)</f>
        <v>#N/A</v>
      </c>
    </row>
    <row r="1122" spans="1:28" x14ac:dyDescent="0.25">
      <c r="A1122" t="s">
        <v>3433</v>
      </c>
      <c r="B1122">
        <v>49839</v>
      </c>
      <c r="C1122" t="s">
        <v>3434</v>
      </c>
      <c r="D1122" t="s">
        <v>3435</v>
      </c>
      <c r="E1122">
        <v>6</v>
      </c>
      <c r="F1122" t="s">
        <v>43</v>
      </c>
      <c r="G1122">
        <v>19</v>
      </c>
      <c r="H1122" t="s">
        <v>231</v>
      </c>
      <c r="I1122">
        <v>21652013</v>
      </c>
      <c r="J1122">
        <v>0</v>
      </c>
      <c r="K1122">
        <v>0</v>
      </c>
      <c r="L1122">
        <v>21652013</v>
      </c>
      <c r="M1122">
        <v>0</v>
      </c>
      <c r="N1122">
        <v>0</v>
      </c>
      <c r="O1122">
        <v>0</v>
      </c>
      <c r="P1122">
        <v>0</v>
      </c>
      <c r="Q1122">
        <v>20000000</v>
      </c>
      <c r="R1122">
        <v>38</v>
      </c>
      <c r="S1122" t="s">
        <v>3436</v>
      </c>
      <c r="T1122" t="s">
        <v>3437</v>
      </c>
      <c r="U1122" t="s">
        <v>3438</v>
      </c>
      <c r="V1122" s="1">
        <v>42826</v>
      </c>
      <c r="W1122" s="1">
        <v>43435</v>
      </c>
      <c r="X1122" t="s">
        <v>30</v>
      </c>
      <c r="Z1122">
        <v>0</v>
      </c>
      <c r="AA1122">
        <v>20000000</v>
      </c>
      <c r="AB1122" s="4" t="e">
        <f>VLOOKUP(A1122,'[1]Hoja 1'!$C$2:$C$32,1,0)</f>
        <v>#N/A</v>
      </c>
    </row>
    <row r="1123" spans="1:28" x14ac:dyDescent="0.25">
      <c r="A1123" t="s">
        <v>3439</v>
      </c>
      <c r="B1123">
        <v>52528</v>
      </c>
      <c r="C1123" t="s">
        <v>3440</v>
      </c>
      <c r="D1123" t="s">
        <v>3441</v>
      </c>
      <c r="E1123">
        <v>6</v>
      </c>
      <c r="F1123" t="s">
        <v>43</v>
      </c>
      <c r="G1123">
        <v>22</v>
      </c>
      <c r="H1123" t="s">
        <v>37</v>
      </c>
      <c r="I1123">
        <v>20433518</v>
      </c>
      <c r="J1123">
        <v>0</v>
      </c>
      <c r="K1123">
        <v>0</v>
      </c>
      <c r="L1123">
        <v>20433518</v>
      </c>
      <c r="M1123">
        <v>0</v>
      </c>
      <c r="N1123">
        <v>0</v>
      </c>
      <c r="O1123">
        <v>0</v>
      </c>
      <c r="P1123">
        <v>0</v>
      </c>
      <c r="Q1123">
        <v>19500000</v>
      </c>
      <c r="R1123">
        <v>38</v>
      </c>
      <c r="S1123" t="s">
        <v>3436</v>
      </c>
      <c r="T1123" t="s">
        <v>3437</v>
      </c>
      <c r="U1123" t="s">
        <v>3438</v>
      </c>
      <c r="V1123" s="1">
        <v>43160</v>
      </c>
      <c r="W1123" s="1">
        <v>43435</v>
      </c>
      <c r="X1123" t="s">
        <v>30</v>
      </c>
      <c r="Z1123">
        <v>0</v>
      </c>
      <c r="AA1123">
        <v>19500000</v>
      </c>
      <c r="AB1123" s="4" t="e">
        <f>VLOOKUP(A1123,'[1]Hoja 1'!$C$2:$C$32,1,0)</f>
        <v>#N/A</v>
      </c>
    </row>
    <row r="1124" spans="1:28" x14ac:dyDescent="0.25">
      <c r="A1124" t="s">
        <v>3442</v>
      </c>
      <c r="B1124">
        <v>43748</v>
      </c>
      <c r="C1124" t="s">
        <v>3443</v>
      </c>
      <c r="D1124" t="s">
        <v>3444</v>
      </c>
      <c r="E1124">
        <v>2</v>
      </c>
      <c r="F1124" t="s">
        <v>25</v>
      </c>
      <c r="G1124">
        <v>31</v>
      </c>
      <c r="H1124" t="s">
        <v>63</v>
      </c>
      <c r="I1124">
        <v>31871762</v>
      </c>
      <c r="J1124">
        <v>16239009</v>
      </c>
      <c r="K1124">
        <v>0</v>
      </c>
      <c r="L1124">
        <v>15632753</v>
      </c>
      <c r="M1124">
        <v>0</v>
      </c>
      <c r="N1124">
        <v>0</v>
      </c>
      <c r="O1124">
        <v>0</v>
      </c>
      <c r="P1124">
        <v>0</v>
      </c>
      <c r="Q1124">
        <v>14918561</v>
      </c>
      <c r="R1124">
        <v>38</v>
      </c>
      <c r="S1124" t="s">
        <v>3436</v>
      </c>
      <c r="T1124" t="s">
        <v>3445</v>
      </c>
      <c r="U1124" t="s">
        <v>3446</v>
      </c>
      <c r="V1124" s="1">
        <v>42005</v>
      </c>
      <c r="W1124" s="1">
        <v>43435</v>
      </c>
      <c r="X1124" t="s">
        <v>30</v>
      </c>
      <c r="Z1124">
        <v>14918561</v>
      </c>
      <c r="AA1124">
        <v>0</v>
      </c>
      <c r="AB1124" s="4" t="e">
        <f>VLOOKUP(A1124,'[1]Hoja 1'!$C$2:$C$32,1,0)</f>
        <v>#N/A</v>
      </c>
    </row>
    <row r="1125" spans="1:28" x14ac:dyDescent="0.25">
      <c r="A1125" t="s">
        <v>3447</v>
      </c>
      <c r="B1125">
        <v>46834</v>
      </c>
      <c r="C1125" t="s">
        <v>3448</v>
      </c>
      <c r="D1125" t="s">
        <v>3449</v>
      </c>
      <c r="E1125">
        <v>2</v>
      </c>
      <c r="F1125" t="s">
        <v>25</v>
      </c>
      <c r="G1125">
        <v>23</v>
      </c>
      <c r="H1125" t="s">
        <v>162</v>
      </c>
      <c r="I1125">
        <v>11457486</v>
      </c>
      <c r="J1125">
        <v>6563702</v>
      </c>
      <c r="K1125">
        <v>0</v>
      </c>
      <c r="L1125">
        <v>4893785</v>
      </c>
      <c r="M1125">
        <v>0</v>
      </c>
      <c r="N1125">
        <v>0</v>
      </c>
      <c r="O1125">
        <v>0</v>
      </c>
      <c r="P1125">
        <v>0</v>
      </c>
      <c r="Q1125">
        <v>4670209</v>
      </c>
      <c r="R1125">
        <v>38</v>
      </c>
      <c r="S1125" t="s">
        <v>3436</v>
      </c>
      <c r="T1125" t="s">
        <v>3445</v>
      </c>
      <c r="U1125" t="s">
        <v>3446</v>
      </c>
      <c r="V1125" s="1">
        <v>42644</v>
      </c>
      <c r="W1125" s="1">
        <v>43435</v>
      </c>
      <c r="X1125" t="s">
        <v>30</v>
      </c>
      <c r="Z1125">
        <v>4670209</v>
      </c>
      <c r="AA1125">
        <v>0</v>
      </c>
      <c r="AB1125" s="4" t="e">
        <f>VLOOKUP(A1125,'[1]Hoja 1'!$C$2:$C$32,1,0)</f>
        <v>#N/A</v>
      </c>
    </row>
    <row r="1126" spans="1:28" x14ac:dyDescent="0.25">
      <c r="A1126" t="s">
        <v>3450</v>
      </c>
      <c r="B1126">
        <v>38639</v>
      </c>
      <c r="C1126" t="s">
        <v>3451</v>
      </c>
      <c r="D1126" t="s">
        <v>3452</v>
      </c>
      <c r="E1126">
        <v>2</v>
      </c>
      <c r="F1126" t="s">
        <v>25</v>
      </c>
      <c r="G1126">
        <v>11</v>
      </c>
      <c r="H1126" t="s">
        <v>79</v>
      </c>
      <c r="I1126">
        <v>152791546</v>
      </c>
      <c r="J1126">
        <v>87871659</v>
      </c>
      <c r="K1126">
        <v>0</v>
      </c>
      <c r="L1126">
        <v>34562970</v>
      </c>
      <c r="M1126">
        <v>30356918</v>
      </c>
      <c r="N1126">
        <v>0</v>
      </c>
      <c r="O1126">
        <v>0</v>
      </c>
      <c r="P1126">
        <v>0</v>
      </c>
      <c r="Q1126">
        <v>32654100</v>
      </c>
      <c r="R1126">
        <v>38</v>
      </c>
      <c r="S1126" t="s">
        <v>3436</v>
      </c>
      <c r="T1126" t="s">
        <v>3453</v>
      </c>
      <c r="U1126" t="s">
        <v>3454</v>
      </c>
      <c r="V1126" s="1">
        <v>41579</v>
      </c>
      <c r="W1126" s="1">
        <v>43800</v>
      </c>
      <c r="X1126" t="s">
        <v>30</v>
      </c>
      <c r="Z1126">
        <v>32654100</v>
      </c>
      <c r="AA1126">
        <v>0</v>
      </c>
      <c r="AB1126" s="4" t="e">
        <f>VLOOKUP(A1126,'[1]Hoja 1'!$C$2:$C$32,1,0)</f>
        <v>#N/A</v>
      </c>
    </row>
    <row r="1127" spans="1:28" x14ac:dyDescent="0.25">
      <c r="A1127" t="s">
        <v>3455</v>
      </c>
      <c r="B1127">
        <v>46942</v>
      </c>
      <c r="C1127" t="s">
        <v>3456</v>
      </c>
      <c r="D1127" t="s">
        <v>3457</v>
      </c>
      <c r="E1127">
        <v>2</v>
      </c>
      <c r="F1127" t="s">
        <v>25</v>
      </c>
      <c r="G1127">
        <v>31</v>
      </c>
      <c r="H1127" t="s">
        <v>63</v>
      </c>
      <c r="I1127">
        <v>32802799</v>
      </c>
      <c r="J1127">
        <v>27389796</v>
      </c>
      <c r="K1127">
        <v>0</v>
      </c>
      <c r="L1127">
        <v>5413003</v>
      </c>
      <c r="M1127">
        <v>0</v>
      </c>
      <c r="N1127">
        <v>0</v>
      </c>
      <c r="O1127">
        <v>0</v>
      </c>
      <c r="P1127">
        <v>0</v>
      </c>
      <c r="Q1127">
        <v>5165707</v>
      </c>
      <c r="R1127">
        <v>38</v>
      </c>
      <c r="S1127" t="s">
        <v>3436</v>
      </c>
      <c r="T1127" t="s">
        <v>3458</v>
      </c>
      <c r="U1127" t="s">
        <v>3459</v>
      </c>
      <c r="V1127" s="1">
        <v>42370</v>
      </c>
      <c r="W1127" s="1">
        <v>43435</v>
      </c>
      <c r="X1127" t="s">
        <v>30</v>
      </c>
      <c r="Z1127">
        <v>5165707</v>
      </c>
      <c r="AA1127">
        <v>0</v>
      </c>
      <c r="AB1127" s="4" t="e">
        <f>VLOOKUP(A1127,'[1]Hoja 1'!$C$2:$C$32,1,0)</f>
        <v>#N/A</v>
      </c>
    </row>
    <row r="1128" spans="1:28" x14ac:dyDescent="0.25">
      <c r="A1128" t="s">
        <v>3460</v>
      </c>
      <c r="B1128">
        <v>39254</v>
      </c>
      <c r="C1128" t="s">
        <v>3461</v>
      </c>
      <c r="D1128" t="s">
        <v>3462</v>
      </c>
      <c r="E1128">
        <v>2</v>
      </c>
      <c r="F1128" t="s">
        <v>25</v>
      </c>
      <c r="G1128">
        <v>5</v>
      </c>
      <c r="H1128" t="s">
        <v>170</v>
      </c>
      <c r="I1128">
        <v>55665452</v>
      </c>
      <c r="J1128">
        <v>30570033</v>
      </c>
      <c r="K1128">
        <v>24498341</v>
      </c>
      <c r="L1128">
        <v>597078</v>
      </c>
      <c r="M1128">
        <v>0</v>
      </c>
      <c r="N1128">
        <v>0</v>
      </c>
      <c r="O1128">
        <v>0</v>
      </c>
      <c r="P1128">
        <v>0</v>
      </c>
      <c r="Q1128">
        <v>569800</v>
      </c>
      <c r="R1128">
        <v>38</v>
      </c>
      <c r="S1128" t="s">
        <v>3436</v>
      </c>
      <c r="T1128" t="s">
        <v>3463</v>
      </c>
      <c r="U1128" t="s">
        <v>3464</v>
      </c>
      <c r="V1128" s="1">
        <v>41640</v>
      </c>
      <c r="W1128" s="1">
        <v>43160</v>
      </c>
      <c r="X1128" t="s">
        <v>30</v>
      </c>
      <c r="Z1128">
        <v>0</v>
      </c>
      <c r="AA1128">
        <v>569800</v>
      </c>
      <c r="AB1128" s="4" t="e">
        <f>VLOOKUP(A1128,'[1]Hoja 1'!$C$2:$C$32,1,0)</f>
        <v>#N/A</v>
      </c>
    </row>
    <row r="1129" spans="1:28" x14ac:dyDescent="0.25">
      <c r="A1129" t="s">
        <v>3465</v>
      </c>
      <c r="B1129">
        <v>33858</v>
      </c>
      <c r="C1129" t="s">
        <v>3466</v>
      </c>
      <c r="D1129" t="s">
        <v>3467</v>
      </c>
      <c r="E1129">
        <v>3</v>
      </c>
      <c r="F1129" t="s">
        <v>555</v>
      </c>
      <c r="G1129">
        <v>7</v>
      </c>
      <c r="H1129" t="s">
        <v>235</v>
      </c>
      <c r="I1129">
        <v>79489116</v>
      </c>
      <c r="J1129">
        <v>52688256</v>
      </c>
      <c r="K1129">
        <v>13400430</v>
      </c>
      <c r="L1129">
        <v>13400430</v>
      </c>
      <c r="M1129">
        <v>0</v>
      </c>
      <c r="N1129">
        <v>0</v>
      </c>
      <c r="O1129">
        <v>0</v>
      </c>
      <c r="P1129">
        <v>0</v>
      </c>
      <c r="Q1129">
        <v>0</v>
      </c>
      <c r="R1129">
        <v>6</v>
      </c>
      <c r="S1129" t="s">
        <v>543</v>
      </c>
      <c r="T1129" t="s">
        <v>3468</v>
      </c>
      <c r="U1129" t="s">
        <v>3469</v>
      </c>
      <c r="V1129" s="1">
        <v>40878</v>
      </c>
      <c r="W1129" s="1">
        <v>43435</v>
      </c>
      <c r="X1129" t="s">
        <v>30</v>
      </c>
      <c r="Z1129">
        <v>0</v>
      </c>
      <c r="AA1129">
        <v>0</v>
      </c>
      <c r="AB1129" s="4" t="e">
        <f>VLOOKUP(A1129,'[1]Hoja 1'!$C$2:$C$32,1,0)</f>
        <v>#N/A</v>
      </c>
    </row>
    <row r="1130" spans="1:28" x14ac:dyDescent="0.25">
      <c r="A1130" t="s">
        <v>3470</v>
      </c>
      <c r="B1130">
        <v>34204</v>
      </c>
      <c r="C1130" t="s">
        <v>3471</v>
      </c>
      <c r="D1130" t="s">
        <v>3472</v>
      </c>
      <c r="E1130">
        <v>11</v>
      </c>
      <c r="F1130" t="s">
        <v>729</v>
      </c>
      <c r="G1130">
        <v>8</v>
      </c>
      <c r="H1130" t="s">
        <v>193</v>
      </c>
      <c r="I1130">
        <v>3315952</v>
      </c>
      <c r="J1130">
        <v>0</v>
      </c>
      <c r="K1130">
        <v>0</v>
      </c>
      <c r="L1130">
        <v>3315952</v>
      </c>
      <c r="M1130">
        <v>0</v>
      </c>
      <c r="N1130">
        <v>0</v>
      </c>
      <c r="O1130">
        <v>0</v>
      </c>
      <c r="P1130">
        <v>0</v>
      </c>
      <c r="Q1130">
        <v>0</v>
      </c>
      <c r="R1130">
        <v>6</v>
      </c>
      <c r="S1130" t="s">
        <v>543</v>
      </c>
      <c r="T1130" t="s">
        <v>3468</v>
      </c>
      <c r="U1130" t="s">
        <v>3469</v>
      </c>
      <c r="V1130" s="1">
        <v>41091</v>
      </c>
      <c r="W1130" s="1">
        <v>43435</v>
      </c>
      <c r="X1130" t="s">
        <v>30</v>
      </c>
      <c r="Z1130">
        <v>0</v>
      </c>
      <c r="AA1130">
        <v>0</v>
      </c>
      <c r="AB1130" s="4" t="e">
        <f>VLOOKUP(A1130,'[1]Hoja 1'!$C$2:$C$32,1,0)</f>
        <v>#N/A</v>
      </c>
    </row>
    <row r="1131" spans="1:28" x14ac:dyDescent="0.25">
      <c r="A1131" t="s">
        <v>3473</v>
      </c>
      <c r="B1131">
        <v>43614</v>
      </c>
      <c r="C1131" t="s">
        <v>3474</v>
      </c>
      <c r="D1131" t="s">
        <v>3475</v>
      </c>
      <c r="E1131">
        <v>11</v>
      </c>
      <c r="F1131" t="s">
        <v>729</v>
      </c>
      <c r="G1131">
        <v>8</v>
      </c>
      <c r="H1131" t="s">
        <v>193</v>
      </c>
      <c r="I1131">
        <v>6350694</v>
      </c>
      <c r="J1131">
        <v>0</v>
      </c>
      <c r="K1131">
        <v>0</v>
      </c>
      <c r="L1131">
        <v>6350694</v>
      </c>
      <c r="M1131">
        <v>0</v>
      </c>
      <c r="N1131">
        <v>0</v>
      </c>
      <c r="O1131">
        <v>0</v>
      </c>
      <c r="P1131">
        <v>0</v>
      </c>
      <c r="Q1131">
        <v>0</v>
      </c>
      <c r="R1131">
        <v>6</v>
      </c>
      <c r="S1131" t="s">
        <v>543</v>
      </c>
      <c r="T1131" t="s">
        <v>3468</v>
      </c>
      <c r="U1131" t="s">
        <v>3469</v>
      </c>
      <c r="V1131" s="1">
        <v>42036</v>
      </c>
      <c r="W1131" s="1">
        <v>43435</v>
      </c>
      <c r="X1131" t="s">
        <v>779</v>
      </c>
      <c r="Y1131" t="s">
        <v>638</v>
      </c>
      <c r="Z1131">
        <v>0</v>
      </c>
      <c r="AA1131">
        <v>0</v>
      </c>
      <c r="AB1131" s="4" t="e">
        <f>VLOOKUP(A1131,'[1]Hoja 1'!$C$2:$C$32,1,0)</f>
        <v>#N/A</v>
      </c>
    </row>
    <row r="1132" spans="1:28" x14ac:dyDescent="0.25">
      <c r="A1132" t="s">
        <v>3476</v>
      </c>
      <c r="B1132">
        <v>43685</v>
      </c>
      <c r="C1132" t="s">
        <v>3477</v>
      </c>
      <c r="D1132" t="s">
        <v>3478</v>
      </c>
      <c r="E1132">
        <v>11</v>
      </c>
      <c r="F1132" t="s">
        <v>729</v>
      </c>
      <c r="G1132">
        <v>8</v>
      </c>
      <c r="H1132" t="s">
        <v>193</v>
      </c>
      <c r="I1132">
        <v>3464015</v>
      </c>
      <c r="J1132">
        <v>0</v>
      </c>
      <c r="K1132">
        <v>0</v>
      </c>
      <c r="L1132">
        <v>3464015</v>
      </c>
      <c r="M1132">
        <v>0</v>
      </c>
      <c r="N1132">
        <v>0</v>
      </c>
      <c r="O1132">
        <v>0</v>
      </c>
      <c r="P1132">
        <v>0</v>
      </c>
      <c r="Q1132">
        <v>0</v>
      </c>
      <c r="R1132">
        <v>6</v>
      </c>
      <c r="S1132" t="s">
        <v>543</v>
      </c>
      <c r="T1132" t="s">
        <v>3468</v>
      </c>
      <c r="U1132" t="s">
        <v>3469</v>
      </c>
      <c r="V1132" s="1">
        <v>42036</v>
      </c>
      <c r="W1132" s="1">
        <v>43435</v>
      </c>
      <c r="X1132" t="s">
        <v>779</v>
      </c>
      <c r="Y1132" t="s">
        <v>638</v>
      </c>
      <c r="Z1132">
        <v>0</v>
      </c>
      <c r="AA1132">
        <v>0</v>
      </c>
      <c r="AB1132" s="4" t="e">
        <f>VLOOKUP(A1132,'[1]Hoja 1'!$C$2:$C$32,1,0)</f>
        <v>#N/A</v>
      </c>
    </row>
    <row r="1133" spans="1:28" x14ac:dyDescent="0.25">
      <c r="A1133" t="s">
        <v>3479</v>
      </c>
      <c r="B1133">
        <v>43606</v>
      </c>
      <c r="C1133" t="s">
        <v>3480</v>
      </c>
      <c r="D1133" t="s">
        <v>3481</v>
      </c>
      <c r="E1133">
        <v>11</v>
      </c>
      <c r="F1133" t="s">
        <v>729</v>
      </c>
      <c r="G1133">
        <v>28</v>
      </c>
      <c r="H1133" t="s">
        <v>144</v>
      </c>
      <c r="I1133">
        <v>6350694</v>
      </c>
      <c r="J1133">
        <v>0</v>
      </c>
      <c r="K1133">
        <v>0</v>
      </c>
      <c r="L1133">
        <v>6350694</v>
      </c>
      <c r="M1133">
        <v>0</v>
      </c>
      <c r="N1133">
        <v>0</v>
      </c>
      <c r="O1133">
        <v>0</v>
      </c>
      <c r="P1133">
        <v>0</v>
      </c>
      <c r="Q1133">
        <v>0</v>
      </c>
      <c r="R1133">
        <v>6</v>
      </c>
      <c r="S1133" t="s">
        <v>543</v>
      </c>
      <c r="T1133" t="s">
        <v>3468</v>
      </c>
      <c r="U1133" t="s">
        <v>3469</v>
      </c>
      <c r="V1133" s="1">
        <v>42186</v>
      </c>
      <c r="W1133" s="1">
        <v>43435</v>
      </c>
      <c r="X1133" t="s">
        <v>779</v>
      </c>
      <c r="Y1133" t="s">
        <v>638</v>
      </c>
      <c r="Z1133">
        <v>0</v>
      </c>
      <c r="AA1133">
        <v>0</v>
      </c>
      <c r="AB1133" s="4" t="e">
        <f>VLOOKUP(A1133,'[1]Hoja 1'!$C$2:$C$32,1,0)</f>
        <v>#N/A</v>
      </c>
    </row>
    <row r="1134" spans="1:28" x14ac:dyDescent="0.25">
      <c r="A1134" t="s">
        <v>3482</v>
      </c>
      <c r="B1134">
        <v>43609</v>
      </c>
      <c r="C1134" t="s">
        <v>3483</v>
      </c>
      <c r="D1134" t="s">
        <v>3484</v>
      </c>
      <c r="E1134">
        <v>11</v>
      </c>
      <c r="F1134" t="s">
        <v>729</v>
      </c>
      <c r="G1134">
        <v>28</v>
      </c>
      <c r="H1134" t="s">
        <v>144</v>
      </c>
      <c r="I1134">
        <v>4618686</v>
      </c>
      <c r="J1134">
        <v>0</v>
      </c>
      <c r="K1134">
        <v>0</v>
      </c>
      <c r="L1134">
        <v>4618686</v>
      </c>
      <c r="M1134">
        <v>0</v>
      </c>
      <c r="N1134">
        <v>0</v>
      </c>
      <c r="O1134">
        <v>0</v>
      </c>
      <c r="P1134">
        <v>0</v>
      </c>
      <c r="Q1134">
        <v>0</v>
      </c>
      <c r="R1134">
        <v>6</v>
      </c>
      <c r="S1134" t="s">
        <v>543</v>
      </c>
      <c r="T1134" t="s">
        <v>3468</v>
      </c>
      <c r="U1134" t="s">
        <v>3469</v>
      </c>
      <c r="V1134" s="1">
        <v>42005</v>
      </c>
      <c r="W1134" s="1">
        <v>43435</v>
      </c>
      <c r="X1134" t="s">
        <v>779</v>
      </c>
      <c r="Y1134" t="s">
        <v>638</v>
      </c>
      <c r="Z1134">
        <v>0</v>
      </c>
      <c r="AA1134">
        <v>0</v>
      </c>
      <c r="AB1134" s="4" t="e">
        <f>VLOOKUP(A1134,'[1]Hoja 1'!$C$2:$C$32,1,0)</f>
        <v>#N/A</v>
      </c>
    </row>
    <row r="1135" spans="1:28" x14ac:dyDescent="0.25">
      <c r="A1135" t="s">
        <v>3485</v>
      </c>
      <c r="B1135">
        <v>43635</v>
      </c>
      <c r="C1135" t="s">
        <v>3486</v>
      </c>
      <c r="D1135" t="s">
        <v>3487</v>
      </c>
      <c r="E1135">
        <v>11</v>
      </c>
      <c r="F1135" t="s">
        <v>729</v>
      </c>
      <c r="G1135">
        <v>26</v>
      </c>
      <c r="H1135" t="s">
        <v>317</v>
      </c>
      <c r="I1135">
        <v>3464015</v>
      </c>
      <c r="J1135">
        <v>0</v>
      </c>
      <c r="K1135">
        <v>0</v>
      </c>
      <c r="L1135">
        <v>3464015</v>
      </c>
      <c r="M1135">
        <v>0</v>
      </c>
      <c r="N1135">
        <v>0</v>
      </c>
      <c r="O1135">
        <v>0</v>
      </c>
      <c r="P1135">
        <v>0</v>
      </c>
      <c r="Q1135">
        <v>0</v>
      </c>
      <c r="R1135">
        <v>6</v>
      </c>
      <c r="S1135" t="s">
        <v>543</v>
      </c>
      <c r="T1135" t="s">
        <v>3468</v>
      </c>
      <c r="U1135" t="s">
        <v>3469</v>
      </c>
      <c r="V1135" s="1">
        <v>42036</v>
      </c>
      <c r="W1135" s="1">
        <v>43435</v>
      </c>
      <c r="X1135" t="s">
        <v>30</v>
      </c>
      <c r="Z1135">
        <v>0</v>
      </c>
      <c r="AA1135">
        <v>0</v>
      </c>
      <c r="AB1135" s="4" t="e">
        <f>VLOOKUP(A1135,'[1]Hoja 1'!$C$2:$C$32,1,0)</f>
        <v>#N/A</v>
      </c>
    </row>
    <row r="1136" spans="1:28" x14ac:dyDescent="0.25">
      <c r="A1136" t="s">
        <v>3488</v>
      </c>
      <c r="B1136">
        <v>43804</v>
      </c>
      <c r="C1136" t="s">
        <v>3489</v>
      </c>
      <c r="D1136" t="s">
        <v>3490</v>
      </c>
      <c r="E1136">
        <v>11</v>
      </c>
      <c r="F1136" t="s">
        <v>729</v>
      </c>
      <c r="G1136">
        <v>9</v>
      </c>
      <c r="H1136" t="s">
        <v>26</v>
      </c>
      <c r="I1136">
        <v>15784360</v>
      </c>
      <c r="J1136">
        <v>0</v>
      </c>
      <c r="K1136">
        <v>0</v>
      </c>
      <c r="L1136">
        <v>15784360</v>
      </c>
      <c r="M1136">
        <v>0</v>
      </c>
      <c r="N1136">
        <v>0</v>
      </c>
      <c r="O1136">
        <v>0</v>
      </c>
      <c r="P1136">
        <v>0</v>
      </c>
      <c r="Q1136">
        <v>0</v>
      </c>
      <c r="R1136">
        <v>6</v>
      </c>
      <c r="S1136" t="s">
        <v>543</v>
      </c>
      <c r="T1136" t="s">
        <v>3468</v>
      </c>
      <c r="U1136" t="s">
        <v>3469</v>
      </c>
      <c r="V1136" s="1">
        <v>42005</v>
      </c>
      <c r="W1136" s="1">
        <v>43435</v>
      </c>
      <c r="X1136" t="s">
        <v>779</v>
      </c>
      <c r="Y1136" t="s">
        <v>638</v>
      </c>
      <c r="Z1136">
        <v>0</v>
      </c>
      <c r="AA1136">
        <v>0</v>
      </c>
      <c r="AB1136" s="4" t="e">
        <f>VLOOKUP(A1136,'[1]Hoja 1'!$C$2:$C$32,1,0)</f>
        <v>#N/A</v>
      </c>
    </row>
    <row r="1137" spans="1:28" x14ac:dyDescent="0.25">
      <c r="A1137" t="s">
        <v>3491</v>
      </c>
      <c r="B1137">
        <v>45862</v>
      </c>
      <c r="C1137" t="s">
        <v>3492</v>
      </c>
      <c r="D1137" t="s">
        <v>3493</v>
      </c>
      <c r="E1137">
        <v>11</v>
      </c>
      <c r="F1137" t="s">
        <v>729</v>
      </c>
      <c r="G1137">
        <v>8</v>
      </c>
      <c r="H1137" t="s">
        <v>193</v>
      </c>
      <c r="I1137">
        <v>2886680</v>
      </c>
      <c r="J1137">
        <v>0</v>
      </c>
      <c r="K1137">
        <v>0</v>
      </c>
      <c r="L1137">
        <v>2886680</v>
      </c>
      <c r="M1137">
        <v>0</v>
      </c>
      <c r="N1137">
        <v>0</v>
      </c>
      <c r="O1137">
        <v>0</v>
      </c>
      <c r="P1137">
        <v>0</v>
      </c>
      <c r="Q1137">
        <v>0</v>
      </c>
      <c r="R1137">
        <v>6</v>
      </c>
      <c r="S1137" t="s">
        <v>543</v>
      </c>
      <c r="T1137" t="s">
        <v>3468</v>
      </c>
      <c r="U1137" t="s">
        <v>3469</v>
      </c>
      <c r="V1137" s="1">
        <v>42036</v>
      </c>
      <c r="W1137" s="1">
        <v>43435</v>
      </c>
      <c r="X1137" t="s">
        <v>779</v>
      </c>
      <c r="Y1137" t="s">
        <v>638</v>
      </c>
      <c r="Z1137">
        <v>0</v>
      </c>
      <c r="AA1137">
        <v>0</v>
      </c>
      <c r="AB1137" s="4" t="e">
        <f>VLOOKUP(A1137,'[1]Hoja 1'!$C$2:$C$32,1,0)</f>
        <v>#N/A</v>
      </c>
    </row>
    <row r="1138" spans="1:28" x14ac:dyDescent="0.25">
      <c r="A1138" t="s">
        <v>3494</v>
      </c>
      <c r="B1138">
        <v>45864</v>
      </c>
      <c r="C1138" t="s">
        <v>3495</v>
      </c>
      <c r="D1138" t="s">
        <v>3496</v>
      </c>
      <c r="E1138">
        <v>11</v>
      </c>
      <c r="F1138" t="s">
        <v>729</v>
      </c>
      <c r="G1138">
        <v>26</v>
      </c>
      <c r="H1138" t="s">
        <v>317</v>
      </c>
      <c r="I1138">
        <v>2886680</v>
      </c>
      <c r="J1138">
        <v>0</v>
      </c>
      <c r="K1138">
        <v>0</v>
      </c>
      <c r="L1138">
        <v>2886680</v>
      </c>
      <c r="M1138">
        <v>0</v>
      </c>
      <c r="N1138">
        <v>0</v>
      </c>
      <c r="O1138">
        <v>0</v>
      </c>
      <c r="P1138">
        <v>0</v>
      </c>
      <c r="Q1138">
        <v>0</v>
      </c>
      <c r="R1138">
        <v>6</v>
      </c>
      <c r="S1138" t="s">
        <v>543</v>
      </c>
      <c r="T1138" t="s">
        <v>3468</v>
      </c>
      <c r="U1138" t="s">
        <v>3469</v>
      </c>
      <c r="V1138" s="1">
        <v>42036</v>
      </c>
      <c r="W1138" s="1">
        <v>43435</v>
      </c>
      <c r="X1138" t="s">
        <v>779</v>
      </c>
      <c r="Y1138" t="s">
        <v>638</v>
      </c>
      <c r="Z1138">
        <v>0</v>
      </c>
      <c r="AA1138">
        <v>0</v>
      </c>
      <c r="AB1138" s="4" t="e">
        <f>VLOOKUP(A1138,'[1]Hoja 1'!$C$2:$C$32,1,0)</f>
        <v>#N/A</v>
      </c>
    </row>
    <row r="1139" spans="1:28" x14ac:dyDescent="0.25">
      <c r="A1139" t="s">
        <v>3497</v>
      </c>
      <c r="B1139">
        <v>45866</v>
      </c>
      <c r="C1139" t="s">
        <v>3498</v>
      </c>
      <c r="D1139" t="s">
        <v>3499</v>
      </c>
      <c r="E1139">
        <v>11</v>
      </c>
      <c r="F1139" t="s">
        <v>729</v>
      </c>
      <c r="G1139">
        <v>8</v>
      </c>
      <c r="H1139" t="s">
        <v>193</v>
      </c>
      <c r="I1139">
        <v>2886680</v>
      </c>
      <c r="J1139">
        <v>0</v>
      </c>
      <c r="K1139">
        <v>0</v>
      </c>
      <c r="L1139">
        <v>2886680</v>
      </c>
      <c r="M1139">
        <v>0</v>
      </c>
      <c r="N1139">
        <v>0</v>
      </c>
      <c r="O1139">
        <v>0</v>
      </c>
      <c r="P1139">
        <v>0</v>
      </c>
      <c r="Q1139">
        <v>0</v>
      </c>
      <c r="R1139">
        <v>6</v>
      </c>
      <c r="S1139" t="s">
        <v>543</v>
      </c>
      <c r="T1139" t="s">
        <v>3468</v>
      </c>
      <c r="U1139" t="s">
        <v>3469</v>
      </c>
      <c r="V1139" s="1">
        <v>42036</v>
      </c>
      <c r="W1139" s="1">
        <v>43435</v>
      </c>
      <c r="X1139" t="s">
        <v>30</v>
      </c>
      <c r="Z1139">
        <v>0</v>
      </c>
      <c r="AA1139">
        <v>0</v>
      </c>
      <c r="AB1139" s="4" t="e">
        <f>VLOOKUP(A1139,'[1]Hoja 1'!$C$2:$C$32,1,0)</f>
        <v>#N/A</v>
      </c>
    </row>
    <row r="1140" spans="1:28" x14ac:dyDescent="0.25">
      <c r="A1140" t="s">
        <v>3500</v>
      </c>
      <c r="B1140">
        <v>45867</v>
      </c>
      <c r="C1140" t="s">
        <v>3501</v>
      </c>
      <c r="D1140" t="s">
        <v>3502</v>
      </c>
      <c r="E1140">
        <v>11</v>
      </c>
      <c r="F1140" t="s">
        <v>729</v>
      </c>
      <c r="G1140">
        <v>28</v>
      </c>
      <c r="H1140" t="s">
        <v>144</v>
      </c>
      <c r="I1140">
        <v>2886680</v>
      </c>
      <c r="J1140">
        <v>0</v>
      </c>
      <c r="K1140">
        <v>0</v>
      </c>
      <c r="L1140">
        <v>2886680</v>
      </c>
      <c r="M1140">
        <v>0</v>
      </c>
      <c r="N1140">
        <v>0</v>
      </c>
      <c r="O1140">
        <v>0</v>
      </c>
      <c r="P1140">
        <v>0</v>
      </c>
      <c r="Q1140">
        <v>0</v>
      </c>
      <c r="R1140">
        <v>6</v>
      </c>
      <c r="S1140" t="s">
        <v>543</v>
      </c>
      <c r="T1140" t="s">
        <v>3468</v>
      </c>
      <c r="U1140" t="s">
        <v>3469</v>
      </c>
      <c r="V1140" s="1">
        <v>42036</v>
      </c>
      <c r="W1140" s="1">
        <v>43435</v>
      </c>
      <c r="X1140" t="s">
        <v>779</v>
      </c>
      <c r="Y1140" t="s">
        <v>638</v>
      </c>
      <c r="Z1140">
        <v>0</v>
      </c>
      <c r="AA1140">
        <v>0</v>
      </c>
      <c r="AB1140" s="4" t="e">
        <f>VLOOKUP(A1140,'[1]Hoja 1'!$C$2:$C$32,1,0)</f>
        <v>#N/A</v>
      </c>
    </row>
    <row r="1141" spans="1:28" x14ac:dyDescent="0.25">
      <c r="A1141" t="s">
        <v>3503</v>
      </c>
      <c r="B1141">
        <v>46061</v>
      </c>
      <c r="C1141" t="s">
        <v>3504</v>
      </c>
      <c r="D1141" t="s">
        <v>3505</v>
      </c>
      <c r="E1141">
        <v>11</v>
      </c>
      <c r="F1141" t="s">
        <v>729</v>
      </c>
      <c r="G1141">
        <v>28</v>
      </c>
      <c r="H1141" t="s">
        <v>144</v>
      </c>
      <c r="I1141">
        <v>3233080</v>
      </c>
      <c r="J1141">
        <v>0</v>
      </c>
      <c r="K1141">
        <v>0</v>
      </c>
      <c r="L1141">
        <v>3233080</v>
      </c>
      <c r="M1141">
        <v>0</v>
      </c>
      <c r="N1141">
        <v>0</v>
      </c>
      <c r="O1141">
        <v>0</v>
      </c>
      <c r="P1141">
        <v>0</v>
      </c>
      <c r="Q1141">
        <v>0</v>
      </c>
      <c r="R1141">
        <v>6</v>
      </c>
      <c r="S1141" t="s">
        <v>543</v>
      </c>
      <c r="T1141" t="s">
        <v>3468</v>
      </c>
      <c r="U1141" t="s">
        <v>3469</v>
      </c>
      <c r="V1141" s="1">
        <v>42036</v>
      </c>
      <c r="W1141" s="1">
        <v>43435</v>
      </c>
      <c r="X1141" t="s">
        <v>779</v>
      </c>
      <c r="Y1141" t="s">
        <v>638</v>
      </c>
      <c r="Z1141">
        <v>0</v>
      </c>
      <c r="AA1141">
        <v>0</v>
      </c>
      <c r="AB1141" s="4" t="e">
        <f>VLOOKUP(A1141,'[1]Hoja 1'!$C$2:$C$32,1,0)</f>
        <v>#N/A</v>
      </c>
    </row>
    <row r="1142" spans="1:28" x14ac:dyDescent="0.25">
      <c r="A1142" t="s">
        <v>3506</v>
      </c>
      <c r="B1142">
        <v>46067</v>
      </c>
      <c r="C1142" t="s">
        <v>3507</v>
      </c>
      <c r="D1142" t="s">
        <v>3508</v>
      </c>
      <c r="E1142">
        <v>11</v>
      </c>
      <c r="F1142" t="s">
        <v>729</v>
      </c>
      <c r="G1142">
        <v>7</v>
      </c>
      <c r="H1142" t="s">
        <v>235</v>
      </c>
      <c r="I1142">
        <v>2886680</v>
      </c>
      <c r="J1142">
        <v>0</v>
      </c>
      <c r="K1142">
        <v>0</v>
      </c>
      <c r="L1142">
        <v>2886680</v>
      </c>
      <c r="M1142">
        <v>0</v>
      </c>
      <c r="N1142">
        <v>0</v>
      </c>
      <c r="O1142">
        <v>0</v>
      </c>
      <c r="P1142">
        <v>0</v>
      </c>
      <c r="Q1142">
        <v>0</v>
      </c>
      <c r="R1142">
        <v>6</v>
      </c>
      <c r="S1142" t="s">
        <v>543</v>
      </c>
      <c r="T1142" t="s">
        <v>3468</v>
      </c>
      <c r="U1142" t="s">
        <v>3469</v>
      </c>
      <c r="V1142" s="1">
        <v>42036</v>
      </c>
      <c r="W1142" s="1">
        <v>43435</v>
      </c>
      <c r="X1142" t="s">
        <v>779</v>
      </c>
      <c r="Y1142" t="s">
        <v>638</v>
      </c>
      <c r="Z1142">
        <v>0</v>
      </c>
      <c r="AA1142">
        <v>0</v>
      </c>
      <c r="AB1142" s="4" t="e">
        <f>VLOOKUP(A1142,'[1]Hoja 1'!$C$2:$C$32,1,0)</f>
        <v>#N/A</v>
      </c>
    </row>
    <row r="1143" spans="1:28" x14ac:dyDescent="0.25">
      <c r="A1143" t="s">
        <v>3509</v>
      </c>
      <c r="B1143">
        <v>46070</v>
      </c>
      <c r="C1143" t="s">
        <v>3510</v>
      </c>
      <c r="D1143" t="s">
        <v>3511</v>
      </c>
      <c r="E1143">
        <v>11</v>
      </c>
      <c r="F1143" t="s">
        <v>729</v>
      </c>
      <c r="G1143">
        <v>8</v>
      </c>
      <c r="H1143" t="s">
        <v>193</v>
      </c>
      <c r="I1143">
        <v>2886680</v>
      </c>
      <c r="J1143">
        <v>0</v>
      </c>
      <c r="K1143">
        <v>0</v>
      </c>
      <c r="L1143">
        <v>2886680</v>
      </c>
      <c r="M1143">
        <v>0</v>
      </c>
      <c r="N1143">
        <v>0</v>
      </c>
      <c r="O1143">
        <v>0</v>
      </c>
      <c r="P1143">
        <v>0</v>
      </c>
      <c r="Q1143">
        <v>0</v>
      </c>
      <c r="R1143">
        <v>6</v>
      </c>
      <c r="S1143" t="s">
        <v>543</v>
      </c>
      <c r="T1143" t="s">
        <v>3468</v>
      </c>
      <c r="U1143" t="s">
        <v>3469</v>
      </c>
      <c r="V1143" s="1">
        <v>42036</v>
      </c>
      <c r="W1143" s="1">
        <v>43435</v>
      </c>
      <c r="X1143" t="s">
        <v>779</v>
      </c>
      <c r="Y1143" t="s">
        <v>638</v>
      </c>
      <c r="Z1143">
        <v>0</v>
      </c>
      <c r="AA1143">
        <v>0</v>
      </c>
      <c r="AB1143" s="4" t="e">
        <f>VLOOKUP(A1143,'[1]Hoja 1'!$C$2:$C$32,1,0)</f>
        <v>#N/A</v>
      </c>
    </row>
    <row r="1144" spans="1:28" x14ac:dyDescent="0.25">
      <c r="A1144" t="s">
        <v>3512</v>
      </c>
      <c r="B1144">
        <v>46072</v>
      </c>
      <c r="C1144" t="s">
        <v>3513</v>
      </c>
      <c r="D1144" t="s">
        <v>3514</v>
      </c>
      <c r="E1144">
        <v>11</v>
      </c>
      <c r="F1144" t="s">
        <v>729</v>
      </c>
      <c r="G1144">
        <v>28</v>
      </c>
      <c r="H1144" t="s">
        <v>144</v>
      </c>
      <c r="I1144">
        <v>4849620</v>
      </c>
      <c r="J1144">
        <v>0</v>
      </c>
      <c r="K1144">
        <v>0</v>
      </c>
      <c r="L1144">
        <v>4849620</v>
      </c>
      <c r="M1144">
        <v>0</v>
      </c>
      <c r="N1144">
        <v>0</v>
      </c>
      <c r="O1144">
        <v>0</v>
      </c>
      <c r="P1144">
        <v>0</v>
      </c>
      <c r="Q1144">
        <v>0</v>
      </c>
      <c r="R1144">
        <v>6</v>
      </c>
      <c r="S1144" t="s">
        <v>543</v>
      </c>
      <c r="T1144" t="s">
        <v>3468</v>
      </c>
      <c r="U1144" t="s">
        <v>3469</v>
      </c>
      <c r="V1144" s="1">
        <v>42036</v>
      </c>
      <c r="W1144" s="1">
        <v>43435</v>
      </c>
      <c r="X1144" t="s">
        <v>779</v>
      </c>
      <c r="Y1144" t="s">
        <v>638</v>
      </c>
      <c r="Z1144">
        <v>0</v>
      </c>
      <c r="AA1144">
        <v>0</v>
      </c>
      <c r="AB1144" s="4" t="e">
        <f>VLOOKUP(A1144,'[1]Hoja 1'!$C$2:$C$32,1,0)</f>
        <v>#N/A</v>
      </c>
    </row>
    <row r="1145" spans="1:28" x14ac:dyDescent="0.25">
      <c r="A1145" t="s">
        <v>3515</v>
      </c>
      <c r="B1145">
        <v>46075</v>
      </c>
      <c r="C1145" t="s">
        <v>3516</v>
      </c>
      <c r="D1145" t="s">
        <v>3517</v>
      </c>
      <c r="E1145">
        <v>11</v>
      </c>
      <c r="F1145" t="s">
        <v>729</v>
      </c>
      <c r="G1145">
        <v>8</v>
      </c>
      <c r="H1145" t="s">
        <v>193</v>
      </c>
      <c r="I1145">
        <v>6928029</v>
      </c>
      <c r="J1145">
        <v>0</v>
      </c>
      <c r="K1145">
        <v>0</v>
      </c>
      <c r="L1145">
        <v>6928029</v>
      </c>
      <c r="M1145">
        <v>0</v>
      </c>
      <c r="N1145">
        <v>0</v>
      </c>
      <c r="O1145">
        <v>0</v>
      </c>
      <c r="P1145">
        <v>0</v>
      </c>
      <c r="Q1145">
        <v>0</v>
      </c>
      <c r="R1145">
        <v>6</v>
      </c>
      <c r="S1145" t="s">
        <v>543</v>
      </c>
      <c r="T1145" t="s">
        <v>3468</v>
      </c>
      <c r="U1145" t="s">
        <v>3469</v>
      </c>
      <c r="V1145" s="1">
        <v>42036</v>
      </c>
      <c r="W1145" s="1">
        <v>43435</v>
      </c>
      <c r="X1145" t="s">
        <v>779</v>
      </c>
      <c r="Y1145" t="s">
        <v>638</v>
      </c>
      <c r="Z1145">
        <v>0</v>
      </c>
      <c r="AA1145">
        <v>0</v>
      </c>
      <c r="AB1145" s="4" t="e">
        <f>VLOOKUP(A1145,'[1]Hoja 1'!$C$2:$C$32,1,0)</f>
        <v>#N/A</v>
      </c>
    </row>
    <row r="1146" spans="1:28" x14ac:dyDescent="0.25">
      <c r="A1146" t="s">
        <v>3518</v>
      </c>
      <c r="B1146">
        <v>46086</v>
      </c>
      <c r="C1146" t="s">
        <v>3519</v>
      </c>
      <c r="D1146" t="s">
        <v>3520</v>
      </c>
      <c r="E1146">
        <v>11</v>
      </c>
      <c r="F1146" t="s">
        <v>729</v>
      </c>
      <c r="G1146">
        <v>28</v>
      </c>
      <c r="H1146" t="s">
        <v>144</v>
      </c>
      <c r="I1146">
        <v>12354986</v>
      </c>
      <c r="J1146">
        <v>0</v>
      </c>
      <c r="K1146">
        <v>0</v>
      </c>
      <c r="L1146">
        <v>12354986</v>
      </c>
      <c r="M1146">
        <v>0</v>
      </c>
      <c r="N1146">
        <v>0</v>
      </c>
      <c r="O1146">
        <v>0</v>
      </c>
      <c r="P1146">
        <v>0</v>
      </c>
      <c r="Q1146">
        <v>0</v>
      </c>
      <c r="R1146">
        <v>6</v>
      </c>
      <c r="S1146" t="s">
        <v>543</v>
      </c>
      <c r="T1146" t="s">
        <v>3468</v>
      </c>
      <c r="U1146" t="s">
        <v>3469</v>
      </c>
      <c r="V1146" s="1">
        <v>42036</v>
      </c>
      <c r="W1146" s="1">
        <v>43435</v>
      </c>
      <c r="X1146" t="s">
        <v>779</v>
      </c>
      <c r="Y1146" t="s">
        <v>638</v>
      </c>
      <c r="Z1146">
        <v>0</v>
      </c>
      <c r="AA1146">
        <v>0</v>
      </c>
      <c r="AB1146" s="4" t="e">
        <f>VLOOKUP(A1146,'[1]Hoja 1'!$C$2:$C$32,1,0)</f>
        <v>#N/A</v>
      </c>
    </row>
    <row r="1147" spans="1:28" x14ac:dyDescent="0.25">
      <c r="A1147" t="s">
        <v>3521</v>
      </c>
      <c r="B1147">
        <v>46087</v>
      </c>
      <c r="C1147" t="s">
        <v>3522</v>
      </c>
      <c r="D1147" t="s">
        <v>3523</v>
      </c>
      <c r="E1147">
        <v>11</v>
      </c>
      <c r="F1147" t="s">
        <v>729</v>
      </c>
      <c r="G1147">
        <v>5</v>
      </c>
      <c r="H1147" t="s">
        <v>170</v>
      </c>
      <c r="I1147">
        <v>15588067</v>
      </c>
      <c r="J1147">
        <v>0</v>
      </c>
      <c r="K1147">
        <v>0</v>
      </c>
      <c r="L1147">
        <v>15588067</v>
      </c>
      <c r="M1147">
        <v>0</v>
      </c>
      <c r="N1147">
        <v>0</v>
      </c>
      <c r="O1147">
        <v>0</v>
      </c>
      <c r="P1147">
        <v>0</v>
      </c>
      <c r="Q1147">
        <v>0</v>
      </c>
      <c r="R1147">
        <v>6</v>
      </c>
      <c r="S1147" t="s">
        <v>543</v>
      </c>
      <c r="T1147" t="s">
        <v>3468</v>
      </c>
      <c r="U1147" t="s">
        <v>3469</v>
      </c>
      <c r="V1147" s="1">
        <v>42036</v>
      </c>
      <c r="W1147" s="1">
        <v>43435</v>
      </c>
      <c r="X1147" t="s">
        <v>779</v>
      </c>
      <c r="Y1147" t="s">
        <v>638</v>
      </c>
      <c r="Z1147">
        <v>0</v>
      </c>
      <c r="AA1147">
        <v>0</v>
      </c>
      <c r="AB1147" s="4" t="e">
        <f>VLOOKUP(A1147,'[1]Hoja 1'!$C$2:$C$32,1,0)</f>
        <v>#N/A</v>
      </c>
    </row>
    <row r="1148" spans="1:28" x14ac:dyDescent="0.25">
      <c r="A1148" t="s">
        <v>3524</v>
      </c>
      <c r="B1148">
        <v>49775</v>
      </c>
      <c r="C1148" t="s">
        <v>3525</v>
      </c>
      <c r="D1148" t="s">
        <v>3526</v>
      </c>
      <c r="E1148">
        <v>2</v>
      </c>
      <c r="F1148" t="s">
        <v>25</v>
      </c>
      <c r="G1148">
        <v>9</v>
      </c>
      <c r="H1148" t="s">
        <v>26</v>
      </c>
      <c r="I1148">
        <v>37589490</v>
      </c>
      <c r="J1148">
        <v>0</v>
      </c>
      <c r="K1148">
        <v>0</v>
      </c>
      <c r="L1148">
        <v>32510768</v>
      </c>
      <c r="M1148">
        <v>5078723</v>
      </c>
      <c r="N1148">
        <v>0</v>
      </c>
      <c r="O1148">
        <v>0</v>
      </c>
      <c r="P1148">
        <v>0</v>
      </c>
      <c r="Q1148">
        <v>0</v>
      </c>
      <c r="R1148">
        <v>11</v>
      </c>
      <c r="S1148" t="s">
        <v>27</v>
      </c>
      <c r="T1148" t="s">
        <v>28</v>
      </c>
      <c r="U1148" t="s">
        <v>29</v>
      </c>
      <c r="V1148" s="1">
        <v>42736</v>
      </c>
      <c r="W1148" s="1">
        <v>43800</v>
      </c>
      <c r="X1148" t="s">
        <v>30</v>
      </c>
      <c r="Z1148">
        <v>0</v>
      </c>
      <c r="AA1148">
        <v>0</v>
      </c>
      <c r="AB1148" s="4" t="e">
        <f>VLOOKUP(A1148,'[1]Hoja 1'!$C$2:$C$32,1,0)</f>
        <v>#N/A</v>
      </c>
    </row>
    <row r="1149" spans="1:28" x14ac:dyDescent="0.25">
      <c r="A1149" t="s">
        <v>3527</v>
      </c>
      <c r="B1149">
        <v>49799</v>
      </c>
      <c r="C1149" t="s">
        <v>3528</v>
      </c>
      <c r="D1149" t="s">
        <v>3529</v>
      </c>
      <c r="E1149">
        <v>2</v>
      </c>
      <c r="F1149" t="s">
        <v>25</v>
      </c>
      <c r="G1149">
        <v>9</v>
      </c>
      <c r="H1149" t="s">
        <v>26</v>
      </c>
      <c r="I1149">
        <v>33563218</v>
      </c>
      <c r="J1149">
        <v>0</v>
      </c>
      <c r="K1149">
        <v>0</v>
      </c>
      <c r="L1149">
        <v>1082600</v>
      </c>
      <c r="M1149">
        <v>29232815</v>
      </c>
      <c r="N1149">
        <v>3247802</v>
      </c>
      <c r="O1149">
        <v>0</v>
      </c>
      <c r="P1149">
        <v>0</v>
      </c>
      <c r="Q1149">
        <v>0</v>
      </c>
      <c r="R1149">
        <v>11</v>
      </c>
      <c r="S1149" t="s">
        <v>27</v>
      </c>
      <c r="T1149" t="s">
        <v>28</v>
      </c>
      <c r="U1149" t="s">
        <v>29</v>
      </c>
      <c r="V1149" s="1">
        <v>42736</v>
      </c>
      <c r="W1149" s="1">
        <v>44166</v>
      </c>
      <c r="X1149" t="s">
        <v>30</v>
      </c>
      <c r="Z1149">
        <v>0</v>
      </c>
      <c r="AA1149">
        <v>0</v>
      </c>
      <c r="AB1149" s="4" t="e">
        <f>VLOOKUP(A1149,'[1]Hoja 1'!$C$2:$C$32,1,0)</f>
        <v>#N/A</v>
      </c>
    </row>
    <row r="1150" spans="1:28" x14ac:dyDescent="0.25">
      <c r="A1150" t="s">
        <v>3530</v>
      </c>
      <c r="B1150">
        <v>46485</v>
      </c>
      <c r="C1150" t="s">
        <v>3531</v>
      </c>
      <c r="D1150" t="s">
        <v>3532</v>
      </c>
      <c r="E1150">
        <v>3</v>
      </c>
      <c r="F1150" t="s">
        <v>555</v>
      </c>
      <c r="G1150">
        <v>15</v>
      </c>
      <c r="H1150" t="s">
        <v>83</v>
      </c>
      <c r="I1150">
        <v>2624500000</v>
      </c>
      <c r="J1150">
        <v>0</v>
      </c>
      <c r="K1150">
        <v>0</v>
      </c>
      <c r="L1150">
        <v>458196576</v>
      </c>
      <c r="M1150">
        <v>861004712</v>
      </c>
      <c r="N1150">
        <v>769843525</v>
      </c>
      <c r="O1150">
        <v>484619577</v>
      </c>
      <c r="P1150">
        <v>50835610</v>
      </c>
      <c r="Q1150">
        <v>0</v>
      </c>
      <c r="R1150">
        <v>8</v>
      </c>
      <c r="S1150" t="s">
        <v>738</v>
      </c>
      <c r="T1150" t="s">
        <v>73</v>
      </c>
      <c r="U1150" t="s">
        <v>3533</v>
      </c>
      <c r="V1150" s="1">
        <v>43101</v>
      </c>
      <c r="W1150" s="1">
        <v>44896</v>
      </c>
      <c r="X1150" t="s">
        <v>30</v>
      </c>
      <c r="Z1150">
        <v>0</v>
      </c>
      <c r="AA1150">
        <v>0</v>
      </c>
      <c r="AB1150" s="4" t="e">
        <f>VLOOKUP(A1150,'[1]Hoja 1'!$C$2:$C$32,1,0)</f>
        <v>#N/A</v>
      </c>
    </row>
    <row r="1151" spans="1:28" x14ac:dyDescent="0.25">
      <c r="A1151" t="s">
        <v>3534</v>
      </c>
      <c r="B1151">
        <v>51727</v>
      </c>
      <c r="C1151" t="s">
        <v>3535</v>
      </c>
      <c r="D1151" t="s">
        <v>3536</v>
      </c>
      <c r="E1151">
        <v>6</v>
      </c>
      <c r="F1151" t="s">
        <v>43</v>
      </c>
      <c r="G1151">
        <v>35</v>
      </c>
      <c r="H1151" t="s">
        <v>44</v>
      </c>
      <c r="I1151">
        <v>45961966</v>
      </c>
      <c r="J1151">
        <v>0</v>
      </c>
      <c r="K1151">
        <v>0</v>
      </c>
      <c r="L1151">
        <v>45961966</v>
      </c>
      <c r="M1151">
        <v>0</v>
      </c>
      <c r="N1151">
        <v>0</v>
      </c>
      <c r="O1151">
        <v>0</v>
      </c>
      <c r="P1151">
        <v>0</v>
      </c>
      <c r="Q1151">
        <v>0</v>
      </c>
      <c r="R1151">
        <v>11</v>
      </c>
      <c r="S1151" t="s">
        <v>27</v>
      </c>
      <c r="T1151" t="s">
        <v>73</v>
      </c>
      <c r="U1151" t="s">
        <v>3537</v>
      </c>
      <c r="V1151" s="1">
        <v>42736</v>
      </c>
      <c r="W1151" s="1">
        <v>43435</v>
      </c>
      <c r="X1151" t="s">
        <v>30</v>
      </c>
      <c r="Z1151">
        <v>0</v>
      </c>
      <c r="AA1151">
        <v>0</v>
      </c>
      <c r="AB1151" s="4" t="e">
        <f>VLOOKUP(A1151,'[1]Hoja 1'!$C$2:$C$32,1,0)</f>
        <v>#N/A</v>
      </c>
    </row>
    <row r="1152" spans="1:28" x14ac:dyDescent="0.25">
      <c r="A1152" t="s">
        <v>3538</v>
      </c>
      <c r="B1152">
        <v>51732</v>
      </c>
      <c r="C1152" t="s">
        <v>3539</v>
      </c>
      <c r="D1152" t="s">
        <v>3540</v>
      </c>
      <c r="E1152">
        <v>6</v>
      </c>
      <c r="F1152" t="s">
        <v>43</v>
      </c>
      <c r="G1152">
        <v>35</v>
      </c>
      <c r="H1152" t="s">
        <v>44</v>
      </c>
      <c r="I1152">
        <v>31025045</v>
      </c>
      <c r="J1152">
        <v>0</v>
      </c>
      <c r="K1152">
        <v>0</v>
      </c>
      <c r="L1152">
        <v>31025045</v>
      </c>
      <c r="M1152">
        <v>0</v>
      </c>
      <c r="N1152">
        <v>0</v>
      </c>
      <c r="O1152">
        <v>0</v>
      </c>
      <c r="P1152">
        <v>0</v>
      </c>
      <c r="Q1152">
        <v>0</v>
      </c>
      <c r="R1152">
        <v>11</v>
      </c>
      <c r="S1152" t="s">
        <v>27</v>
      </c>
      <c r="T1152" t="s">
        <v>73</v>
      </c>
      <c r="U1152" t="s">
        <v>3537</v>
      </c>
      <c r="V1152" s="1">
        <v>42795</v>
      </c>
      <c r="W1152" s="1">
        <v>43435</v>
      </c>
      <c r="X1152" t="s">
        <v>30</v>
      </c>
      <c r="Z1152">
        <v>0</v>
      </c>
      <c r="AA1152">
        <v>0</v>
      </c>
      <c r="AB1152" s="4" t="e">
        <f>VLOOKUP(A1152,'[1]Hoja 1'!$C$2:$C$32,1,0)</f>
        <v>#N/A</v>
      </c>
    </row>
    <row r="1153" spans="1:28" x14ac:dyDescent="0.25">
      <c r="A1153" t="s">
        <v>3541</v>
      </c>
      <c r="B1153">
        <v>51735</v>
      </c>
      <c r="C1153" t="s">
        <v>3542</v>
      </c>
      <c r="D1153" t="s">
        <v>3543</v>
      </c>
      <c r="E1153">
        <v>6</v>
      </c>
      <c r="F1153" t="s">
        <v>43</v>
      </c>
      <c r="G1153">
        <v>35</v>
      </c>
      <c r="H1153" t="s">
        <v>44</v>
      </c>
      <c r="I1153">
        <v>28540993</v>
      </c>
      <c r="J1153">
        <v>0</v>
      </c>
      <c r="K1153">
        <v>0</v>
      </c>
      <c r="L1153">
        <v>28540993</v>
      </c>
      <c r="M1153">
        <v>0</v>
      </c>
      <c r="N1153">
        <v>0</v>
      </c>
      <c r="O1153">
        <v>0</v>
      </c>
      <c r="P1153">
        <v>0</v>
      </c>
      <c r="Q1153">
        <v>0</v>
      </c>
      <c r="R1153">
        <v>11</v>
      </c>
      <c r="S1153" t="s">
        <v>27</v>
      </c>
      <c r="T1153" t="s">
        <v>73</v>
      </c>
      <c r="U1153" t="s">
        <v>3537</v>
      </c>
      <c r="V1153" s="1">
        <v>42887</v>
      </c>
      <c r="W1153" s="1">
        <v>43435</v>
      </c>
      <c r="X1153" t="s">
        <v>30</v>
      </c>
      <c r="Z1153">
        <v>0</v>
      </c>
      <c r="AA1153">
        <v>0</v>
      </c>
      <c r="AB1153" s="4" t="e">
        <f>VLOOKUP(A1153,'[1]Hoja 1'!$C$2:$C$32,1,0)</f>
        <v>#N/A</v>
      </c>
    </row>
    <row r="1154" spans="1:28" x14ac:dyDescent="0.25">
      <c r="A1154" t="s">
        <v>3544</v>
      </c>
      <c r="B1154">
        <v>3381</v>
      </c>
      <c r="C1154" t="s">
        <v>3545</v>
      </c>
      <c r="D1154" t="s">
        <v>3546</v>
      </c>
      <c r="E1154">
        <v>1</v>
      </c>
      <c r="F1154" t="s">
        <v>78</v>
      </c>
      <c r="G1154">
        <v>14</v>
      </c>
      <c r="H1154" t="s">
        <v>91</v>
      </c>
      <c r="I1154">
        <v>2042741207</v>
      </c>
      <c r="J1154">
        <v>1964929602</v>
      </c>
      <c r="K1154">
        <v>33706005</v>
      </c>
      <c r="L1154">
        <v>22052800</v>
      </c>
      <c r="M1154">
        <v>22052800</v>
      </c>
      <c r="N1154">
        <v>0</v>
      </c>
      <c r="O1154">
        <v>0</v>
      </c>
      <c r="P1154">
        <v>0</v>
      </c>
      <c r="Q1154">
        <v>0</v>
      </c>
      <c r="R1154">
        <v>16</v>
      </c>
      <c r="S1154" t="s">
        <v>72</v>
      </c>
      <c r="T1154" t="s">
        <v>73</v>
      </c>
      <c r="U1154" t="s">
        <v>74</v>
      </c>
      <c r="V1154" s="1">
        <v>36892</v>
      </c>
      <c r="W1154" s="1">
        <v>43800</v>
      </c>
      <c r="X1154" t="s">
        <v>30</v>
      </c>
      <c r="Z1154">
        <v>0</v>
      </c>
      <c r="AA1154">
        <v>0</v>
      </c>
      <c r="AB1154" s="4" t="e">
        <f>VLOOKUP(A1154,'[1]Hoja 1'!$C$2:$C$32,1,0)</f>
        <v>#N/A</v>
      </c>
    </row>
    <row r="1155" spans="1:28" x14ac:dyDescent="0.25">
      <c r="A1155" t="s">
        <v>3547</v>
      </c>
      <c r="B1155">
        <v>3404</v>
      </c>
      <c r="C1155" t="s">
        <v>3548</v>
      </c>
      <c r="D1155" t="s">
        <v>3549</v>
      </c>
      <c r="E1155">
        <v>1</v>
      </c>
      <c r="F1155" t="s">
        <v>78</v>
      </c>
      <c r="G1155">
        <v>31</v>
      </c>
      <c r="H1155" t="s">
        <v>63</v>
      </c>
      <c r="I1155">
        <v>882196557</v>
      </c>
      <c r="J1155">
        <v>624463263</v>
      </c>
      <c r="K1155">
        <v>42955549</v>
      </c>
      <c r="L1155">
        <v>42955549</v>
      </c>
      <c r="M1155">
        <v>42955549</v>
      </c>
      <c r="N1155">
        <v>42955549</v>
      </c>
      <c r="O1155">
        <v>42955549</v>
      </c>
      <c r="P1155">
        <v>42955549</v>
      </c>
      <c r="Q1155">
        <v>0</v>
      </c>
      <c r="R1155">
        <v>16</v>
      </c>
      <c r="S1155" t="s">
        <v>72</v>
      </c>
      <c r="T1155" t="s">
        <v>73</v>
      </c>
      <c r="U1155" t="s">
        <v>74</v>
      </c>
      <c r="V1155" s="1">
        <v>32874</v>
      </c>
      <c r="W1155" s="1">
        <v>44896</v>
      </c>
      <c r="X1155" t="s">
        <v>30</v>
      </c>
      <c r="Z1155">
        <v>0</v>
      </c>
      <c r="AA1155">
        <v>0</v>
      </c>
      <c r="AB1155" s="4" t="e">
        <f>VLOOKUP(A1155,'[1]Hoja 1'!$C$2:$C$32,1,0)</f>
        <v>#N/A</v>
      </c>
    </row>
    <row r="1156" spans="1:28" x14ac:dyDescent="0.25">
      <c r="A1156" t="s">
        <v>3550</v>
      </c>
      <c r="B1156">
        <v>3405</v>
      </c>
      <c r="C1156" t="s">
        <v>3551</v>
      </c>
      <c r="D1156" t="s">
        <v>3552</v>
      </c>
      <c r="E1156">
        <v>1</v>
      </c>
      <c r="F1156" t="s">
        <v>78</v>
      </c>
      <c r="G1156">
        <v>31</v>
      </c>
      <c r="H1156" t="s">
        <v>63</v>
      </c>
      <c r="I1156">
        <v>628046127</v>
      </c>
      <c r="J1156">
        <v>328120807</v>
      </c>
      <c r="K1156">
        <v>58045785</v>
      </c>
      <c r="L1156">
        <v>56783921</v>
      </c>
      <c r="M1156">
        <v>62545324</v>
      </c>
      <c r="N1156">
        <v>61731741</v>
      </c>
      <c r="O1156">
        <v>60818549</v>
      </c>
      <c r="P1156">
        <v>0</v>
      </c>
      <c r="Q1156">
        <v>0</v>
      </c>
      <c r="R1156">
        <v>16</v>
      </c>
      <c r="S1156" t="s">
        <v>72</v>
      </c>
      <c r="T1156" t="s">
        <v>73</v>
      </c>
      <c r="U1156" t="s">
        <v>74</v>
      </c>
      <c r="V1156" s="1">
        <v>36892</v>
      </c>
      <c r="W1156" s="1">
        <v>44531</v>
      </c>
      <c r="X1156" t="s">
        <v>30</v>
      </c>
      <c r="Z1156">
        <v>0</v>
      </c>
      <c r="AA1156">
        <v>0</v>
      </c>
      <c r="AB1156" s="4" t="e">
        <f>VLOOKUP(A1156,'[1]Hoja 1'!$C$2:$C$32,1,0)</f>
        <v>#N/A</v>
      </c>
    </row>
    <row r="1157" spans="1:28" x14ac:dyDescent="0.25">
      <c r="A1157" t="s">
        <v>3553</v>
      </c>
      <c r="B1157">
        <v>13453</v>
      </c>
      <c r="C1157" t="s">
        <v>3554</v>
      </c>
      <c r="D1157" t="s">
        <v>3555</v>
      </c>
      <c r="E1157">
        <v>1</v>
      </c>
      <c r="F1157" t="s">
        <v>78</v>
      </c>
      <c r="G1157">
        <v>14</v>
      </c>
      <c r="H1157" t="s">
        <v>91</v>
      </c>
      <c r="I1157">
        <v>806058792</v>
      </c>
      <c r="J1157">
        <v>218714252</v>
      </c>
      <c r="K1157">
        <v>0</v>
      </c>
      <c r="L1157">
        <v>297595852</v>
      </c>
      <c r="M1157">
        <v>289748688</v>
      </c>
      <c r="N1157">
        <v>0</v>
      </c>
      <c r="O1157">
        <v>0</v>
      </c>
      <c r="P1157">
        <v>0</v>
      </c>
      <c r="Q1157">
        <v>0</v>
      </c>
      <c r="R1157">
        <v>16</v>
      </c>
      <c r="S1157" t="s">
        <v>72</v>
      </c>
      <c r="T1157" t="s">
        <v>73</v>
      </c>
      <c r="U1157" t="s">
        <v>74</v>
      </c>
      <c r="V1157" s="1">
        <v>38353</v>
      </c>
      <c r="W1157" s="1">
        <v>43800</v>
      </c>
      <c r="X1157" t="s">
        <v>30</v>
      </c>
      <c r="Z1157">
        <v>0</v>
      </c>
      <c r="AA1157">
        <v>0</v>
      </c>
      <c r="AB1157" s="4" t="e">
        <f>VLOOKUP(A1157,'[1]Hoja 1'!$C$2:$C$32,1,0)</f>
        <v>#N/A</v>
      </c>
    </row>
    <row r="1158" spans="1:28" x14ac:dyDescent="0.25">
      <c r="A1158" t="s">
        <v>3556</v>
      </c>
      <c r="B1158">
        <v>21641</v>
      </c>
      <c r="C1158" t="s">
        <v>3557</v>
      </c>
      <c r="D1158" t="s">
        <v>3558</v>
      </c>
      <c r="E1158">
        <v>1</v>
      </c>
      <c r="F1158" t="s">
        <v>78</v>
      </c>
      <c r="G1158">
        <v>15</v>
      </c>
      <c r="H1158" t="s">
        <v>83</v>
      </c>
      <c r="I1158">
        <v>8761067221</v>
      </c>
      <c r="J1158">
        <v>5785972865</v>
      </c>
      <c r="K1158">
        <v>956190759</v>
      </c>
      <c r="L1158">
        <v>479948198</v>
      </c>
      <c r="M1158">
        <v>370259317</v>
      </c>
      <c r="N1158">
        <v>370259317</v>
      </c>
      <c r="O1158">
        <v>798436765</v>
      </c>
      <c r="P1158">
        <v>0</v>
      </c>
      <c r="Q1158">
        <v>0</v>
      </c>
      <c r="R1158">
        <v>16</v>
      </c>
      <c r="S1158" t="s">
        <v>72</v>
      </c>
      <c r="T1158" t="s">
        <v>73</v>
      </c>
      <c r="U1158" t="s">
        <v>74</v>
      </c>
      <c r="V1158" s="1">
        <v>39661</v>
      </c>
      <c r="W1158" s="1">
        <v>44531</v>
      </c>
      <c r="X1158" t="s">
        <v>30</v>
      </c>
      <c r="Z1158">
        <v>0</v>
      </c>
      <c r="AA1158">
        <v>0</v>
      </c>
      <c r="AB1158" s="4" t="e">
        <f>VLOOKUP(A1158,'[1]Hoja 1'!$C$2:$C$32,1,0)</f>
        <v>#N/A</v>
      </c>
    </row>
    <row r="1159" spans="1:28" x14ac:dyDescent="0.25">
      <c r="A1159" t="s">
        <v>3559</v>
      </c>
      <c r="B1159">
        <v>21913</v>
      </c>
      <c r="C1159" t="s">
        <v>3560</v>
      </c>
      <c r="D1159" t="s">
        <v>3561</v>
      </c>
      <c r="E1159">
        <v>1</v>
      </c>
      <c r="F1159" t="s">
        <v>78</v>
      </c>
      <c r="G1159">
        <v>5</v>
      </c>
      <c r="H1159" t="s">
        <v>170</v>
      </c>
      <c r="I1159">
        <v>1389975187</v>
      </c>
      <c r="J1159">
        <v>763728728</v>
      </c>
      <c r="K1159">
        <v>300023488</v>
      </c>
      <c r="L1159">
        <v>326222971</v>
      </c>
      <c r="M1159">
        <v>0</v>
      </c>
      <c r="N1159">
        <v>0</v>
      </c>
      <c r="O1159">
        <v>0</v>
      </c>
      <c r="P1159">
        <v>0</v>
      </c>
      <c r="Q1159">
        <v>0</v>
      </c>
      <c r="R1159">
        <v>16</v>
      </c>
      <c r="S1159" t="s">
        <v>72</v>
      </c>
      <c r="T1159" t="s">
        <v>73</v>
      </c>
      <c r="U1159" t="s">
        <v>74</v>
      </c>
      <c r="V1159" s="1">
        <v>39722</v>
      </c>
      <c r="W1159" s="1">
        <v>43435</v>
      </c>
      <c r="X1159" t="s">
        <v>30</v>
      </c>
      <c r="Z1159">
        <v>0</v>
      </c>
      <c r="AA1159">
        <v>0</v>
      </c>
      <c r="AB1159" s="4" t="e">
        <f>VLOOKUP(A1159,'[1]Hoja 1'!$C$2:$C$32,1,0)</f>
        <v>#N/A</v>
      </c>
    </row>
    <row r="1160" spans="1:28" x14ac:dyDescent="0.25">
      <c r="A1160" t="s">
        <v>3562</v>
      </c>
      <c r="B1160">
        <v>24969</v>
      </c>
      <c r="C1160" t="s">
        <v>3563</v>
      </c>
      <c r="D1160" t="s">
        <v>3564</v>
      </c>
      <c r="E1160">
        <v>1</v>
      </c>
      <c r="F1160" t="s">
        <v>78</v>
      </c>
      <c r="G1160">
        <v>15</v>
      </c>
      <c r="H1160" t="s">
        <v>83</v>
      </c>
      <c r="I1160">
        <v>847241365</v>
      </c>
      <c r="J1160">
        <v>451075476</v>
      </c>
      <c r="K1160">
        <v>0</v>
      </c>
      <c r="L1160">
        <v>182598367</v>
      </c>
      <c r="M1160">
        <v>213567521</v>
      </c>
      <c r="N1160">
        <v>0</v>
      </c>
      <c r="O1160">
        <v>0</v>
      </c>
      <c r="P1160">
        <v>0</v>
      </c>
      <c r="Q1160">
        <v>0</v>
      </c>
      <c r="R1160">
        <v>16</v>
      </c>
      <c r="S1160" t="s">
        <v>72</v>
      </c>
      <c r="T1160" t="s">
        <v>73</v>
      </c>
      <c r="U1160" t="s">
        <v>74</v>
      </c>
      <c r="V1160" s="1">
        <v>40391</v>
      </c>
      <c r="W1160" s="1">
        <v>43800</v>
      </c>
      <c r="X1160" t="s">
        <v>30</v>
      </c>
      <c r="Z1160">
        <v>0</v>
      </c>
      <c r="AA1160">
        <v>0</v>
      </c>
      <c r="AB1160" s="4" t="e">
        <f>VLOOKUP(A1160,'[1]Hoja 1'!$C$2:$C$32,1,0)</f>
        <v>#N/A</v>
      </c>
    </row>
    <row r="1161" spans="1:28" x14ac:dyDescent="0.25">
      <c r="A1161" t="s">
        <v>3565</v>
      </c>
      <c r="B1161">
        <v>29430</v>
      </c>
      <c r="C1161" t="s">
        <v>3566</v>
      </c>
      <c r="D1161" t="s">
        <v>3567</v>
      </c>
      <c r="E1161">
        <v>1</v>
      </c>
      <c r="F1161" t="s">
        <v>78</v>
      </c>
      <c r="G1161">
        <v>17</v>
      </c>
      <c r="H1161" t="s">
        <v>339</v>
      </c>
      <c r="I1161">
        <v>121495470</v>
      </c>
      <c r="J1161">
        <v>90648844</v>
      </c>
      <c r="K1161">
        <v>0</v>
      </c>
      <c r="L1161">
        <v>30846626</v>
      </c>
      <c r="M1161">
        <v>0</v>
      </c>
      <c r="N1161">
        <v>0</v>
      </c>
      <c r="O1161">
        <v>0</v>
      </c>
      <c r="P1161">
        <v>0</v>
      </c>
      <c r="Q1161">
        <v>0</v>
      </c>
      <c r="R1161">
        <v>16</v>
      </c>
      <c r="S1161" t="s">
        <v>72</v>
      </c>
      <c r="T1161" t="s">
        <v>73</v>
      </c>
      <c r="U1161" t="s">
        <v>74</v>
      </c>
      <c r="V1161" s="1">
        <v>40544</v>
      </c>
      <c r="W1161" s="1">
        <v>43435</v>
      </c>
      <c r="X1161" t="s">
        <v>30</v>
      </c>
      <c r="Z1161">
        <v>0</v>
      </c>
      <c r="AA1161">
        <v>0</v>
      </c>
      <c r="AB1161" s="4" t="e">
        <f>VLOOKUP(A1161,'[1]Hoja 1'!$C$2:$C$32,1,0)</f>
        <v>#N/A</v>
      </c>
    </row>
    <row r="1162" spans="1:28" x14ac:dyDescent="0.25">
      <c r="A1162" t="s">
        <v>3568</v>
      </c>
      <c r="B1162">
        <v>31129</v>
      </c>
      <c r="C1162" t="s">
        <v>3569</v>
      </c>
      <c r="D1162" t="s">
        <v>3570</v>
      </c>
      <c r="E1162">
        <v>1</v>
      </c>
      <c r="F1162" t="s">
        <v>78</v>
      </c>
      <c r="G1162">
        <v>35</v>
      </c>
      <c r="H1162" t="s">
        <v>44</v>
      </c>
      <c r="I1162">
        <v>6419197160</v>
      </c>
      <c r="J1162">
        <v>3938325170</v>
      </c>
      <c r="K1162">
        <v>1240435995</v>
      </c>
      <c r="L1162">
        <v>1240435995</v>
      </c>
      <c r="M1162">
        <v>0</v>
      </c>
      <c r="N1162">
        <v>0</v>
      </c>
      <c r="O1162">
        <v>0</v>
      </c>
      <c r="P1162">
        <v>0</v>
      </c>
      <c r="Q1162">
        <v>0</v>
      </c>
      <c r="R1162">
        <v>16</v>
      </c>
      <c r="S1162" t="s">
        <v>72</v>
      </c>
      <c r="T1162" t="s">
        <v>73</v>
      </c>
      <c r="U1162" t="s">
        <v>74</v>
      </c>
      <c r="V1162" s="1">
        <v>40725</v>
      </c>
      <c r="W1162" s="1">
        <v>43435</v>
      </c>
      <c r="X1162" t="s">
        <v>30</v>
      </c>
      <c r="Z1162">
        <v>0</v>
      </c>
      <c r="AA1162">
        <v>0</v>
      </c>
      <c r="AB1162" s="4" t="e">
        <f>VLOOKUP(A1162,'[1]Hoja 1'!$C$2:$C$32,1,0)</f>
        <v>#N/A</v>
      </c>
    </row>
    <row r="1163" spans="1:28" x14ac:dyDescent="0.25">
      <c r="A1163" t="s">
        <v>3571</v>
      </c>
      <c r="B1163">
        <v>34859</v>
      </c>
      <c r="C1163" t="s">
        <v>3572</v>
      </c>
      <c r="D1163" t="s">
        <v>3573</v>
      </c>
      <c r="E1163">
        <v>1</v>
      </c>
      <c r="F1163" t="s">
        <v>78</v>
      </c>
      <c r="G1163">
        <v>3</v>
      </c>
      <c r="H1163" t="s">
        <v>197</v>
      </c>
      <c r="I1163">
        <v>1025539062</v>
      </c>
      <c r="J1163">
        <v>925007343</v>
      </c>
      <c r="K1163">
        <v>87689639</v>
      </c>
      <c r="L1163">
        <v>12842079</v>
      </c>
      <c r="M1163">
        <v>0</v>
      </c>
      <c r="N1163">
        <v>0</v>
      </c>
      <c r="O1163">
        <v>0</v>
      </c>
      <c r="P1163">
        <v>0</v>
      </c>
      <c r="Q1163">
        <v>0</v>
      </c>
      <c r="R1163">
        <v>16</v>
      </c>
      <c r="S1163" t="s">
        <v>72</v>
      </c>
      <c r="T1163" t="s">
        <v>73</v>
      </c>
      <c r="U1163" t="s">
        <v>74</v>
      </c>
      <c r="V1163" s="1">
        <v>40969</v>
      </c>
      <c r="W1163" s="1">
        <v>43435</v>
      </c>
      <c r="X1163" t="s">
        <v>30</v>
      </c>
      <c r="Z1163">
        <v>0</v>
      </c>
      <c r="AA1163">
        <v>0</v>
      </c>
      <c r="AB1163" s="4" t="e">
        <f>VLOOKUP(A1163,'[1]Hoja 1'!$C$2:$C$32,1,0)</f>
        <v>#N/A</v>
      </c>
    </row>
    <row r="1164" spans="1:28" x14ac:dyDescent="0.25">
      <c r="A1164" t="s">
        <v>3574</v>
      </c>
      <c r="B1164">
        <v>33314</v>
      </c>
      <c r="C1164" t="s">
        <v>3575</v>
      </c>
      <c r="D1164" t="s">
        <v>3576</v>
      </c>
      <c r="E1164">
        <v>1</v>
      </c>
      <c r="F1164" t="s">
        <v>78</v>
      </c>
      <c r="G1164">
        <v>12</v>
      </c>
      <c r="H1164" t="s">
        <v>286</v>
      </c>
      <c r="I1164">
        <v>1212432923</v>
      </c>
      <c r="J1164">
        <v>178239699</v>
      </c>
      <c r="K1164">
        <v>508985234</v>
      </c>
      <c r="L1164">
        <v>525207991</v>
      </c>
      <c r="M1164">
        <v>0</v>
      </c>
      <c r="N1164">
        <v>0</v>
      </c>
      <c r="O1164">
        <v>0</v>
      </c>
      <c r="P1164">
        <v>0</v>
      </c>
      <c r="Q1164">
        <v>0</v>
      </c>
      <c r="R1164">
        <v>16</v>
      </c>
      <c r="S1164" t="s">
        <v>72</v>
      </c>
      <c r="T1164" t="s">
        <v>73</v>
      </c>
      <c r="U1164" t="s">
        <v>74</v>
      </c>
      <c r="V1164" s="1">
        <v>40969</v>
      </c>
      <c r="W1164" s="1">
        <v>43435</v>
      </c>
      <c r="X1164" t="s">
        <v>30</v>
      </c>
      <c r="Z1164">
        <v>0</v>
      </c>
      <c r="AA1164">
        <v>0</v>
      </c>
      <c r="AB1164" s="4" t="e">
        <f>VLOOKUP(A1164,'[1]Hoja 1'!$C$2:$C$32,1,0)</f>
        <v>#N/A</v>
      </c>
    </row>
    <row r="1165" spans="1:28" x14ac:dyDescent="0.25">
      <c r="A1165" t="s">
        <v>3577</v>
      </c>
      <c r="B1165">
        <v>34313</v>
      </c>
      <c r="C1165" t="s">
        <v>3578</v>
      </c>
      <c r="D1165" t="s">
        <v>3579</v>
      </c>
      <c r="E1165">
        <v>1</v>
      </c>
      <c r="F1165" t="s">
        <v>78</v>
      </c>
      <c r="G1165">
        <v>20</v>
      </c>
      <c r="H1165" t="s">
        <v>67</v>
      </c>
      <c r="I1165">
        <v>2515281805</v>
      </c>
      <c r="J1165">
        <v>503056361</v>
      </c>
      <c r="K1165">
        <v>628820452</v>
      </c>
      <c r="L1165">
        <v>628820452</v>
      </c>
      <c r="M1165">
        <v>754584541</v>
      </c>
      <c r="N1165">
        <v>0</v>
      </c>
      <c r="O1165">
        <v>0</v>
      </c>
      <c r="P1165">
        <v>0</v>
      </c>
      <c r="Q1165">
        <v>0</v>
      </c>
      <c r="R1165">
        <v>16</v>
      </c>
      <c r="S1165" t="s">
        <v>72</v>
      </c>
      <c r="T1165" t="s">
        <v>73</v>
      </c>
      <c r="U1165" t="s">
        <v>74</v>
      </c>
      <c r="V1165" s="1">
        <v>41000</v>
      </c>
      <c r="W1165" s="1">
        <v>43800</v>
      </c>
      <c r="X1165" t="s">
        <v>30</v>
      </c>
      <c r="Z1165">
        <v>0</v>
      </c>
      <c r="AA1165">
        <v>0</v>
      </c>
      <c r="AB1165" s="4" t="e">
        <f>VLOOKUP(A1165,'[1]Hoja 1'!$C$2:$C$32,1,0)</f>
        <v>#N/A</v>
      </c>
    </row>
    <row r="1166" spans="1:28" x14ac:dyDescent="0.25">
      <c r="A1166" t="s">
        <v>3580</v>
      </c>
      <c r="B1166">
        <v>37772</v>
      </c>
      <c r="C1166" t="s">
        <v>3581</v>
      </c>
      <c r="D1166" t="s">
        <v>3582</v>
      </c>
      <c r="E1166">
        <v>1</v>
      </c>
      <c r="F1166" t="s">
        <v>78</v>
      </c>
      <c r="G1166">
        <v>15</v>
      </c>
      <c r="H1166" t="s">
        <v>83</v>
      </c>
      <c r="I1166">
        <v>5816814562</v>
      </c>
      <c r="J1166">
        <v>4798282442</v>
      </c>
      <c r="K1166">
        <v>466303360</v>
      </c>
      <c r="L1166">
        <v>552228760</v>
      </c>
      <c r="M1166">
        <v>0</v>
      </c>
      <c r="N1166">
        <v>0</v>
      </c>
      <c r="O1166">
        <v>0</v>
      </c>
      <c r="P1166">
        <v>0</v>
      </c>
      <c r="Q1166">
        <v>0</v>
      </c>
      <c r="R1166">
        <v>16</v>
      </c>
      <c r="S1166" t="s">
        <v>72</v>
      </c>
      <c r="T1166" t="s">
        <v>73</v>
      </c>
      <c r="U1166" t="s">
        <v>74</v>
      </c>
      <c r="V1166" s="1">
        <v>41214</v>
      </c>
      <c r="W1166" s="1">
        <v>43435</v>
      </c>
      <c r="X1166" t="s">
        <v>30</v>
      </c>
      <c r="Z1166">
        <v>0</v>
      </c>
      <c r="AA1166">
        <v>0</v>
      </c>
      <c r="AB1166" s="4" t="e">
        <f>VLOOKUP(A1166,'[1]Hoja 1'!$C$2:$C$32,1,0)</f>
        <v>#N/A</v>
      </c>
    </row>
    <row r="1167" spans="1:28" x14ac:dyDescent="0.25">
      <c r="A1167" t="s">
        <v>3583</v>
      </c>
      <c r="B1167">
        <v>37471</v>
      </c>
      <c r="C1167" t="s">
        <v>3584</v>
      </c>
      <c r="D1167" t="s">
        <v>3585</v>
      </c>
      <c r="E1167">
        <v>1</v>
      </c>
      <c r="F1167" t="s">
        <v>78</v>
      </c>
      <c r="G1167">
        <v>12</v>
      </c>
      <c r="H1167" t="s">
        <v>286</v>
      </c>
      <c r="I1167">
        <v>834787521</v>
      </c>
      <c r="J1167">
        <v>0</v>
      </c>
      <c r="K1167">
        <v>180762891</v>
      </c>
      <c r="L1167">
        <v>249960827</v>
      </c>
      <c r="M1167">
        <v>243961704</v>
      </c>
      <c r="N1167">
        <v>160102098</v>
      </c>
      <c r="O1167">
        <v>0</v>
      </c>
      <c r="P1167">
        <v>0</v>
      </c>
      <c r="Q1167">
        <v>0</v>
      </c>
      <c r="R1167">
        <v>16</v>
      </c>
      <c r="S1167" t="s">
        <v>72</v>
      </c>
      <c r="T1167" t="s">
        <v>73</v>
      </c>
      <c r="U1167" t="s">
        <v>74</v>
      </c>
      <c r="V1167" s="1">
        <v>41275</v>
      </c>
      <c r="W1167" s="1">
        <v>44166</v>
      </c>
      <c r="X1167" t="s">
        <v>30</v>
      </c>
      <c r="Z1167">
        <v>0</v>
      </c>
      <c r="AA1167">
        <v>0</v>
      </c>
      <c r="AB1167" s="4" t="e">
        <f>VLOOKUP(A1167,'[1]Hoja 1'!$C$2:$C$32,1,0)</f>
        <v>#N/A</v>
      </c>
    </row>
    <row r="1168" spans="1:28" x14ac:dyDescent="0.25">
      <c r="A1168" t="s">
        <v>3586</v>
      </c>
      <c r="B1168">
        <v>38547</v>
      </c>
      <c r="C1168" t="s">
        <v>3587</v>
      </c>
      <c r="D1168" t="s">
        <v>3588</v>
      </c>
      <c r="E1168">
        <v>1</v>
      </c>
      <c r="F1168" t="s">
        <v>78</v>
      </c>
      <c r="G1168">
        <v>14</v>
      </c>
      <c r="H1168" t="s">
        <v>91</v>
      </c>
      <c r="I1168">
        <v>456270051</v>
      </c>
      <c r="J1168">
        <v>32478019</v>
      </c>
      <c r="K1168">
        <v>54130031</v>
      </c>
      <c r="L1168">
        <v>369662001</v>
      </c>
      <c r="M1168">
        <v>0</v>
      </c>
      <c r="N1168">
        <v>0</v>
      </c>
      <c r="O1168">
        <v>0</v>
      </c>
      <c r="P1168">
        <v>0</v>
      </c>
      <c r="Q1168">
        <v>0</v>
      </c>
      <c r="R1168">
        <v>16</v>
      </c>
      <c r="S1168" t="s">
        <v>72</v>
      </c>
      <c r="T1168" t="s">
        <v>73</v>
      </c>
      <c r="U1168" t="s">
        <v>74</v>
      </c>
      <c r="V1168" s="1">
        <v>41426</v>
      </c>
      <c r="W1168" s="1">
        <v>43435</v>
      </c>
      <c r="X1168" t="s">
        <v>30</v>
      </c>
      <c r="Z1168">
        <v>0</v>
      </c>
      <c r="AA1168">
        <v>0</v>
      </c>
      <c r="AB1168" s="4" t="e">
        <f>VLOOKUP(A1168,'[1]Hoja 1'!$C$2:$C$32,1,0)</f>
        <v>#N/A</v>
      </c>
    </row>
    <row r="1169" spans="1:28" x14ac:dyDescent="0.25">
      <c r="A1169" t="s">
        <v>3589</v>
      </c>
      <c r="B1169">
        <v>38471</v>
      </c>
      <c r="C1169" t="s">
        <v>3590</v>
      </c>
      <c r="D1169" t="s">
        <v>3591</v>
      </c>
      <c r="E1169">
        <v>11</v>
      </c>
      <c r="F1169" t="s">
        <v>729</v>
      </c>
      <c r="G1169">
        <v>35</v>
      </c>
      <c r="H1169" t="s">
        <v>44</v>
      </c>
      <c r="I1169">
        <v>359518889</v>
      </c>
      <c r="J1169">
        <v>184783998</v>
      </c>
      <c r="K1169">
        <v>104840934</v>
      </c>
      <c r="L1169">
        <v>69893956</v>
      </c>
      <c r="M1169">
        <v>0</v>
      </c>
      <c r="N1169">
        <v>0</v>
      </c>
      <c r="O1169">
        <v>0</v>
      </c>
      <c r="P1169">
        <v>0</v>
      </c>
      <c r="Q1169">
        <v>0</v>
      </c>
      <c r="R1169">
        <v>16</v>
      </c>
      <c r="S1169" t="s">
        <v>72</v>
      </c>
      <c r="T1169" t="s">
        <v>73</v>
      </c>
      <c r="U1169" t="s">
        <v>74</v>
      </c>
      <c r="V1169" s="1">
        <v>41395</v>
      </c>
      <c r="W1169" s="1">
        <v>43435</v>
      </c>
      <c r="X1169" t="s">
        <v>30</v>
      </c>
      <c r="Z1169">
        <v>0</v>
      </c>
      <c r="AA1169">
        <v>0</v>
      </c>
      <c r="AB1169" s="4" t="e">
        <f>VLOOKUP(A1169,'[1]Hoja 1'!$C$2:$C$32,1,0)</f>
        <v>#N/A</v>
      </c>
    </row>
    <row r="1170" spans="1:28" x14ac:dyDescent="0.25">
      <c r="A1170" t="s">
        <v>3592</v>
      </c>
      <c r="B1170">
        <v>38963</v>
      </c>
      <c r="C1170" t="s">
        <v>3593</v>
      </c>
      <c r="D1170" t="s">
        <v>3594</v>
      </c>
      <c r="E1170">
        <v>6</v>
      </c>
      <c r="F1170" t="s">
        <v>43</v>
      </c>
      <c r="G1170">
        <v>5</v>
      </c>
      <c r="H1170" t="s">
        <v>170</v>
      </c>
      <c r="I1170">
        <v>7436116</v>
      </c>
      <c r="J1170">
        <v>1476122</v>
      </c>
      <c r="K1170">
        <v>5538988</v>
      </c>
      <c r="L1170">
        <v>421006</v>
      </c>
      <c r="M1170">
        <v>0</v>
      </c>
      <c r="N1170">
        <v>0</v>
      </c>
      <c r="O1170">
        <v>0</v>
      </c>
      <c r="P1170">
        <v>0</v>
      </c>
      <c r="Q1170">
        <v>0</v>
      </c>
      <c r="R1170">
        <v>16</v>
      </c>
      <c r="S1170" t="s">
        <v>72</v>
      </c>
      <c r="T1170" t="s">
        <v>73</v>
      </c>
      <c r="U1170" t="s">
        <v>74</v>
      </c>
      <c r="V1170" s="1">
        <v>41640</v>
      </c>
      <c r="W1170" s="1">
        <v>43435</v>
      </c>
      <c r="X1170" t="s">
        <v>30</v>
      </c>
      <c r="Z1170">
        <v>0</v>
      </c>
      <c r="AA1170">
        <v>0</v>
      </c>
      <c r="AB1170" s="4" t="e">
        <f>VLOOKUP(A1170,'[1]Hoja 1'!$C$2:$C$32,1,0)</f>
        <v>#N/A</v>
      </c>
    </row>
    <row r="1171" spans="1:28" x14ac:dyDescent="0.25">
      <c r="A1171" t="s">
        <v>3595</v>
      </c>
      <c r="B1171">
        <v>38539</v>
      </c>
      <c r="C1171" t="s">
        <v>3596</v>
      </c>
      <c r="D1171" t="s">
        <v>3597</v>
      </c>
      <c r="E1171">
        <v>1</v>
      </c>
      <c r="F1171" t="s">
        <v>78</v>
      </c>
      <c r="G1171">
        <v>16</v>
      </c>
      <c r="H1171" t="s">
        <v>124</v>
      </c>
      <c r="I1171">
        <v>400551230</v>
      </c>
      <c r="J1171">
        <v>8660805</v>
      </c>
      <c r="K1171">
        <v>108260062</v>
      </c>
      <c r="L1171">
        <v>162390093</v>
      </c>
      <c r="M1171">
        <v>121240269</v>
      </c>
      <c r="N1171">
        <v>0</v>
      </c>
      <c r="O1171">
        <v>0</v>
      </c>
      <c r="P1171">
        <v>0</v>
      </c>
      <c r="Q1171">
        <v>0</v>
      </c>
      <c r="R1171">
        <v>16</v>
      </c>
      <c r="S1171" t="s">
        <v>72</v>
      </c>
      <c r="T1171" t="s">
        <v>73</v>
      </c>
      <c r="U1171" t="s">
        <v>74</v>
      </c>
      <c r="V1171" s="1">
        <v>41640</v>
      </c>
      <c r="W1171" s="1">
        <v>43800</v>
      </c>
      <c r="X1171" t="s">
        <v>30</v>
      </c>
      <c r="Z1171">
        <v>0</v>
      </c>
      <c r="AA1171">
        <v>0</v>
      </c>
      <c r="AB1171" s="4" t="e">
        <f>VLOOKUP(A1171,'[1]Hoja 1'!$C$2:$C$32,1,0)</f>
        <v>#N/A</v>
      </c>
    </row>
    <row r="1172" spans="1:28" x14ac:dyDescent="0.25">
      <c r="A1172" t="s">
        <v>3598</v>
      </c>
      <c r="B1172">
        <v>38548</v>
      </c>
      <c r="C1172" t="s">
        <v>3599</v>
      </c>
      <c r="D1172" t="s">
        <v>3600</v>
      </c>
      <c r="E1172">
        <v>5</v>
      </c>
      <c r="F1172" t="s">
        <v>872</v>
      </c>
      <c r="G1172">
        <v>35</v>
      </c>
      <c r="H1172" t="s">
        <v>44</v>
      </c>
      <c r="I1172">
        <v>12882762</v>
      </c>
      <c r="J1172">
        <v>5153105</v>
      </c>
      <c r="K1172">
        <v>2576552</v>
      </c>
      <c r="L1172">
        <v>2576552</v>
      </c>
      <c r="M1172">
        <v>2576552</v>
      </c>
      <c r="N1172">
        <v>0</v>
      </c>
      <c r="O1172">
        <v>0</v>
      </c>
      <c r="P1172">
        <v>0</v>
      </c>
      <c r="Q1172">
        <v>0</v>
      </c>
      <c r="R1172">
        <v>16</v>
      </c>
      <c r="S1172" t="s">
        <v>72</v>
      </c>
      <c r="T1172" t="s">
        <v>73</v>
      </c>
      <c r="U1172" t="s">
        <v>74</v>
      </c>
      <c r="V1172" s="1">
        <v>41640</v>
      </c>
      <c r="W1172" s="1">
        <v>43800</v>
      </c>
      <c r="X1172" t="s">
        <v>30</v>
      </c>
      <c r="Z1172">
        <v>0</v>
      </c>
      <c r="AA1172">
        <v>0</v>
      </c>
      <c r="AB1172" s="4" t="e">
        <f>VLOOKUP(A1172,'[1]Hoja 1'!$C$2:$C$32,1,0)</f>
        <v>#N/A</v>
      </c>
    </row>
    <row r="1173" spans="1:28" x14ac:dyDescent="0.25">
      <c r="A1173" t="s">
        <v>3601</v>
      </c>
      <c r="B1173">
        <v>40974</v>
      </c>
      <c r="C1173" t="s">
        <v>3602</v>
      </c>
      <c r="D1173" t="s">
        <v>3603</v>
      </c>
      <c r="E1173">
        <v>11</v>
      </c>
      <c r="F1173" t="s">
        <v>729</v>
      </c>
      <c r="G1173">
        <v>15</v>
      </c>
      <c r="H1173" t="s">
        <v>83</v>
      </c>
      <c r="I1173">
        <v>53927835</v>
      </c>
      <c r="J1173">
        <v>19461285</v>
      </c>
      <c r="K1173">
        <v>17563177</v>
      </c>
      <c r="L1173">
        <v>16903373</v>
      </c>
      <c r="M1173">
        <v>0</v>
      </c>
      <c r="N1173">
        <v>0</v>
      </c>
      <c r="O1173">
        <v>0</v>
      </c>
      <c r="P1173">
        <v>0</v>
      </c>
      <c r="Q1173">
        <v>0</v>
      </c>
      <c r="R1173">
        <v>16</v>
      </c>
      <c r="S1173" t="s">
        <v>72</v>
      </c>
      <c r="T1173" t="s">
        <v>73</v>
      </c>
      <c r="U1173" t="s">
        <v>74</v>
      </c>
      <c r="V1173" s="1">
        <v>41640</v>
      </c>
      <c r="W1173" s="1">
        <v>43435</v>
      </c>
      <c r="X1173" t="s">
        <v>30</v>
      </c>
      <c r="Z1173">
        <v>0</v>
      </c>
      <c r="AA1173">
        <v>0</v>
      </c>
      <c r="AB1173" s="4" t="e">
        <f>VLOOKUP(A1173,'[1]Hoja 1'!$C$2:$C$32,1,0)</f>
        <v>#N/A</v>
      </c>
    </row>
    <row r="1174" spans="1:28" x14ac:dyDescent="0.25">
      <c r="A1174" t="s">
        <v>3604</v>
      </c>
      <c r="B1174">
        <v>41664</v>
      </c>
      <c r="C1174" t="s">
        <v>3605</v>
      </c>
      <c r="D1174" t="s">
        <v>3606</v>
      </c>
      <c r="E1174">
        <v>1</v>
      </c>
      <c r="F1174" t="s">
        <v>78</v>
      </c>
      <c r="G1174">
        <v>8</v>
      </c>
      <c r="H1174" t="s">
        <v>193</v>
      </c>
      <c r="I1174">
        <v>1385605853</v>
      </c>
      <c r="J1174">
        <v>323843737</v>
      </c>
      <c r="K1174">
        <v>577335772</v>
      </c>
      <c r="L1174">
        <v>484426344</v>
      </c>
      <c r="M1174">
        <v>0</v>
      </c>
      <c r="N1174">
        <v>0</v>
      </c>
      <c r="O1174">
        <v>0</v>
      </c>
      <c r="P1174">
        <v>0</v>
      </c>
      <c r="Q1174">
        <v>0</v>
      </c>
      <c r="R1174">
        <v>16</v>
      </c>
      <c r="S1174" t="s">
        <v>72</v>
      </c>
      <c r="T1174" t="s">
        <v>73</v>
      </c>
      <c r="U1174" t="s">
        <v>74</v>
      </c>
      <c r="V1174" s="1">
        <v>41640</v>
      </c>
      <c r="W1174" s="1">
        <v>43435</v>
      </c>
      <c r="X1174" t="s">
        <v>30</v>
      </c>
      <c r="Z1174">
        <v>0</v>
      </c>
      <c r="AA1174">
        <v>0</v>
      </c>
      <c r="AB1174" s="4" t="e">
        <f>VLOOKUP(A1174,'[1]Hoja 1'!$C$2:$C$32,1,0)</f>
        <v>#N/A</v>
      </c>
    </row>
    <row r="1175" spans="1:28" x14ac:dyDescent="0.25">
      <c r="A1175" t="s">
        <v>3607</v>
      </c>
      <c r="B1175">
        <v>41677</v>
      </c>
      <c r="C1175" t="s">
        <v>3608</v>
      </c>
      <c r="D1175" t="s">
        <v>3609</v>
      </c>
      <c r="E1175">
        <v>1</v>
      </c>
      <c r="F1175" t="s">
        <v>78</v>
      </c>
      <c r="G1175">
        <v>16</v>
      </c>
      <c r="H1175" t="s">
        <v>124</v>
      </c>
      <c r="I1175">
        <v>474695066</v>
      </c>
      <c r="J1175">
        <v>353274658</v>
      </c>
      <c r="K1175">
        <v>26196818</v>
      </c>
      <c r="L1175">
        <v>95223590</v>
      </c>
      <c r="M1175">
        <v>0</v>
      </c>
      <c r="N1175">
        <v>0</v>
      </c>
      <c r="O1175">
        <v>0</v>
      </c>
      <c r="P1175">
        <v>0</v>
      </c>
      <c r="Q1175">
        <v>0</v>
      </c>
      <c r="R1175">
        <v>16</v>
      </c>
      <c r="S1175" t="s">
        <v>72</v>
      </c>
      <c r="T1175" t="s">
        <v>73</v>
      </c>
      <c r="U1175" t="s">
        <v>74</v>
      </c>
      <c r="V1175" s="1">
        <v>41640</v>
      </c>
      <c r="W1175" s="1">
        <v>43435</v>
      </c>
      <c r="X1175" t="s">
        <v>30</v>
      </c>
      <c r="Z1175">
        <v>0</v>
      </c>
      <c r="AA1175">
        <v>0</v>
      </c>
      <c r="AB1175" s="4" t="e">
        <f>VLOOKUP(A1175,'[1]Hoja 1'!$C$2:$C$32,1,0)</f>
        <v>#N/A</v>
      </c>
    </row>
    <row r="1176" spans="1:28" x14ac:dyDescent="0.25">
      <c r="A1176" t="s">
        <v>3610</v>
      </c>
      <c r="B1176">
        <v>41346</v>
      </c>
      <c r="C1176" t="s">
        <v>3611</v>
      </c>
      <c r="D1176" t="s">
        <v>3612</v>
      </c>
      <c r="E1176">
        <v>11</v>
      </c>
      <c r="F1176" t="s">
        <v>729</v>
      </c>
      <c r="G1176">
        <v>13</v>
      </c>
      <c r="H1176" t="s">
        <v>407</v>
      </c>
      <c r="I1176">
        <v>31407067</v>
      </c>
      <c r="J1176">
        <v>15703534</v>
      </c>
      <c r="K1176">
        <v>7851767</v>
      </c>
      <c r="L1176">
        <v>7851767</v>
      </c>
      <c r="M1176">
        <v>0</v>
      </c>
      <c r="N1176">
        <v>0</v>
      </c>
      <c r="O1176">
        <v>0</v>
      </c>
      <c r="P1176">
        <v>0</v>
      </c>
      <c r="Q1176">
        <v>0</v>
      </c>
      <c r="R1176">
        <v>16</v>
      </c>
      <c r="S1176" t="s">
        <v>72</v>
      </c>
      <c r="T1176" t="s">
        <v>73</v>
      </c>
      <c r="U1176" t="s">
        <v>74</v>
      </c>
      <c r="V1176" s="1">
        <v>41671</v>
      </c>
      <c r="W1176" s="1">
        <v>43435</v>
      </c>
      <c r="X1176" t="s">
        <v>30</v>
      </c>
      <c r="Z1176">
        <v>0</v>
      </c>
      <c r="AA1176">
        <v>0</v>
      </c>
      <c r="AB1176" s="4" t="e">
        <f>VLOOKUP(A1176,'[1]Hoja 1'!$C$2:$C$32,1,0)</f>
        <v>#N/A</v>
      </c>
    </row>
    <row r="1177" spans="1:28" x14ac:dyDescent="0.25">
      <c r="A1177" t="s">
        <v>3613</v>
      </c>
      <c r="B1177">
        <v>41982</v>
      </c>
      <c r="C1177" t="s">
        <v>3614</v>
      </c>
      <c r="D1177" t="s">
        <v>3615</v>
      </c>
      <c r="E1177">
        <v>7</v>
      </c>
      <c r="F1177" t="s">
        <v>53</v>
      </c>
      <c r="G1177">
        <v>15</v>
      </c>
      <c r="H1177" t="s">
        <v>83</v>
      </c>
      <c r="I1177">
        <v>150107300</v>
      </c>
      <c r="J1177">
        <v>66510222</v>
      </c>
      <c r="K1177">
        <v>32478019</v>
      </c>
      <c r="L1177">
        <v>25559530</v>
      </c>
      <c r="M1177">
        <v>25559529</v>
      </c>
      <c r="N1177">
        <v>0</v>
      </c>
      <c r="O1177">
        <v>0</v>
      </c>
      <c r="P1177">
        <v>0</v>
      </c>
      <c r="Q1177">
        <v>0</v>
      </c>
      <c r="R1177">
        <v>16</v>
      </c>
      <c r="S1177" t="s">
        <v>72</v>
      </c>
      <c r="T1177" t="s">
        <v>73</v>
      </c>
      <c r="U1177" t="s">
        <v>74</v>
      </c>
      <c r="V1177" s="1">
        <v>41699</v>
      </c>
      <c r="W1177" s="1">
        <v>43800</v>
      </c>
      <c r="X1177" t="s">
        <v>30</v>
      </c>
      <c r="Z1177">
        <v>0</v>
      </c>
      <c r="AA1177">
        <v>0</v>
      </c>
      <c r="AB1177" s="4" t="e">
        <f>VLOOKUP(A1177,'[1]Hoja 1'!$C$2:$C$32,1,0)</f>
        <v>#N/A</v>
      </c>
    </row>
    <row r="1178" spans="1:28" x14ac:dyDescent="0.25">
      <c r="A1178" t="s">
        <v>3616</v>
      </c>
      <c r="B1178">
        <v>41248</v>
      </c>
      <c r="C1178" t="s">
        <v>3617</v>
      </c>
      <c r="D1178" t="s">
        <v>3618</v>
      </c>
      <c r="E1178">
        <v>1</v>
      </c>
      <c r="F1178" t="s">
        <v>78</v>
      </c>
      <c r="G1178">
        <v>13</v>
      </c>
      <c r="H1178" t="s">
        <v>407</v>
      </c>
      <c r="I1178">
        <v>46915030</v>
      </c>
      <c r="J1178">
        <v>18193292</v>
      </c>
      <c r="K1178">
        <v>0</v>
      </c>
      <c r="L1178">
        <v>28721739</v>
      </c>
      <c r="M1178">
        <v>0</v>
      </c>
      <c r="N1178">
        <v>0</v>
      </c>
      <c r="O1178">
        <v>0</v>
      </c>
      <c r="P1178">
        <v>0</v>
      </c>
      <c r="Q1178">
        <v>0</v>
      </c>
      <c r="R1178">
        <v>16</v>
      </c>
      <c r="S1178" t="s">
        <v>72</v>
      </c>
      <c r="T1178" t="s">
        <v>73</v>
      </c>
      <c r="U1178" t="s">
        <v>74</v>
      </c>
      <c r="V1178" s="1">
        <v>41699</v>
      </c>
      <c r="W1178" s="1">
        <v>43435</v>
      </c>
      <c r="X1178" t="s">
        <v>30</v>
      </c>
      <c r="Z1178">
        <v>0</v>
      </c>
      <c r="AA1178">
        <v>0</v>
      </c>
      <c r="AB1178" s="4" t="e">
        <f>VLOOKUP(A1178,'[1]Hoja 1'!$C$2:$C$32,1,0)</f>
        <v>#N/A</v>
      </c>
    </row>
    <row r="1179" spans="1:28" x14ac:dyDescent="0.25">
      <c r="A1179" t="s">
        <v>3619</v>
      </c>
      <c r="B1179">
        <v>41985</v>
      </c>
      <c r="C1179" t="s">
        <v>3620</v>
      </c>
      <c r="D1179" t="s">
        <v>3621</v>
      </c>
      <c r="E1179">
        <v>11</v>
      </c>
      <c r="F1179" t="s">
        <v>729</v>
      </c>
      <c r="G1179">
        <v>35</v>
      </c>
      <c r="H1179" t="s">
        <v>44</v>
      </c>
      <c r="I1179">
        <v>54269562</v>
      </c>
      <c r="J1179">
        <v>13256407</v>
      </c>
      <c r="K1179">
        <v>16130762</v>
      </c>
      <c r="L1179">
        <v>24882393</v>
      </c>
      <c r="M1179">
        <v>0</v>
      </c>
      <c r="N1179">
        <v>0</v>
      </c>
      <c r="O1179">
        <v>0</v>
      </c>
      <c r="P1179">
        <v>0</v>
      </c>
      <c r="Q1179">
        <v>0</v>
      </c>
      <c r="R1179">
        <v>16</v>
      </c>
      <c r="S1179" t="s">
        <v>72</v>
      </c>
      <c r="T1179" t="s">
        <v>73</v>
      </c>
      <c r="U1179" t="s">
        <v>74</v>
      </c>
      <c r="V1179" s="1">
        <v>41699</v>
      </c>
      <c r="W1179" s="1">
        <v>43435</v>
      </c>
      <c r="X1179" t="s">
        <v>30</v>
      </c>
      <c r="Z1179">
        <v>0</v>
      </c>
      <c r="AA1179">
        <v>0</v>
      </c>
      <c r="AB1179" s="4" t="e">
        <f>VLOOKUP(A1179,'[1]Hoja 1'!$C$2:$C$32,1,0)</f>
        <v>#N/A</v>
      </c>
    </row>
    <row r="1180" spans="1:28" x14ac:dyDescent="0.25">
      <c r="A1180" t="s">
        <v>3622</v>
      </c>
      <c r="B1180">
        <v>41997</v>
      </c>
      <c r="C1180" t="s">
        <v>3623</v>
      </c>
      <c r="D1180" t="s">
        <v>3624</v>
      </c>
      <c r="E1180">
        <v>11</v>
      </c>
      <c r="F1180" t="s">
        <v>729</v>
      </c>
      <c r="G1180">
        <v>35</v>
      </c>
      <c r="H1180" t="s">
        <v>44</v>
      </c>
      <c r="I1180">
        <v>23670767</v>
      </c>
      <c r="J1180">
        <v>15949189</v>
      </c>
      <c r="K1180">
        <v>4330402</v>
      </c>
      <c r="L1180">
        <v>3391176</v>
      </c>
      <c r="M1180">
        <v>0</v>
      </c>
      <c r="N1180">
        <v>0</v>
      </c>
      <c r="O1180">
        <v>0</v>
      </c>
      <c r="P1180">
        <v>0</v>
      </c>
      <c r="Q1180">
        <v>0</v>
      </c>
      <c r="R1180">
        <v>16</v>
      </c>
      <c r="S1180" t="s">
        <v>72</v>
      </c>
      <c r="T1180" t="s">
        <v>73</v>
      </c>
      <c r="U1180" t="s">
        <v>74</v>
      </c>
      <c r="V1180" s="1">
        <v>41730</v>
      </c>
      <c r="W1180" s="1">
        <v>43435</v>
      </c>
      <c r="X1180" t="s">
        <v>30</v>
      </c>
      <c r="Z1180">
        <v>0</v>
      </c>
      <c r="AA1180">
        <v>0</v>
      </c>
      <c r="AB1180" s="4" t="e">
        <f>VLOOKUP(A1180,'[1]Hoja 1'!$C$2:$C$32,1,0)</f>
        <v>#N/A</v>
      </c>
    </row>
    <row r="1181" spans="1:28" x14ac:dyDescent="0.25">
      <c r="A1181" t="s">
        <v>3625</v>
      </c>
      <c r="B1181">
        <v>41838</v>
      </c>
      <c r="C1181" t="s">
        <v>3626</v>
      </c>
      <c r="D1181" t="s">
        <v>3627</v>
      </c>
      <c r="E1181">
        <v>11</v>
      </c>
      <c r="F1181" t="s">
        <v>729</v>
      </c>
      <c r="G1181">
        <v>15</v>
      </c>
      <c r="H1181" t="s">
        <v>83</v>
      </c>
      <c r="I1181">
        <v>46186862</v>
      </c>
      <c r="J1181">
        <v>0</v>
      </c>
      <c r="K1181">
        <v>23093431</v>
      </c>
      <c r="L1181">
        <v>23093431</v>
      </c>
      <c r="M1181">
        <v>0</v>
      </c>
      <c r="N1181">
        <v>0</v>
      </c>
      <c r="O1181">
        <v>0</v>
      </c>
      <c r="P1181">
        <v>0</v>
      </c>
      <c r="Q1181">
        <v>0</v>
      </c>
      <c r="R1181">
        <v>16</v>
      </c>
      <c r="S1181" t="s">
        <v>72</v>
      </c>
      <c r="T1181" t="s">
        <v>73</v>
      </c>
      <c r="U1181" t="s">
        <v>74</v>
      </c>
      <c r="V1181" s="1">
        <v>41791</v>
      </c>
      <c r="W1181" s="1">
        <v>43435</v>
      </c>
      <c r="X1181" t="s">
        <v>30</v>
      </c>
      <c r="Z1181">
        <v>0</v>
      </c>
      <c r="AA1181">
        <v>0</v>
      </c>
      <c r="AB1181" s="4" t="e">
        <f>VLOOKUP(A1181,'[1]Hoja 1'!$C$2:$C$32,1,0)</f>
        <v>#N/A</v>
      </c>
    </row>
    <row r="1182" spans="1:28" x14ac:dyDescent="0.25">
      <c r="A1182" t="s">
        <v>3628</v>
      </c>
      <c r="B1182">
        <v>42140</v>
      </c>
      <c r="C1182" t="s">
        <v>3629</v>
      </c>
      <c r="D1182" t="s">
        <v>3630</v>
      </c>
      <c r="E1182">
        <v>11</v>
      </c>
      <c r="F1182" t="s">
        <v>729</v>
      </c>
      <c r="G1182">
        <v>35</v>
      </c>
      <c r="H1182" t="s">
        <v>44</v>
      </c>
      <c r="I1182">
        <v>289822556</v>
      </c>
      <c r="J1182">
        <v>22578849</v>
      </c>
      <c r="K1182">
        <v>43473384</v>
      </c>
      <c r="L1182">
        <v>115929025</v>
      </c>
      <c r="M1182">
        <v>107841299</v>
      </c>
      <c r="N1182">
        <v>0</v>
      </c>
      <c r="O1182">
        <v>0</v>
      </c>
      <c r="P1182">
        <v>0</v>
      </c>
      <c r="Q1182">
        <v>0</v>
      </c>
      <c r="R1182">
        <v>16</v>
      </c>
      <c r="S1182" t="s">
        <v>72</v>
      </c>
      <c r="T1182" t="s">
        <v>73</v>
      </c>
      <c r="U1182" t="s">
        <v>74</v>
      </c>
      <c r="V1182" s="1">
        <v>41791</v>
      </c>
      <c r="W1182" s="1">
        <v>43800</v>
      </c>
      <c r="X1182" t="s">
        <v>779</v>
      </c>
      <c r="Y1182" t="s">
        <v>638</v>
      </c>
      <c r="Z1182">
        <v>0</v>
      </c>
      <c r="AA1182">
        <v>0</v>
      </c>
      <c r="AB1182" s="4" t="e">
        <f>VLOOKUP(A1182,'[1]Hoja 1'!$C$2:$C$32,1,0)</f>
        <v>#N/A</v>
      </c>
    </row>
    <row r="1183" spans="1:28" x14ac:dyDescent="0.25">
      <c r="A1183" t="s">
        <v>3631</v>
      </c>
      <c r="B1183">
        <v>42007</v>
      </c>
      <c r="C1183" t="s">
        <v>3632</v>
      </c>
      <c r="D1183" t="s">
        <v>3633</v>
      </c>
      <c r="E1183">
        <v>11</v>
      </c>
      <c r="F1183" t="s">
        <v>729</v>
      </c>
      <c r="G1183">
        <v>21</v>
      </c>
      <c r="H1183" t="s">
        <v>511</v>
      </c>
      <c r="I1183">
        <v>2307330</v>
      </c>
      <c r="J1183">
        <v>0</v>
      </c>
      <c r="K1183">
        <v>0</v>
      </c>
      <c r="L1183">
        <v>2307330</v>
      </c>
      <c r="M1183">
        <v>0</v>
      </c>
      <c r="N1183">
        <v>0</v>
      </c>
      <c r="O1183">
        <v>0</v>
      </c>
      <c r="P1183">
        <v>0</v>
      </c>
      <c r="Q1183">
        <v>0</v>
      </c>
      <c r="R1183">
        <v>16</v>
      </c>
      <c r="S1183" t="s">
        <v>72</v>
      </c>
      <c r="T1183" t="s">
        <v>73</v>
      </c>
      <c r="U1183" t="s">
        <v>74</v>
      </c>
      <c r="V1183" s="1">
        <v>42005</v>
      </c>
      <c r="W1183" s="1">
        <v>43344</v>
      </c>
      <c r="X1183" t="s">
        <v>30</v>
      </c>
      <c r="Z1183">
        <v>0</v>
      </c>
      <c r="AA1183">
        <v>0</v>
      </c>
      <c r="AB1183" s="4" t="e">
        <f>VLOOKUP(A1183,'[1]Hoja 1'!$C$2:$C$32,1,0)</f>
        <v>#N/A</v>
      </c>
    </row>
    <row r="1184" spans="1:28" x14ac:dyDescent="0.25">
      <c r="A1184" t="s">
        <v>3634</v>
      </c>
      <c r="B1184">
        <v>44428</v>
      </c>
      <c r="C1184" t="s">
        <v>3635</v>
      </c>
      <c r="D1184" t="s">
        <v>3636</v>
      </c>
      <c r="E1184">
        <v>11</v>
      </c>
      <c r="F1184" t="s">
        <v>729</v>
      </c>
      <c r="G1184">
        <v>9</v>
      </c>
      <c r="H1184" t="s">
        <v>26</v>
      </c>
      <c r="I1184">
        <v>13856059</v>
      </c>
      <c r="J1184">
        <v>0</v>
      </c>
      <c r="K1184">
        <v>10392044</v>
      </c>
      <c r="L1184">
        <v>3464015</v>
      </c>
      <c r="M1184">
        <v>0</v>
      </c>
      <c r="N1184">
        <v>0</v>
      </c>
      <c r="O1184">
        <v>0</v>
      </c>
      <c r="P1184">
        <v>0</v>
      </c>
      <c r="Q1184">
        <v>0</v>
      </c>
      <c r="R1184">
        <v>16</v>
      </c>
      <c r="S1184" t="s">
        <v>72</v>
      </c>
      <c r="T1184" t="s">
        <v>73</v>
      </c>
      <c r="U1184" t="s">
        <v>74</v>
      </c>
      <c r="V1184" s="1">
        <v>42005</v>
      </c>
      <c r="W1184" s="1">
        <v>43435</v>
      </c>
      <c r="X1184" t="s">
        <v>30</v>
      </c>
      <c r="Z1184">
        <v>0</v>
      </c>
      <c r="AA1184">
        <v>0</v>
      </c>
      <c r="AB1184" s="4" t="e">
        <f>VLOOKUP(A1184,'[1]Hoja 1'!$C$2:$C$32,1,0)</f>
        <v>#N/A</v>
      </c>
    </row>
    <row r="1185" spans="1:28" x14ac:dyDescent="0.25">
      <c r="A1185" t="s">
        <v>3637</v>
      </c>
      <c r="B1185">
        <v>45501</v>
      </c>
      <c r="C1185" t="s">
        <v>3638</v>
      </c>
      <c r="D1185" t="s">
        <v>3638</v>
      </c>
      <c r="E1185">
        <v>1</v>
      </c>
      <c r="F1185" t="s">
        <v>78</v>
      </c>
      <c r="G1185">
        <v>3</v>
      </c>
      <c r="H1185" t="s">
        <v>197</v>
      </c>
      <c r="I1185">
        <v>981470811</v>
      </c>
      <c r="J1185">
        <v>523066209</v>
      </c>
      <c r="K1185">
        <v>340628105</v>
      </c>
      <c r="L1185">
        <v>117776497</v>
      </c>
      <c r="M1185">
        <v>0</v>
      </c>
      <c r="N1185">
        <v>0</v>
      </c>
      <c r="O1185">
        <v>0</v>
      </c>
      <c r="P1185">
        <v>0</v>
      </c>
      <c r="Q1185">
        <v>0</v>
      </c>
      <c r="R1185">
        <v>16</v>
      </c>
      <c r="S1185" t="s">
        <v>72</v>
      </c>
      <c r="T1185" t="s">
        <v>73</v>
      </c>
      <c r="U1185" t="s">
        <v>74</v>
      </c>
      <c r="V1185" s="1">
        <v>42005</v>
      </c>
      <c r="W1185" s="1">
        <v>43435</v>
      </c>
      <c r="X1185" t="s">
        <v>30</v>
      </c>
      <c r="Z1185">
        <v>0</v>
      </c>
      <c r="AA1185">
        <v>0</v>
      </c>
      <c r="AB1185" s="4" t="e">
        <f>VLOOKUP(A1185,'[1]Hoja 1'!$C$2:$C$32,1,0)</f>
        <v>#N/A</v>
      </c>
    </row>
    <row r="1186" spans="1:28" x14ac:dyDescent="0.25">
      <c r="A1186" t="s">
        <v>3639</v>
      </c>
      <c r="B1186">
        <v>44130</v>
      </c>
      <c r="C1186" t="s">
        <v>3640</v>
      </c>
      <c r="D1186" t="s">
        <v>3641</v>
      </c>
      <c r="E1186">
        <v>1</v>
      </c>
      <c r="F1186" t="s">
        <v>78</v>
      </c>
      <c r="G1186">
        <v>24</v>
      </c>
      <c r="H1186" t="s">
        <v>474</v>
      </c>
      <c r="I1186">
        <v>257509856</v>
      </c>
      <c r="J1186">
        <v>0</v>
      </c>
      <c r="K1186">
        <v>104787272</v>
      </c>
      <c r="L1186">
        <v>152722585</v>
      </c>
      <c r="M1186">
        <v>0</v>
      </c>
      <c r="N1186">
        <v>0</v>
      </c>
      <c r="O1186">
        <v>0</v>
      </c>
      <c r="P1186">
        <v>0</v>
      </c>
      <c r="Q1186">
        <v>0</v>
      </c>
      <c r="R1186">
        <v>16</v>
      </c>
      <c r="S1186" t="s">
        <v>72</v>
      </c>
      <c r="T1186" t="s">
        <v>73</v>
      </c>
      <c r="U1186" t="s">
        <v>74</v>
      </c>
      <c r="V1186" s="1">
        <v>42005</v>
      </c>
      <c r="W1186" s="1">
        <v>43435</v>
      </c>
      <c r="X1186" t="s">
        <v>30</v>
      </c>
      <c r="Z1186">
        <v>0</v>
      </c>
      <c r="AA1186">
        <v>0</v>
      </c>
      <c r="AB1186" s="4" t="e">
        <f>VLOOKUP(A1186,'[1]Hoja 1'!$C$2:$C$32,1,0)</f>
        <v>#N/A</v>
      </c>
    </row>
    <row r="1187" spans="1:28" x14ac:dyDescent="0.25">
      <c r="A1187" t="s">
        <v>3642</v>
      </c>
      <c r="B1187">
        <v>43040</v>
      </c>
      <c r="C1187" t="s">
        <v>3643</v>
      </c>
      <c r="D1187" t="s">
        <v>3644</v>
      </c>
      <c r="E1187">
        <v>11</v>
      </c>
      <c r="F1187" t="s">
        <v>729</v>
      </c>
      <c r="G1187">
        <v>35</v>
      </c>
      <c r="H1187" t="s">
        <v>44</v>
      </c>
      <c r="I1187">
        <v>46186859</v>
      </c>
      <c r="J1187">
        <v>22112530</v>
      </c>
      <c r="K1187">
        <v>12037164</v>
      </c>
      <c r="L1187">
        <v>12037165</v>
      </c>
      <c r="M1187">
        <v>0</v>
      </c>
      <c r="N1187">
        <v>0</v>
      </c>
      <c r="O1187">
        <v>0</v>
      </c>
      <c r="P1187">
        <v>0</v>
      </c>
      <c r="Q1187">
        <v>0</v>
      </c>
      <c r="R1187">
        <v>16</v>
      </c>
      <c r="S1187" t="s">
        <v>72</v>
      </c>
      <c r="T1187" t="s">
        <v>73</v>
      </c>
      <c r="U1187" t="s">
        <v>74</v>
      </c>
      <c r="V1187" s="1">
        <v>42005</v>
      </c>
      <c r="W1187" s="1">
        <v>43435</v>
      </c>
      <c r="X1187" t="s">
        <v>30</v>
      </c>
      <c r="Z1187">
        <v>0</v>
      </c>
      <c r="AA1187">
        <v>0</v>
      </c>
      <c r="AB1187" s="4" t="e">
        <f>VLOOKUP(A1187,'[1]Hoja 1'!$C$2:$C$32,1,0)</f>
        <v>#N/A</v>
      </c>
    </row>
    <row r="1188" spans="1:28" x14ac:dyDescent="0.25">
      <c r="A1188" t="s">
        <v>3645</v>
      </c>
      <c r="B1188">
        <v>43567</v>
      </c>
      <c r="C1188" t="s">
        <v>3646</v>
      </c>
      <c r="D1188" t="s">
        <v>3647</v>
      </c>
      <c r="E1188">
        <v>1</v>
      </c>
      <c r="F1188" t="s">
        <v>78</v>
      </c>
      <c r="G1188">
        <v>27</v>
      </c>
      <c r="H1188" t="s">
        <v>243</v>
      </c>
      <c r="I1188">
        <v>18528086267</v>
      </c>
      <c r="J1188">
        <v>3527346521</v>
      </c>
      <c r="K1188">
        <v>1672723893</v>
      </c>
      <c r="L1188">
        <v>1834349147</v>
      </c>
      <c r="M1188">
        <v>2664183321</v>
      </c>
      <c r="N1188">
        <v>2960929281</v>
      </c>
      <c r="O1188">
        <v>3236912500</v>
      </c>
      <c r="P1188">
        <v>2631641604</v>
      </c>
      <c r="Q1188">
        <v>0</v>
      </c>
      <c r="R1188">
        <v>16</v>
      </c>
      <c r="S1188" t="s">
        <v>72</v>
      </c>
      <c r="T1188" t="s">
        <v>73</v>
      </c>
      <c r="U1188" t="s">
        <v>74</v>
      </c>
      <c r="V1188" s="1">
        <v>42064</v>
      </c>
      <c r="W1188" s="1">
        <v>44896</v>
      </c>
      <c r="X1188" t="s">
        <v>30</v>
      </c>
      <c r="Z1188">
        <v>0</v>
      </c>
      <c r="AA1188">
        <v>0</v>
      </c>
      <c r="AB1188" s="4" t="e">
        <f>VLOOKUP(A1188,'[1]Hoja 1'!$C$2:$C$32,1,0)</f>
        <v>#N/A</v>
      </c>
    </row>
    <row r="1189" spans="1:28" x14ac:dyDescent="0.25">
      <c r="A1189" t="s">
        <v>3648</v>
      </c>
      <c r="B1189">
        <v>42756</v>
      </c>
      <c r="C1189" t="s">
        <v>3649</v>
      </c>
      <c r="D1189" t="s">
        <v>3649</v>
      </c>
      <c r="E1189">
        <v>11</v>
      </c>
      <c r="F1189" t="s">
        <v>729</v>
      </c>
      <c r="G1189">
        <v>35</v>
      </c>
      <c r="H1189" t="s">
        <v>44</v>
      </c>
      <c r="I1189">
        <v>22943311</v>
      </c>
      <c r="J1189">
        <v>3887596</v>
      </c>
      <c r="K1189">
        <v>4160055</v>
      </c>
      <c r="L1189">
        <v>7737809</v>
      </c>
      <c r="M1189">
        <v>7157852</v>
      </c>
      <c r="N1189">
        <v>0</v>
      </c>
      <c r="O1189">
        <v>0</v>
      </c>
      <c r="P1189">
        <v>0</v>
      </c>
      <c r="Q1189">
        <v>0</v>
      </c>
      <c r="R1189">
        <v>16</v>
      </c>
      <c r="S1189" t="s">
        <v>72</v>
      </c>
      <c r="T1189" t="s">
        <v>73</v>
      </c>
      <c r="U1189" t="s">
        <v>74</v>
      </c>
      <c r="V1189" s="1">
        <v>42005</v>
      </c>
      <c r="W1189" s="1">
        <v>43800</v>
      </c>
      <c r="X1189" t="s">
        <v>30</v>
      </c>
      <c r="Z1189">
        <v>0</v>
      </c>
      <c r="AA1189">
        <v>0</v>
      </c>
      <c r="AB1189" s="4" t="e">
        <f>VLOOKUP(A1189,'[1]Hoja 1'!$C$2:$C$32,1,0)</f>
        <v>#N/A</v>
      </c>
    </row>
    <row r="1190" spans="1:28" x14ac:dyDescent="0.25">
      <c r="A1190" t="s">
        <v>3650</v>
      </c>
      <c r="B1190">
        <v>46115</v>
      </c>
      <c r="C1190" t="s">
        <v>3651</v>
      </c>
      <c r="D1190" t="s">
        <v>3652</v>
      </c>
      <c r="E1190">
        <v>11</v>
      </c>
      <c r="F1190" t="s">
        <v>729</v>
      </c>
      <c r="G1190">
        <v>35</v>
      </c>
      <c r="H1190" t="s">
        <v>44</v>
      </c>
      <c r="I1190">
        <v>83551684</v>
      </c>
      <c r="J1190">
        <v>0</v>
      </c>
      <c r="K1190">
        <v>0</v>
      </c>
      <c r="L1190">
        <v>83551684</v>
      </c>
      <c r="M1190">
        <v>0</v>
      </c>
      <c r="N1190">
        <v>0</v>
      </c>
      <c r="O1190">
        <v>0</v>
      </c>
      <c r="P1190">
        <v>0</v>
      </c>
      <c r="Q1190">
        <v>0</v>
      </c>
      <c r="R1190">
        <v>16</v>
      </c>
      <c r="S1190" t="s">
        <v>72</v>
      </c>
      <c r="T1190" t="s">
        <v>73</v>
      </c>
      <c r="U1190" t="s">
        <v>74</v>
      </c>
      <c r="V1190" s="1">
        <v>42005</v>
      </c>
      <c r="W1190" s="1">
        <v>43435</v>
      </c>
      <c r="X1190" t="s">
        <v>30</v>
      </c>
      <c r="Z1190">
        <v>0</v>
      </c>
      <c r="AA1190">
        <v>0</v>
      </c>
      <c r="AB1190" s="4" t="e">
        <f>VLOOKUP(A1190,'[1]Hoja 1'!$C$2:$C$32,1,0)</f>
        <v>#N/A</v>
      </c>
    </row>
    <row r="1191" spans="1:28" x14ac:dyDescent="0.25">
      <c r="A1191" t="s">
        <v>3653</v>
      </c>
      <c r="B1191">
        <v>43041</v>
      </c>
      <c r="C1191" t="s">
        <v>3654</v>
      </c>
      <c r="D1191" t="s">
        <v>3655</v>
      </c>
      <c r="E1191">
        <v>11</v>
      </c>
      <c r="F1191" t="s">
        <v>729</v>
      </c>
      <c r="G1191">
        <v>35</v>
      </c>
      <c r="H1191" t="s">
        <v>44</v>
      </c>
      <c r="I1191">
        <v>48576571</v>
      </c>
      <c r="J1191">
        <v>13546293</v>
      </c>
      <c r="K1191">
        <v>17515134</v>
      </c>
      <c r="L1191">
        <v>17515144</v>
      </c>
      <c r="M1191">
        <v>0</v>
      </c>
      <c r="N1191">
        <v>0</v>
      </c>
      <c r="O1191">
        <v>0</v>
      </c>
      <c r="P1191">
        <v>0</v>
      </c>
      <c r="Q1191">
        <v>0</v>
      </c>
      <c r="R1191">
        <v>16</v>
      </c>
      <c r="S1191" t="s">
        <v>72</v>
      </c>
      <c r="T1191" t="s">
        <v>73</v>
      </c>
      <c r="U1191" t="s">
        <v>74</v>
      </c>
      <c r="V1191" s="1">
        <v>42186</v>
      </c>
      <c r="W1191" s="1">
        <v>43435</v>
      </c>
      <c r="X1191" t="s">
        <v>30</v>
      </c>
      <c r="Z1191">
        <v>0</v>
      </c>
      <c r="AA1191">
        <v>0</v>
      </c>
      <c r="AB1191" s="4" t="e">
        <f>VLOOKUP(A1191,'[1]Hoja 1'!$C$2:$C$32,1,0)</f>
        <v>#N/A</v>
      </c>
    </row>
    <row r="1192" spans="1:28" x14ac:dyDescent="0.25">
      <c r="A1192" t="s">
        <v>3656</v>
      </c>
      <c r="B1192">
        <v>44599</v>
      </c>
      <c r="C1192" t="s">
        <v>3657</v>
      </c>
      <c r="D1192" t="s">
        <v>3658</v>
      </c>
      <c r="E1192">
        <v>7</v>
      </c>
      <c r="F1192" t="s">
        <v>53</v>
      </c>
      <c r="G1192">
        <v>9</v>
      </c>
      <c r="H1192" t="s">
        <v>26</v>
      </c>
      <c r="I1192">
        <v>16750538</v>
      </c>
      <c r="J1192">
        <v>0</v>
      </c>
      <c r="K1192">
        <v>10643960</v>
      </c>
      <c r="L1192">
        <v>6106578</v>
      </c>
      <c r="M1192">
        <v>0</v>
      </c>
      <c r="N1192">
        <v>0</v>
      </c>
      <c r="O1192">
        <v>0</v>
      </c>
      <c r="P1192">
        <v>0</v>
      </c>
      <c r="Q1192">
        <v>0</v>
      </c>
      <c r="R1192">
        <v>16</v>
      </c>
      <c r="S1192" t="s">
        <v>72</v>
      </c>
      <c r="T1192" t="s">
        <v>73</v>
      </c>
      <c r="U1192" t="s">
        <v>74</v>
      </c>
      <c r="V1192" s="1">
        <v>42064</v>
      </c>
      <c r="W1192" s="1">
        <v>43435</v>
      </c>
      <c r="X1192" t="s">
        <v>30</v>
      </c>
      <c r="Z1192">
        <v>0</v>
      </c>
      <c r="AA1192">
        <v>0</v>
      </c>
      <c r="AB1192" s="4" t="e">
        <f>VLOOKUP(A1192,'[1]Hoja 1'!$C$2:$C$32,1,0)</f>
        <v>#N/A</v>
      </c>
    </row>
    <row r="1193" spans="1:28" x14ac:dyDescent="0.25">
      <c r="A1193" t="s">
        <v>3659</v>
      </c>
      <c r="B1193">
        <v>45851</v>
      </c>
      <c r="C1193" t="s">
        <v>3660</v>
      </c>
      <c r="D1193" t="s">
        <v>3661</v>
      </c>
      <c r="E1193">
        <v>1</v>
      </c>
      <c r="F1193" t="s">
        <v>78</v>
      </c>
      <c r="G1193">
        <v>13</v>
      </c>
      <c r="H1193" t="s">
        <v>407</v>
      </c>
      <c r="I1193">
        <v>5241387</v>
      </c>
      <c r="J1193">
        <v>0</v>
      </c>
      <c r="K1193">
        <v>0</v>
      </c>
      <c r="L1193">
        <v>5241387</v>
      </c>
      <c r="M1193">
        <v>0</v>
      </c>
      <c r="N1193">
        <v>0</v>
      </c>
      <c r="O1193">
        <v>0</v>
      </c>
      <c r="P1193">
        <v>0</v>
      </c>
      <c r="Q1193">
        <v>0</v>
      </c>
      <c r="R1193">
        <v>16</v>
      </c>
      <c r="S1193" t="s">
        <v>72</v>
      </c>
      <c r="T1193" t="s">
        <v>73</v>
      </c>
      <c r="U1193" t="s">
        <v>74</v>
      </c>
      <c r="V1193" s="1">
        <v>42064</v>
      </c>
      <c r="W1193" s="1">
        <v>43160</v>
      </c>
      <c r="X1193" t="s">
        <v>30</v>
      </c>
      <c r="Z1193">
        <v>0</v>
      </c>
      <c r="AA1193">
        <v>0</v>
      </c>
      <c r="AB1193" s="4" t="e">
        <f>VLOOKUP(A1193,'[1]Hoja 1'!$C$2:$C$32,1,0)</f>
        <v>#N/A</v>
      </c>
    </row>
    <row r="1194" spans="1:28" x14ac:dyDescent="0.25">
      <c r="A1194" t="s">
        <v>3662</v>
      </c>
      <c r="B1194">
        <v>46735</v>
      </c>
      <c r="C1194" t="s">
        <v>3663</v>
      </c>
      <c r="D1194" t="s">
        <v>3664</v>
      </c>
      <c r="E1194">
        <v>11</v>
      </c>
      <c r="F1194" t="s">
        <v>729</v>
      </c>
      <c r="G1194">
        <v>35</v>
      </c>
      <c r="H1194" t="s">
        <v>44</v>
      </c>
      <c r="I1194">
        <v>82256309</v>
      </c>
      <c r="J1194">
        <v>0</v>
      </c>
      <c r="K1194">
        <v>0</v>
      </c>
      <c r="L1194">
        <v>82256309</v>
      </c>
      <c r="M1194">
        <v>0</v>
      </c>
      <c r="N1194">
        <v>0</v>
      </c>
      <c r="O1194">
        <v>0</v>
      </c>
      <c r="P1194">
        <v>0</v>
      </c>
      <c r="Q1194">
        <v>0</v>
      </c>
      <c r="R1194">
        <v>16</v>
      </c>
      <c r="S1194" t="s">
        <v>72</v>
      </c>
      <c r="T1194" t="s">
        <v>73</v>
      </c>
      <c r="U1194" t="s">
        <v>74</v>
      </c>
      <c r="V1194" s="1">
        <v>42005</v>
      </c>
      <c r="W1194" s="1">
        <v>43435</v>
      </c>
      <c r="X1194" t="s">
        <v>30</v>
      </c>
      <c r="Z1194">
        <v>0</v>
      </c>
      <c r="AA1194">
        <v>0</v>
      </c>
      <c r="AB1194" s="4" t="e">
        <f>VLOOKUP(A1194,'[1]Hoja 1'!$C$2:$C$32,1,0)</f>
        <v>#N/A</v>
      </c>
    </row>
    <row r="1195" spans="1:28" x14ac:dyDescent="0.25">
      <c r="A1195" t="s">
        <v>3665</v>
      </c>
      <c r="B1195">
        <v>43066</v>
      </c>
      <c r="C1195" t="s">
        <v>3666</v>
      </c>
      <c r="D1195" t="s">
        <v>3667</v>
      </c>
      <c r="E1195">
        <v>1</v>
      </c>
      <c r="F1195" t="s">
        <v>78</v>
      </c>
      <c r="G1195">
        <v>15</v>
      </c>
      <c r="H1195" t="s">
        <v>83</v>
      </c>
      <c r="I1195">
        <v>18536114839</v>
      </c>
      <c r="J1195">
        <v>369551042</v>
      </c>
      <c r="K1195">
        <v>6026604211</v>
      </c>
      <c r="L1195">
        <v>7612568237</v>
      </c>
      <c r="M1195">
        <v>4527391349</v>
      </c>
      <c r="N1195">
        <v>0</v>
      </c>
      <c r="O1195">
        <v>0</v>
      </c>
      <c r="P1195">
        <v>0</v>
      </c>
      <c r="Q1195">
        <v>0</v>
      </c>
      <c r="R1195">
        <v>16</v>
      </c>
      <c r="S1195" t="s">
        <v>72</v>
      </c>
      <c r="T1195" t="s">
        <v>73</v>
      </c>
      <c r="U1195" t="s">
        <v>74</v>
      </c>
      <c r="V1195" s="1">
        <v>42156</v>
      </c>
      <c r="W1195" s="1">
        <v>43800</v>
      </c>
      <c r="X1195" t="s">
        <v>30</v>
      </c>
      <c r="Z1195">
        <v>0</v>
      </c>
      <c r="AA1195">
        <v>0</v>
      </c>
      <c r="AB1195" s="4" t="e">
        <f>VLOOKUP(A1195,'[1]Hoja 1'!$C$2:$C$32,1,0)</f>
        <v>#N/A</v>
      </c>
    </row>
    <row r="1196" spans="1:28" x14ac:dyDescent="0.25">
      <c r="A1196" t="s">
        <v>3668</v>
      </c>
      <c r="B1196">
        <v>43857</v>
      </c>
      <c r="C1196" t="s">
        <v>3669</v>
      </c>
      <c r="D1196" t="s">
        <v>3670</v>
      </c>
      <c r="E1196">
        <v>1</v>
      </c>
      <c r="F1196" t="s">
        <v>78</v>
      </c>
      <c r="G1196">
        <v>27</v>
      </c>
      <c r="H1196" t="s">
        <v>243</v>
      </c>
      <c r="I1196">
        <v>167333005</v>
      </c>
      <c r="J1196">
        <v>0</v>
      </c>
      <c r="K1196">
        <v>90127008</v>
      </c>
      <c r="L1196">
        <v>77205997</v>
      </c>
      <c r="M1196">
        <v>0</v>
      </c>
      <c r="N1196">
        <v>0</v>
      </c>
      <c r="O1196">
        <v>0</v>
      </c>
      <c r="P1196">
        <v>0</v>
      </c>
      <c r="Q1196">
        <v>0</v>
      </c>
      <c r="R1196">
        <v>16</v>
      </c>
      <c r="S1196" t="s">
        <v>72</v>
      </c>
      <c r="T1196" t="s">
        <v>73</v>
      </c>
      <c r="U1196" t="s">
        <v>74</v>
      </c>
      <c r="V1196" s="1">
        <v>42125</v>
      </c>
      <c r="W1196" s="1">
        <v>43435</v>
      </c>
      <c r="X1196" t="s">
        <v>30</v>
      </c>
      <c r="Z1196">
        <v>0</v>
      </c>
      <c r="AA1196">
        <v>0</v>
      </c>
      <c r="AB1196" s="4" t="e">
        <f>VLOOKUP(A1196,'[1]Hoja 1'!$C$2:$C$32,1,0)</f>
        <v>#N/A</v>
      </c>
    </row>
    <row r="1197" spans="1:28" x14ac:dyDescent="0.25">
      <c r="A1197" t="s">
        <v>3671</v>
      </c>
      <c r="B1197">
        <v>47531</v>
      </c>
      <c r="C1197" t="s">
        <v>3672</v>
      </c>
      <c r="D1197" t="s">
        <v>3673</v>
      </c>
      <c r="E1197">
        <v>11</v>
      </c>
      <c r="F1197" t="s">
        <v>729</v>
      </c>
      <c r="G1197">
        <v>19</v>
      </c>
      <c r="H1197" t="s">
        <v>231</v>
      </c>
      <c r="I1197">
        <v>104787272</v>
      </c>
      <c r="J1197">
        <v>0</v>
      </c>
      <c r="K1197">
        <v>62872363</v>
      </c>
      <c r="L1197">
        <v>41914909</v>
      </c>
      <c r="M1197">
        <v>0</v>
      </c>
      <c r="N1197">
        <v>0</v>
      </c>
      <c r="O1197">
        <v>0</v>
      </c>
      <c r="P1197">
        <v>0</v>
      </c>
      <c r="Q1197">
        <v>0</v>
      </c>
      <c r="R1197">
        <v>16</v>
      </c>
      <c r="S1197" t="s">
        <v>72</v>
      </c>
      <c r="T1197" t="s">
        <v>73</v>
      </c>
      <c r="U1197" t="s">
        <v>74</v>
      </c>
      <c r="V1197" s="1">
        <v>42491</v>
      </c>
      <c r="W1197" s="1">
        <v>43435</v>
      </c>
      <c r="X1197" t="s">
        <v>30</v>
      </c>
      <c r="Z1197">
        <v>0</v>
      </c>
      <c r="AA1197">
        <v>0</v>
      </c>
      <c r="AB1197" s="4" t="e">
        <f>VLOOKUP(A1197,'[1]Hoja 1'!$C$2:$C$32,1,0)</f>
        <v>#N/A</v>
      </c>
    </row>
    <row r="1198" spans="1:28" x14ac:dyDescent="0.25">
      <c r="A1198" t="s">
        <v>3674</v>
      </c>
      <c r="B1198">
        <v>45543</v>
      </c>
      <c r="C1198" t="s">
        <v>3675</v>
      </c>
      <c r="D1198" t="s">
        <v>3676</v>
      </c>
      <c r="E1198">
        <v>11</v>
      </c>
      <c r="F1198" t="s">
        <v>729</v>
      </c>
      <c r="G1198">
        <v>15</v>
      </c>
      <c r="H1198" t="s">
        <v>83</v>
      </c>
      <c r="I1198">
        <v>6141865</v>
      </c>
      <c r="J1198">
        <v>0</v>
      </c>
      <c r="K1198">
        <v>3908459</v>
      </c>
      <c r="L1198">
        <v>2233406</v>
      </c>
      <c r="M1198">
        <v>0</v>
      </c>
      <c r="N1198">
        <v>0</v>
      </c>
      <c r="O1198">
        <v>0</v>
      </c>
      <c r="P1198">
        <v>0</v>
      </c>
      <c r="Q1198">
        <v>0</v>
      </c>
      <c r="R1198">
        <v>16</v>
      </c>
      <c r="S1198" t="s">
        <v>72</v>
      </c>
      <c r="T1198" t="s">
        <v>73</v>
      </c>
      <c r="U1198" t="s">
        <v>74</v>
      </c>
      <c r="V1198" s="1">
        <v>42156</v>
      </c>
      <c r="W1198" s="1">
        <v>43435</v>
      </c>
      <c r="X1198" t="s">
        <v>30</v>
      </c>
      <c r="Z1198">
        <v>0</v>
      </c>
      <c r="AA1198">
        <v>0</v>
      </c>
      <c r="AB1198" s="4" t="e">
        <f>VLOOKUP(A1198,'[1]Hoja 1'!$C$2:$C$32,1,0)</f>
        <v>#N/A</v>
      </c>
    </row>
    <row r="1199" spans="1:28" x14ac:dyDescent="0.25">
      <c r="A1199" t="s">
        <v>3677</v>
      </c>
      <c r="B1199">
        <v>44415</v>
      </c>
      <c r="C1199" t="s">
        <v>3678</v>
      </c>
      <c r="D1199" t="s">
        <v>3679</v>
      </c>
      <c r="E1199">
        <v>10</v>
      </c>
      <c r="F1199" t="s">
        <v>1924</v>
      </c>
      <c r="G1199">
        <v>35</v>
      </c>
      <c r="H1199" t="s">
        <v>44</v>
      </c>
      <c r="I1199">
        <v>51680993</v>
      </c>
      <c r="J1199">
        <v>0</v>
      </c>
      <c r="K1199">
        <v>29324609</v>
      </c>
      <c r="L1199">
        <v>22356384</v>
      </c>
      <c r="M1199">
        <v>0</v>
      </c>
      <c r="N1199">
        <v>0</v>
      </c>
      <c r="O1199">
        <v>0</v>
      </c>
      <c r="P1199">
        <v>0</v>
      </c>
      <c r="Q1199">
        <v>0</v>
      </c>
      <c r="R1199">
        <v>16</v>
      </c>
      <c r="S1199" t="s">
        <v>72</v>
      </c>
      <c r="T1199" t="s">
        <v>73</v>
      </c>
      <c r="U1199" t="s">
        <v>74</v>
      </c>
      <c r="V1199" s="1">
        <v>42217</v>
      </c>
      <c r="W1199" s="1">
        <v>43313</v>
      </c>
      <c r="X1199" t="s">
        <v>30</v>
      </c>
      <c r="Z1199">
        <v>0</v>
      </c>
      <c r="AA1199">
        <v>0</v>
      </c>
      <c r="AB1199" s="4" t="e">
        <f>VLOOKUP(A1199,'[1]Hoja 1'!$C$2:$C$32,1,0)</f>
        <v>#N/A</v>
      </c>
    </row>
    <row r="1200" spans="1:28" x14ac:dyDescent="0.25">
      <c r="A1200" t="s">
        <v>3680</v>
      </c>
      <c r="B1200">
        <v>47058</v>
      </c>
      <c r="C1200" t="s">
        <v>3681</v>
      </c>
      <c r="D1200" t="s">
        <v>3682</v>
      </c>
      <c r="E1200">
        <v>11</v>
      </c>
      <c r="F1200" t="s">
        <v>729</v>
      </c>
      <c r="G1200">
        <v>18</v>
      </c>
      <c r="H1200" t="s">
        <v>98</v>
      </c>
      <c r="I1200">
        <v>7814216</v>
      </c>
      <c r="J1200">
        <v>0</v>
      </c>
      <c r="K1200">
        <v>0</v>
      </c>
      <c r="L1200">
        <v>7814216</v>
      </c>
      <c r="M1200">
        <v>0</v>
      </c>
      <c r="N1200">
        <v>0</v>
      </c>
      <c r="O1200">
        <v>0</v>
      </c>
      <c r="P1200">
        <v>0</v>
      </c>
      <c r="Q1200">
        <v>0</v>
      </c>
      <c r="R1200">
        <v>16</v>
      </c>
      <c r="S1200" t="s">
        <v>72</v>
      </c>
      <c r="T1200" t="s">
        <v>73</v>
      </c>
      <c r="U1200" t="s">
        <v>74</v>
      </c>
      <c r="V1200" s="1">
        <v>42005</v>
      </c>
      <c r="W1200" s="1">
        <v>43435</v>
      </c>
      <c r="X1200" t="s">
        <v>30</v>
      </c>
      <c r="Z1200">
        <v>0</v>
      </c>
      <c r="AA1200">
        <v>0</v>
      </c>
      <c r="AB1200" s="4" t="e">
        <f>VLOOKUP(A1200,'[1]Hoja 1'!$C$2:$C$32,1,0)</f>
        <v>#N/A</v>
      </c>
    </row>
    <row r="1201" spans="1:28" x14ac:dyDescent="0.25">
      <c r="A1201" t="s">
        <v>3683</v>
      </c>
      <c r="B1201">
        <v>46581</v>
      </c>
      <c r="C1201" t="s">
        <v>3684</v>
      </c>
      <c r="D1201" t="s">
        <v>3685</v>
      </c>
      <c r="E1201">
        <v>7</v>
      </c>
      <c r="F1201" t="s">
        <v>53</v>
      </c>
      <c r="G1201">
        <v>5</v>
      </c>
      <c r="H1201" t="s">
        <v>170</v>
      </c>
      <c r="I1201">
        <v>16801115</v>
      </c>
      <c r="J1201">
        <v>0</v>
      </c>
      <c r="K1201">
        <v>0</v>
      </c>
      <c r="L1201">
        <v>16801115</v>
      </c>
      <c r="M1201">
        <v>0</v>
      </c>
      <c r="N1201">
        <v>0</v>
      </c>
      <c r="O1201">
        <v>0</v>
      </c>
      <c r="P1201">
        <v>0</v>
      </c>
      <c r="Q1201">
        <v>0</v>
      </c>
      <c r="R1201">
        <v>16</v>
      </c>
      <c r="S1201" t="s">
        <v>72</v>
      </c>
      <c r="T1201" t="s">
        <v>73</v>
      </c>
      <c r="U1201" t="s">
        <v>74</v>
      </c>
      <c r="V1201" s="1">
        <v>42005</v>
      </c>
      <c r="W1201" s="1">
        <v>43435</v>
      </c>
      <c r="X1201" t="s">
        <v>30</v>
      </c>
      <c r="Z1201">
        <v>0</v>
      </c>
      <c r="AA1201">
        <v>0</v>
      </c>
      <c r="AB1201" s="4" t="e">
        <f>VLOOKUP(A1201,'[1]Hoja 1'!$C$2:$C$32,1,0)</f>
        <v>#N/A</v>
      </c>
    </row>
    <row r="1202" spans="1:28" x14ac:dyDescent="0.25">
      <c r="A1202" t="s">
        <v>3686</v>
      </c>
      <c r="B1202">
        <v>46479</v>
      </c>
      <c r="C1202" t="s">
        <v>3687</v>
      </c>
      <c r="D1202" t="s">
        <v>3688</v>
      </c>
      <c r="E1202">
        <v>1</v>
      </c>
      <c r="F1202" t="s">
        <v>78</v>
      </c>
      <c r="G1202">
        <v>21</v>
      </c>
      <c r="H1202" t="s">
        <v>511</v>
      </c>
      <c r="I1202">
        <v>10375829</v>
      </c>
      <c r="J1202">
        <v>0</v>
      </c>
      <c r="K1202">
        <v>0</v>
      </c>
      <c r="L1202">
        <v>10375829</v>
      </c>
      <c r="M1202">
        <v>0</v>
      </c>
      <c r="N1202">
        <v>0</v>
      </c>
      <c r="O1202">
        <v>0</v>
      </c>
      <c r="P1202">
        <v>0</v>
      </c>
      <c r="Q1202">
        <v>0</v>
      </c>
      <c r="R1202">
        <v>16</v>
      </c>
      <c r="S1202" t="s">
        <v>72</v>
      </c>
      <c r="T1202" t="s">
        <v>73</v>
      </c>
      <c r="U1202" t="s">
        <v>74</v>
      </c>
      <c r="V1202" s="1">
        <v>42370</v>
      </c>
      <c r="W1202" s="1">
        <v>43435</v>
      </c>
      <c r="X1202" t="s">
        <v>30</v>
      </c>
      <c r="Z1202">
        <v>0</v>
      </c>
      <c r="AA1202">
        <v>0</v>
      </c>
      <c r="AB1202" s="4" t="e">
        <f>VLOOKUP(A1202,'[1]Hoja 1'!$C$2:$C$32,1,0)</f>
        <v>#N/A</v>
      </c>
    </row>
    <row r="1203" spans="1:28" x14ac:dyDescent="0.25">
      <c r="A1203" t="s">
        <v>3689</v>
      </c>
      <c r="B1203">
        <v>47235</v>
      </c>
      <c r="C1203" t="s">
        <v>3690</v>
      </c>
      <c r="D1203" t="s">
        <v>3691</v>
      </c>
      <c r="E1203">
        <v>7</v>
      </c>
      <c r="F1203" t="s">
        <v>53</v>
      </c>
      <c r="G1203">
        <v>5</v>
      </c>
      <c r="H1203" t="s">
        <v>170</v>
      </c>
      <c r="I1203">
        <v>10204954</v>
      </c>
      <c r="J1203">
        <v>0</v>
      </c>
      <c r="K1203">
        <v>0</v>
      </c>
      <c r="L1203">
        <v>10204954</v>
      </c>
      <c r="M1203">
        <v>0</v>
      </c>
      <c r="N1203">
        <v>0</v>
      </c>
      <c r="O1203">
        <v>0</v>
      </c>
      <c r="P1203">
        <v>0</v>
      </c>
      <c r="Q1203">
        <v>0</v>
      </c>
      <c r="R1203">
        <v>16</v>
      </c>
      <c r="S1203" t="s">
        <v>72</v>
      </c>
      <c r="T1203" t="s">
        <v>73</v>
      </c>
      <c r="U1203" t="s">
        <v>74</v>
      </c>
      <c r="V1203" s="1">
        <v>42401</v>
      </c>
      <c r="W1203" s="1">
        <v>43435</v>
      </c>
      <c r="X1203" t="s">
        <v>30</v>
      </c>
      <c r="Z1203">
        <v>0</v>
      </c>
      <c r="AA1203">
        <v>0</v>
      </c>
      <c r="AB1203" s="4" t="e">
        <f>VLOOKUP(A1203,'[1]Hoja 1'!$C$2:$C$32,1,0)</f>
        <v>#N/A</v>
      </c>
    </row>
    <row r="1204" spans="1:28" x14ac:dyDescent="0.25">
      <c r="A1204" t="s">
        <v>3692</v>
      </c>
      <c r="B1204">
        <v>46478</v>
      </c>
      <c r="C1204" t="s">
        <v>3693</v>
      </c>
      <c r="D1204" t="s">
        <v>3694</v>
      </c>
      <c r="E1204">
        <v>1</v>
      </c>
      <c r="F1204" t="s">
        <v>78</v>
      </c>
      <c r="G1204">
        <v>21</v>
      </c>
      <c r="H1204" t="s">
        <v>511</v>
      </c>
      <c r="I1204">
        <v>38662943</v>
      </c>
      <c r="J1204">
        <v>0</v>
      </c>
      <c r="K1204">
        <v>0</v>
      </c>
      <c r="L1204">
        <v>38662943</v>
      </c>
      <c r="M1204">
        <v>0</v>
      </c>
      <c r="N1204">
        <v>0</v>
      </c>
      <c r="O1204">
        <v>0</v>
      </c>
      <c r="P1204">
        <v>0</v>
      </c>
      <c r="Q1204">
        <v>0</v>
      </c>
      <c r="R1204">
        <v>16</v>
      </c>
      <c r="S1204" t="s">
        <v>72</v>
      </c>
      <c r="T1204" t="s">
        <v>73</v>
      </c>
      <c r="U1204" t="s">
        <v>74</v>
      </c>
      <c r="V1204" s="1">
        <v>42370</v>
      </c>
      <c r="W1204" s="1">
        <v>43435</v>
      </c>
      <c r="X1204" t="s">
        <v>30</v>
      </c>
      <c r="Z1204">
        <v>0</v>
      </c>
      <c r="AA1204">
        <v>0</v>
      </c>
      <c r="AB1204" s="4" t="e">
        <f>VLOOKUP(A1204,'[1]Hoja 1'!$C$2:$C$32,1,0)</f>
        <v>#N/A</v>
      </c>
    </row>
    <row r="1205" spans="1:28" x14ac:dyDescent="0.25">
      <c r="A1205" t="s">
        <v>3695</v>
      </c>
      <c r="B1205">
        <v>47191</v>
      </c>
      <c r="C1205" t="s">
        <v>3696</v>
      </c>
      <c r="D1205" t="s">
        <v>3697</v>
      </c>
      <c r="E1205">
        <v>7</v>
      </c>
      <c r="F1205" t="s">
        <v>53</v>
      </c>
      <c r="G1205">
        <v>25</v>
      </c>
      <c r="H1205" t="s">
        <v>87</v>
      </c>
      <c r="I1205">
        <v>54730265</v>
      </c>
      <c r="J1205">
        <v>0</v>
      </c>
      <c r="K1205">
        <v>0</v>
      </c>
      <c r="L1205">
        <v>54730265</v>
      </c>
      <c r="M1205">
        <v>0</v>
      </c>
      <c r="N1205">
        <v>0</v>
      </c>
      <c r="O1205">
        <v>0</v>
      </c>
      <c r="P1205">
        <v>0</v>
      </c>
      <c r="Q1205">
        <v>0</v>
      </c>
      <c r="R1205">
        <v>16</v>
      </c>
      <c r="S1205" t="s">
        <v>72</v>
      </c>
      <c r="T1205" t="s">
        <v>73</v>
      </c>
      <c r="U1205" t="s">
        <v>74</v>
      </c>
      <c r="V1205" s="1">
        <v>42370</v>
      </c>
      <c r="W1205" s="1">
        <v>43435</v>
      </c>
      <c r="X1205" t="s">
        <v>30</v>
      </c>
      <c r="Z1205">
        <v>0</v>
      </c>
      <c r="AA1205">
        <v>0</v>
      </c>
      <c r="AB1205" s="4" t="e">
        <f>VLOOKUP(A1205,'[1]Hoja 1'!$C$2:$C$32,1,0)</f>
        <v>#N/A</v>
      </c>
    </row>
    <row r="1206" spans="1:28" x14ac:dyDescent="0.25">
      <c r="A1206" t="s">
        <v>3698</v>
      </c>
      <c r="B1206">
        <v>46480</v>
      </c>
      <c r="C1206" t="s">
        <v>3699</v>
      </c>
      <c r="D1206" t="s">
        <v>3700</v>
      </c>
      <c r="E1206">
        <v>1</v>
      </c>
      <c r="F1206" t="s">
        <v>78</v>
      </c>
      <c r="G1206">
        <v>21</v>
      </c>
      <c r="H1206" t="s">
        <v>511</v>
      </c>
      <c r="I1206">
        <v>44126101</v>
      </c>
      <c r="J1206">
        <v>0</v>
      </c>
      <c r="K1206">
        <v>0</v>
      </c>
      <c r="L1206">
        <v>44126101</v>
      </c>
      <c r="M1206">
        <v>0</v>
      </c>
      <c r="N1206">
        <v>0</v>
      </c>
      <c r="O1206">
        <v>0</v>
      </c>
      <c r="P1206">
        <v>0</v>
      </c>
      <c r="Q1206">
        <v>0</v>
      </c>
      <c r="R1206">
        <v>16</v>
      </c>
      <c r="S1206" t="s">
        <v>72</v>
      </c>
      <c r="T1206" t="s">
        <v>73</v>
      </c>
      <c r="U1206" t="s">
        <v>74</v>
      </c>
      <c r="V1206" s="1">
        <v>42370</v>
      </c>
      <c r="W1206" s="1">
        <v>43435</v>
      </c>
      <c r="X1206" t="s">
        <v>30</v>
      </c>
      <c r="Z1206">
        <v>0</v>
      </c>
      <c r="AA1206">
        <v>0</v>
      </c>
      <c r="AB1206" s="4" t="e">
        <f>VLOOKUP(A1206,'[1]Hoja 1'!$C$2:$C$32,1,0)</f>
        <v>#N/A</v>
      </c>
    </row>
    <row r="1207" spans="1:28" x14ac:dyDescent="0.25">
      <c r="A1207" t="s">
        <v>3701</v>
      </c>
      <c r="B1207">
        <v>47261</v>
      </c>
      <c r="C1207" t="s">
        <v>3702</v>
      </c>
      <c r="D1207" t="s">
        <v>3703</v>
      </c>
      <c r="E1207">
        <v>7</v>
      </c>
      <c r="F1207" t="s">
        <v>53</v>
      </c>
      <c r="G1207">
        <v>25</v>
      </c>
      <c r="H1207" t="s">
        <v>87</v>
      </c>
      <c r="I1207">
        <v>8443819</v>
      </c>
      <c r="J1207">
        <v>0</v>
      </c>
      <c r="K1207">
        <v>0</v>
      </c>
      <c r="L1207">
        <v>8443819</v>
      </c>
      <c r="M1207">
        <v>0</v>
      </c>
      <c r="N1207">
        <v>0</v>
      </c>
      <c r="O1207">
        <v>0</v>
      </c>
      <c r="P1207">
        <v>0</v>
      </c>
      <c r="Q1207">
        <v>0</v>
      </c>
      <c r="R1207">
        <v>16</v>
      </c>
      <c r="S1207" t="s">
        <v>72</v>
      </c>
      <c r="T1207" t="s">
        <v>73</v>
      </c>
      <c r="U1207" t="s">
        <v>74</v>
      </c>
      <c r="V1207" s="1">
        <v>42370</v>
      </c>
      <c r="W1207" s="1">
        <v>43435</v>
      </c>
      <c r="X1207" t="s">
        <v>30</v>
      </c>
      <c r="Z1207">
        <v>0</v>
      </c>
      <c r="AA1207">
        <v>0</v>
      </c>
      <c r="AB1207" s="4" t="e">
        <f>VLOOKUP(A1207,'[1]Hoja 1'!$C$2:$C$32,1,0)</f>
        <v>#N/A</v>
      </c>
    </row>
    <row r="1208" spans="1:28" x14ac:dyDescent="0.25">
      <c r="A1208" t="s">
        <v>3704</v>
      </c>
      <c r="B1208">
        <v>47829</v>
      </c>
      <c r="C1208" t="s">
        <v>3705</v>
      </c>
      <c r="D1208" t="s">
        <v>3705</v>
      </c>
      <c r="E1208">
        <v>11</v>
      </c>
      <c r="F1208" t="s">
        <v>729</v>
      </c>
      <c r="G1208">
        <v>15</v>
      </c>
      <c r="H1208" t="s">
        <v>83</v>
      </c>
      <c r="I1208">
        <v>366912931</v>
      </c>
      <c r="J1208">
        <v>123781907</v>
      </c>
      <c r="K1208">
        <v>123781720</v>
      </c>
      <c r="L1208">
        <v>119349304</v>
      </c>
      <c r="M1208">
        <v>0</v>
      </c>
      <c r="N1208">
        <v>0</v>
      </c>
      <c r="O1208">
        <v>0</v>
      </c>
      <c r="P1208">
        <v>0</v>
      </c>
      <c r="Q1208">
        <v>0</v>
      </c>
      <c r="R1208">
        <v>16</v>
      </c>
      <c r="S1208" t="s">
        <v>72</v>
      </c>
      <c r="T1208" t="s">
        <v>73</v>
      </c>
      <c r="U1208" t="s">
        <v>74</v>
      </c>
      <c r="V1208" s="1">
        <v>42401</v>
      </c>
      <c r="W1208" s="1">
        <v>43435</v>
      </c>
      <c r="X1208" t="s">
        <v>30</v>
      </c>
      <c r="Z1208">
        <v>0</v>
      </c>
      <c r="AA1208">
        <v>0</v>
      </c>
      <c r="AB1208" s="4" t="e">
        <f>VLOOKUP(A1208,'[1]Hoja 1'!$C$2:$C$32,1,0)</f>
        <v>#N/A</v>
      </c>
    </row>
    <row r="1209" spans="1:28" x14ac:dyDescent="0.25">
      <c r="A1209" t="s">
        <v>3706</v>
      </c>
      <c r="B1209">
        <v>46477</v>
      </c>
      <c r="C1209" t="s">
        <v>3707</v>
      </c>
      <c r="D1209" t="s">
        <v>3708</v>
      </c>
      <c r="E1209">
        <v>1</v>
      </c>
      <c r="F1209" t="s">
        <v>78</v>
      </c>
      <c r="G1209">
        <v>21</v>
      </c>
      <c r="H1209" t="s">
        <v>511</v>
      </c>
      <c r="I1209">
        <v>46288887</v>
      </c>
      <c r="J1209">
        <v>0</v>
      </c>
      <c r="K1209">
        <v>0</v>
      </c>
      <c r="L1209">
        <v>46288887</v>
      </c>
      <c r="M1209">
        <v>0</v>
      </c>
      <c r="N1209">
        <v>0</v>
      </c>
      <c r="O1209">
        <v>0</v>
      </c>
      <c r="P1209">
        <v>0</v>
      </c>
      <c r="Q1209">
        <v>0</v>
      </c>
      <c r="R1209">
        <v>16</v>
      </c>
      <c r="S1209" t="s">
        <v>72</v>
      </c>
      <c r="T1209" t="s">
        <v>73</v>
      </c>
      <c r="U1209" t="s">
        <v>74</v>
      </c>
      <c r="V1209" s="1">
        <v>42370</v>
      </c>
      <c r="W1209" s="1">
        <v>43435</v>
      </c>
      <c r="X1209" t="s">
        <v>30</v>
      </c>
      <c r="Z1209">
        <v>0</v>
      </c>
      <c r="AA1209">
        <v>0</v>
      </c>
      <c r="AB1209" s="4" t="e">
        <f>VLOOKUP(A1209,'[1]Hoja 1'!$C$2:$C$32,1,0)</f>
        <v>#N/A</v>
      </c>
    </row>
    <row r="1210" spans="1:28" x14ac:dyDescent="0.25">
      <c r="A1210" t="s">
        <v>3709</v>
      </c>
      <c r="B1210">
        <v>42116</v>
      </c>
      <c r="C1210" t="s">
        <v>3710</v>
      </c>
      <c r="D1210" t="s">
        <v>3711</v>
      </c>
      <c r="E1210">
        <v>1</v>
      </c>
      <c r="F1210" t="s">
        <v>78</v>
      </c>
      <c r="G1210">
        <v>6</v>
      </c>
      <c r="H1210" t="s">
        <v>823</v>
      </c>
      <c r="I1210">
        <v>136332375</v>
      </c>
      <c r="J1210">
        <v>0</v>
      </c>
      <c r="K1210">
        <v>0</v>
      </c>
      <c r="L1210">
        <v>41914909</v>
      </c>
      <c r="M1210">
        <v>94417466</v>
      </c>
      <c r="N1210">
        <v>0</v>
      </c>
      <c r="O1210">
        <v>0</v>
      </c>
      <c r="P1210">
        <v>0</v>
      </c>
      <c r="Q1210">
        <v>0</v>
      </c>
      <c r="R1210">
        <v>16</v>
      </c>
      <c r="S1210" t="s">
        <v>72</v>
      </c>
      <c r="T1210" t="s">
        <v>73</v>
      </c>
      <c r="U1210" t="s">
        <v>74</v>
      </c>
      <c r="V1210" s="1">
        <v>42430</v>
      </c>
      <c r="W1210" s="1">
        <v>43800</v>
      </c>
      <c r="X1210" t="s">
        <v>30</v>
      </c>
      <c r="Z1210">
        <v>0</v>
      </c>
      <c r="AA1210">
        <v>0</v>
      </c>
      <c r="AB1210" s="4" t="e">
        <f>VLOOKUP(A1210,'[1]Hoja 1'!$C$2:$C$32,1,0)</f>
        <v>#N/A</v>
      </c>
    </row>
    <row r="1211" spans="1:28" x14ac:dyDescent="0.25">
      <c r="A1211" t="s">
        <v>3712</v>
      </c>
      <c r="B1211">
        <v>45354</v>
      </c>
      <c r="C1211" t="s">
        <v>3713</v>
      </c>
      <c r="D1211" t="s">
        <v>3714</v>
      </c>
      <c r="E1211">
        <v>11</v>
      </c>
      <c r="F1211" t="s">
        <v>729</v>
      </c>
      <c r="G1211">
        <v>16</v>
      </c>
      <c r="H1211" t="s">
        <v>124</v>
      </c>
      <c r="I1211">
        <v>4871703</v>
      </c>
      <c r="J1211">
        <v>0</v>
      </c>
      <c r="K1211">
        <v>0</v>
      </c>
      <c r="L1211">
        <v>4871703</v>
      </c>
      <c r="M1211">
        <v>0</v>
      </c>
      <c r="N1211">
        <v>0</v>
      </c>
      <c r="O1211">
        <v>0</v>
      </c>
      <c r="P1211">
        <v>0</v>
      </c>
      <c r="Q1211">
        <v>0</v>
      </c>
      <c r="R1211">
        <v>16</v>
      </c>
      <c r="S1211" t="s">
        <v>72</v>
      </c>
      <c r="T1211" t="s">
        <v>73</v>
      </c>
      <c r="U1211" t="s">
        <v>74</v>
      </c>
      <c r="V1211" s="1">
        <v>42736</v>
      </c>
      <c r="W1211" s="1">
        <v>43405</v>
      </c>
      <c r="X1211" t="s">
        <v>30</v>
      </c>
      <c r="Z1211">
        <v>0</v>
      </c>
      <c r="AA1211">
        <v>0</v>
      </c>
      <c r="AB1211" s="4" t="e">
        <f>VLOOKUP(A1211,'[1]Hoja 1'!$C$2:$C$32,1,0)</f>
        <v>#N/A</v>
      </c>
    </row>
    <row r="1212" spans="1:28" x14ac:dyDescent="0.25">
      <c r="A1212" t="s">
        <v>3715</v>
      </c>
      <c r="B1212">
        <v>47994</v>
      </c>
      <c r="C1212" t="s">
        <v>3716</v>
      </c>
      <c r="D1212" t="s">
        <v>3717</v>
      </c>
      <c r="E1212">
        <v>1</v>
      </c>
      <c r="F1212" t="s">
        <v>78</v>
      </c>
      <c r="G1212">
        <v>14</v>
      </c>
      <c r="H1212" t="s">
        <v>91</v>
      </c>
      <c r="I1212">
        <v>509856857</v>
      </c>
      <c r="J1212">
        <v>224717894</v>
      </c>
      <c r="K1212">
        <v>91931137</v>
      </c>
      <c r="L1212">
        <v>193207825</v>
      </c>
      <c r="M1212">
        <v>0</v>
      </c>
      <c r="N1212">
        <v>0</v>
      </c>
      <c r="O1212">
        <v>0</v>
      </c>
      <c r="P1212">
        <v>0</v>
      </c>
      <c r="Q1212">
        <v>0</v>
      </c>
      <c r="R1212">
        <v>16</v>
      </c>
      <c r="S1212" t="s">
        <v>72</v>
      </c>
      <c r="T1212" t="s">
        <v>73</v>
      </c>
      <c r="U1212" t="s">
        <v>74</v>
      </c>
      <c r="V1212" s="1">
        <v>42461</v>
      </c>
      <c r="W1212" s="1">
        <v>43435</v>
      </c>
      <c r="X1212" t="s">
        <v>30</v>
      </c>
      <c r="Z1212">
        <v>0</v>
      </c>
      <c r="AA1212">
        <v>0</v>
      </c>
      <c r="AB1212" s="4" t="e">
        <f>VLOOKUP(A1212,'[1]Hoja 1'!$C$2:$C$32,1,0)</f>
        <v>#N/A</v>
      </c>
    </row>
    <row r="1213" spans="1:28" x14ac:dyDescent="0.25">
      <c r="A1213" t="s">
        <v>3718</v>
      </c>
      <c r="B1213">
        <v>44738</v>
      </c>
      <c r="C1213" t="s">
        <v>3719</v>
      </c>
      <c r="D1213" t="s">
        <v>3720</v>
      </c>
      <c r="E1213">
        <v>1</v>
      </c>
      <c r="F1213" t="s">
        <v>78</v>
      </c>
      <c r="G1213">
        <v>24</v>
      </c>
      <c r="H1213" t="s">
        <v>474</v>
      </c>
      <c r="I1213">
        <v>260129376</v>
      </c>
      <c r="J1213">
        <v>232537</v>
      </c>
      <c r="K1213">
        <v>0</v>
      </c>
      <c r="L1213">
        <v>106386150</v>
      </c>
      <c r="M1213">
        <v>153510690</v>
      </c>
      <c r="N1213">
        <v>0</v>
      </c>
      <c r="O1213">
        <v>0</v>
      </c>
      <c r="P1213">
        <v>0</v>
      </c>
      <c r="Q1213">
        <v>0</v>
      </c>
      <c r="R1213">
        <v>16</v>
      </c>
      <c r="S1213" t="s">
        <v>72</v>
      </c>
      <c r="T1213" t="s">
        <v>73</v>
      </c>
      <c r="U1213" t="s">
        <v>74</v>
      </c>
      <c r="V1213" s="1">
        <v>42370</v>
      </c>
      <c r="W1213" s="1">
        <v>43800</v>
      </c>
      <c r="X1213" t="s">
        <v>30</v>
      </c>
      <c r="Z1213">
        <v>0</v>
      </c>
      <c r="AA1213">
        <v>0</v>
      </c>
      <c r="AB1213" s="4" t="e">
        <f>VLOOKUP(A1213,'[1]Hoja 1'!$C$2:$C$32,1,0)</f>
        <v>#N/A</v>
      </c>
    </row>
    <row r="1214" spans="1:28" x14ac:dyDescent="0.25">
      <c r="A1214" t="s">
        <v>3721</v>
      </c>
      <c r="B1214">
        <v>49731</v>
      </c>
      <c r="C1214" t="s">
        <v>3722</v>
      </c>
      <c r="D1214" t="s">
        <v>3723</v>
      </c>
      <c r="E1214">
        <v>11</v>
      </c>
      <c r="F1214" t="s">
        <v>729</v>
      </c>
      <c r="G1214">
        <v>16</v>
      </c>
      <c r="H1214" t="s">
        <v>124</v>
      </c>
      <c r="I1214">
        <v>3579077</v>
      </c>
      <c r="J1214">
        <v>0</v>
      </c>
      <c r="K1214">
        <v>0</v>
      </c>
      <c r="L1214">
        <v>3579077</v>
      </c>
      <c r="M1214">
        <v>0</v>
      </c>
      <c r="N1214">
        <v>0</v>
      </c>
      <c r="O1214">
        <v>0</v>
      </c>
      <c r="P1214">
        <v>0</v>
      </c>
      <c r="Q1214">
        <v>0</v>
      </c>
      <c r="R1214">
        <v>16</v>
      </c>
      <c r="S1214" t="s">
        <v>72</v>
      </c>
      <c r="T1214" t="s">
        <v>73</v>
      </c>
      <c r="U1214" t="s">
        <v>74</v>
      </c>
      <c r="V1214" s="1">
        <v>42795</v>
      </c>
      <c r="W1214" s="1">
        <v>43435</v>
      </c>
      <c r="X1214" t="s">
        <v>30</v>
      </c>
      <c r="Z1214">
        <v>0</v>
      </c>
      <c r="AA1214">
        <v>0</v>
      </c>
      <c r="AB1214" s="4" t="e">
        <f>VLOOKUP(A1214,'[1]Hoja 1'!$C$2:$C$32,1,0)</f>
        <v>#N/A</v>
      </c>
    </row>
    <row r="1215" spans="1:28" x14ac:dyDescent="0.25">
      <c r="A1215" t="s">
        <v>3724</v>
      </c>
      <c r="B1215">
        <v>47537</v>
      </c>
      <c r="C1215" t="s">
        <v>3725</v>
      </c>
      <c r="D1215" t="s">
        <v>3726</v>
      </c>
      <c r="E1215">
        <v>7</v>
      </c>
      <c r="F1215" t="s">
        <v>53</v>
      </c>
      <c r="G1215">
        <v>19</v>
      </c>
      <c r="H1215" t="s">
        <v>231</v>
      </c>
      <c r="I1215">
        <v>90539416</v>
      </c>
      <c r="J1215">
        <v>0</v>
      </c>
      <c r="K1215">
        <v>0</v>
      </c>
      <c r="L1215">
        <v>90539416</v>
      </c>
      <c r="M1215">
        <v>0</v>
      </c>
      <c r="N1215">
        <v>0</v>
      </c>
      <c r="O1215">
        <v>0</v>
      </c>
      <c r="P1215">
        <v>0</v>
      </c>
      <c r="Q1215">
        <v>0</v>
      </c>
      <c r="R1215">
        <v>16</v>
      </c>
      <c r="S1215" t="s">
        <v>72</v>
      </c>
      <c r="T1215" t="s">
        <v>73</v>
      </c>
      <c r="U1215" t="s">
        <v>74</v>
      </c>
      <c r="V1215" s="1">
        <v>42491</v>
      </c>
      <c r="W1215" s="1">
        <v>43435</v>
      </c>
      <c r="X1215" t="s">
        <v>30</v>
      </c>
      <c r="Z1215">
        <v>0</v>
      </c>
      <c r="AA1215">
        <v>0</v>
      </c>
      <c r="AB1215" s="4" t="e">
        <f>VLOOKUP(A1215,'[1]Hoja 1'!$C$2:$C$32,1,0)</f>
        <v>#N/A</v>
      </c>
    </row>
    <row r="1216" spans="1:28" x14ac:dyDescent="0.25">
      <c r="A1216" t="s">
        <v>3727</v>
      </c>
      <c r="B1216">
        <v>48864</v>
      </c>
      <c r="C1216" t="s">
        <v>3728</v>
      </c>
      <c r="D1216" t="s">
        <v>3729</v>
      </c>
      <c r="E1216">
        <v>6</v>
      </c>
      <c r="F1216" t="s">
        <v>43</v>
      </c>
      <c r="G1216">
        <v>35</v>
      </c>
      <c r="H1216" t="s">
        <v>44</v>
      </c>
      <c r="I1216">
        <v>157154692</v>
      </c>
      <c r="J1216">
        <v>0</v>
      </c>
      <c r="K1216">
        <v>0</v>
      </c>
      <c r="L1216">
        <v>157154692</v>
      </c>
      <c r="M1216">
        <v>0</v>
      </c>
      <c r="N1216">
        <v>0</v>
      </c>
      <c r="O1216">
        <v>0</v>
      </c>
      <c r="P1216">
        <v>0</v>
      </c>
      <c r="Q1216">
        <v>0</v>
      </c>
      <c r="R1216">
        <v>16</v>
      </c>
      <c r="S1216" t="s">
        <v>72</v>
      </c>
      <c r="T1216" t="s">
        <v>73</v>
      </c>
      <c r="U1216" t="s">
        <v>74</v>
      </c>
      <c r="V1216" s="1">
        <v>42736</v>
      </c>
      <c r="W1216" s="1">
        <v>43435</v>
      </c>
      <c r="X1216" t="s">
        <v>30</v>
      </c>
      <c r="Z1216">
        <v>0</v>
      </c>
      <c r="AA1216">
        <v>0</v>
      </c>
      <c r="AB1216" s="4" t="e">
        <f>VLOOKUP(A1216,'[1]Hoja 1'!$C$2:$C$32,1,0)</f>
        <v>#N/A</v>
      </c>
    </row>
    <row r="1217" spans="1:28" x14ac:dyDescent="0.25">
      <c r="A1217" t="s">
        <v>3730</v>
      </c>
      <c r="B1217">
        <v>50105</v>
      </c>
      <c r="C1217" t="s">
        <v>3731</v>
      </c>
      <c r="D1217" t="s">
        <v>3732</v>
      </c>
      <c r="E1217">
        <v>11</v>
      </c>
      <c r="F1217" t="s">
        <v>729</v>
      </c>
      <c r="G1217">
        <v>24</v>
      </c>
      <c r="H1217" t="s">
        <v>474</v>
      </c>
      <c r="I1217">
        <v>7761657</v>
      </c>
      <c r="J1217">
        <v>0</v>
      </c>
      <c r="K1217">
        <v>0</v>
      </c>
      <c r="L1217">
        <v>7761657</v>
      </c>
      <c r="M1217">
        <v>0</v>
      </c>
      <c r="N1217">
        <v>0</v>
      </c>
      <c r="O1217">
        <v>0</v>
      </c>
      <c r="P1217">
        <v>0</v>
      </c>
      <c r="Q1217">
        <v>0</v>
      </c>
      <c r="R1217">
        <v>16</v>
      </c>
      <c r="S1217" t="s">
        <v>72</v>
      </c>
      <c r="T1217" t="s">
        <v>73</v>
      </c>
      <c r="U1217" t="s">
        <v>74</v>
      </c>
      <c r="V1217" s="1">
        <v>42736</v>
      </c>
      <c r="W1217" s="1">
        <v>43435</v>
      </c>
      <c r="X1217" t="s">
        <v>30</v>
      </c>
      <c r="Z1217">
        <v>0</v>
      </c>
      <c r="AA1217">
        <v>0</v>
      </c>
      <c r="AB1217" s="4" t="e">
        <f>VLOOKUP(A1217,'[1]Hoja 1'!$C$2:$C$32,1,0)</f>
        <v>#N/A</v>
      </c>
    </row>
    <row r="1218" spans="1:28" x14ac:dyDescent="0.25">
      <c r="A1218" t="s">
        <v>3733</v>
      </c>
      <c r="B1218">
        <v>50161</v>
      </c>
      <c r="C1218" t="s">
        <v>3734</v>
      </c>
      <c r="D1218" t="s">
        <v>3735</v>
      </c>
      <c r="E1218">
        <v>7</v>
      </c>
      <c r="F1218" t="s">
        <v>53</v>
      </c>
      <c r="G1218">
        <v>8</v>
      </c>
      <c r="H1218" t="s">
        <v>193</v>
      </c>
      <c r="I1218">
        <v>27340179</v>
      </c>
      <c r="J1218">
        <v>0</v>
      </c>
      <c r="K1218">
        <v>0</v>
      </c>
      <c r="L1218">
        <v>27340179</v>
      </c>
      <c r="M1218">
        <v>0</v>
      </c>
      <c r="N1218">
        <v>0</v>
      </c>
      <c r="O1218">
        <v>0</v>
      </c>
      <c r="P1218">
        <v>0</v>
      </c>
      <c r="Q1218">
        <v>0</v>
      </c>
      <c r="R1218">
        <v>16</v>
      </c>
      <c r="S1218" t="s">
        <v>72</v>
      </c>
      <c r="T1218" t="s">
        <v>73</v>
      </c>
      <c r="U1218" t="s">
        <v>74</v>
      </c>
      <c r="V1218" s="1">
        <v>42736</v>
      </c>
      <c r="W1218" s="1">
        <v>43435</v>
      </c>
      <c r="X1218" t="s">
        <v>30</v>
      </c>
      <c r="Z1218">
        <v>0</v>
      </c>
      <c r="AA1218">
        <v>0</v>
      </c>
      <c r="AB1218" s="4" t="e">
        <f>VLOOKUP(A1218,'[1]Hoja 1'!$C$2:$C$32,1,0)</f>
        <v>#N/A</v>
      </c>
    </row>
    <row r="1219" spans="1:28" x14ac:dyDescent="0.25">
      <c r="A1219" t="s">
        <v>3736</v>
      </c>
      <c r="B1219">
        <v>50283</v>
      </c>
      <c r="C1219" t="s">
        <v>3737</v>
      </c>
      <c r="D1219" t="s">
        <v>3738</v>
      </c>
      <c r="E1219">
        <v>11</v>
      </c>
      <c r="F1219" t="s">
        <v>729</v>
      </c>
      <c r="G1219">
        <v>7</v>
      </c>
      <c r="H1219" t="s">
        <v>235</v>
      </c>
      <c r="I1219">
        <v>4474475</v>
      </c>
      <c r="J1219">
        <v>0</v>
      </c>
      <c r="K1219">
        <v>0</v>
      </c>
      <c r="L1219">
        <v>4474475</v>
      </c>
      <c r="M1219">
        <v>0</v>
      </c>
      <c r="N1219">
        <v>0</v>
      </c>
      <c r="O1219">
        <v>0</v>
      </c>
      <c r="P1219">
        <v>0</v>
      </c>
      <c r="Q1219">
        <v>0</v>
      </c>
      <c r="R1219">
        <v>16</v>
      </c>
      <c r="S1219" t="s">
        <v>72</v>
      </c>
      <c r="T1219" t="s">
        <v>73</v>
      </c>
      <c r="U1219" t="s">
        <v>74</v>
      </c>
      <c r="V1219" s="1">
        <v>42795</v>
      </c>
      <c r="W1219" s="1">
        <v>43435</v>
      </c>
      <c r="X1219" t="s">
        <v>30</v>
      </c>
      <c r="Z1219">
        <v>0</v>
      </c>
      <c r="AA1219">
        <v>0</v>
      </c>
      <c r="AB1219" s="4" t="e">
        <f>VLOOKUP(A1219,'[1]Hoja 1'!$C$2:$C$32,1,0)</f>
        <v>#N/A</v>
      </c>
    </row>
    <row r="1220" spans="1:28" x14ac:dyDescent="0.25">
      <c r="A1220" t="s">
        <v>3739</v>
      </c>
      <c r="B1220">
        <v>48372</v>
      </c>
      <c r="C1220" t="s">
        <v>3740</v>
      </c>
      <c r="D1220" t="s">
        <v>3741</v>
      </c>
      <c r="E1220">
        <v>1</v>
      </c>
      <c r="F1220" t="s">
        <v>78</v>
      </c>
      <c r="G1220">
        <v>25</v>
      </c>
      <c r="H1220" t="s">
        <v>87</v>
      </c>
      <c r="I1220">
        <v>395032076</v>
      </c>
      <c r="J1220">
        <v>150211694</v>
      </c>
      <c r="K1220">
        <v>92682759</v>
      </c>
      <c r="L1220">
        <v>152137623</v>
      </c>
      <c r="M1220">
        <v>0</v>
      </c>
      <c r="N1220">
        <v>0</v>
      </c>
      <c r="O1220">
        <v>0</v>
      </c>
      <c r="P1220">
        <v>0</v>
      </c>
      <c r="Q1220">
        <v>0</v>
      </c>
      <c r="R1220">
        <v>16</v>
      </c>
      <c r="S1220" t="s">
        <v>72</v>
      </c>
      <c r="T1220" t="s">
        <v>73</v>
      </c>
      <c r="U1220" t="s">
        <v>74</v>
      </c>
      <c r="V1220" s="1">
        <v>42552</v>
      </c>
      <c r="W1220" s="1">
        <v>43435</v>
      </c>
      <c r="X1220" t="s">
        <v>30</v>
      </c>
      <c r="Z1220">
        <v>0</v>
      </c>
      <c r="AA1220">
        <v>0</v>
      </c>
      <c r="AB1220" s="4" t="e">
        <f>VLOOKUP(A1220,'[1]Hoja 1'!$C$2:$C$32,1,0)</f>
        <v>#N/A</v>
      </c>
    </row>
    <row r="1221" spans="1:28" x14ac:dyDescent="0.25">
      <c r="A1221" t="s">
        <v>3742</v>
      </c>
      <c r="B1221">
        <v>50568</v>
      </c>
      <c r="C1221" t="s">
        <v>3743</v>
      </c>
      <c r="D1221" t="s">
        <v>3744</v>
      </c>
      <c r="E1221">
        <v>4</v>
      </c>
      <c r="F1221" t="s">
        <v>71</v>
      </c>
      <c r="G1221">
        <v>27</v>
      </c>
      <c r="H1221" t="s">
        <v>243</v>
      </c>
      <c r="I1221">
        <v>12991207</v>
      </c>
      <c r="J1221">
        <v>0</v>
      </c>
      <c r="K1221">
        <v>0</v>
      </c>
      <c r="L1221">
        <v>12991207</v>
      </c>
      <c r="M1221">
        <v>0</v>
      </c>
      <c r="N1221">
        <v>0</v>
      </c>
      <c r="O1221">
        <v>0</v>
      </c>
      <c r="P1221">
        <v>0</v>
      </c>
      <c r="Q1221">
        <v>0</v>
      </c>
      <c r="R1221">
        <v>16</v>
      </c>
      <c r="S1221" t="s">
        <v>72</v>
      </c>
      <c r="T1221" t="s">
        <v>73</v>
      </c>
      <c r="U1221" t="s">
        <v>74</v>
      </c>
      <c r="V1221" s="1">
        <v>42736</v>
      </c>
      <c r="W1221" s="1">
        <v>43435</v>
      </c>
      <c r="X1221" t="s">
        <v>30</v>
      </c>
      <c r="Z1221">
        <v>0</v>
      </c>
      <c r="AA1221">
        <v>0</v>
      </c>
      <c r="AB1221" s="4" t="e">
        <f>VLOOKUP(A1221,'[1]Hoja 1'!$C$2:$C$32,1,0)</f>
        <v>#N/A</v>
      </c>
    </row>
    <row r="1222" spans="1:28" x14ac:dyDescent="0.25">
      <c r="A1222" t="s">
        <v>3745</v>
      </c>
      <c r="B1222">
        <v>50572</v>
      </c>
      <c r="C1222" t="s">
        <v>3746</v>
      </c>
      <c r="D1222" t="s">
        <v>3747</v>
      </c>
      <c r="E1222">
        <v>4</v>
      </c>
      <c r="F1222" t="s">
        <v>71</v>
      </c>
      <c r="G1222">
        <v>28</v>
      </c>
      <c r="H1222" t="s">
        <v>144</v>
      </c>
      <c r="I1222">
        <v>16239009</v>
      </c>
      <c r="J1222">
        <v>0</v>
      </c>
      <c r="K1222">
        <v>0</v>
      </c>
      <c r="L1222">
        <v>16239009</v>
      </c>
      <c r="M1222">
        <v>0</v>
      </c>
      <c r="N1222">
        <v>0</v>
      </c>
      <c r="O1222">
        <v>0</v>
      </c>
      <c r="P1222">
        <v>0</v>
      </c>
      <c r="Q1222">
        <v>0</v>
      </c>
      <c r="R1222">
        <v>16</v>
      </c>
      <c r="S1222" t="s">
        <v>72</v>
      </c>
      <c r="T1222" t="s">
        <v>73</v>
      </c>
      <c r="U1222" t="s">
        <v>74</v>
      </c>
      <c r="V1222" s="1">
        <v>42736</v>
      </c>
      <c r="W1222" s="1">
        <v>43435</v>
      </c>
      <c r="X1222" t="s">
        <v>30</v>
      </c>
      <c r="Z1222">
        <v>0</v>
      </c>
      <c r="AA1222">
        <v>0</v>
      </c>
      <c r="AB1222" s="4" t="e">
        <f>VLOOKUP(A1222,'[1]Hoja 1'!$C$2:$C$32,1,0)</f>
        <v>#N/A</v>
      </c>
    </row>
    <row r="1223" spans="1:28" x14ac:dyDescent="0.25">
      <c r="A1223" t="s">
        <v>3748</v>
      </c>
      <c r="B1223">
        <v>50625</v>
      </c>
      <c r="C1223" t="s">
        <v>3749</v>
      </c>
      <c r="D1223" t="s">
        <v>3750</v>
      </c>
      <c r="E1223">
        <v>7</v>
      </c>
      <c r="F1223" t="s">
        <v>53</v>
      </c>
      <c r="G1223">
        <v>24</v>
      </c>
      <c r="H1223" t="s">
        <v>474</v>
      </c>
      <c r="I1223">
        <v>20722944</v>
      </c>
      <c r="J1223">
        <v>0</v>
      </c>
      <c r="K1223">
        <v>0</v>
      </c>
      <c r="L1223">
        <v>20722944</v>
      </c>
      <c r="M1223">
        <v>0</v>
      </c>
      <c r="N1223">
        <v>0</v>
      </c>
      <c r="O1223">
        <v>0</v>
      </c>
      <c r="P1223">
        <v>0</v>
      </c>
      <c r="Q1223">
        <v>0</v>
      </c>
      <c r="R1223">
        <v>16</v>
      </c>
      <c r="S1223" t="s">
        <v>72</v>
      </c>
      <c r="T1223" t="s">
        <v>73</v>
      </c>
      <c r="U1223" t="s">
        <v>74</v>
      </c>
      <c r="V1223" s="1">
        <v>42736</v>
      </c>
      <c r="W1223" s="1">
        <v>43435</v>
      </c>
      <c r="X1223" t="s">
        <v>30</v>
      </c>
      <c r="Z1223">
        <v>0</v>
      </c>
      <c r="AA1223">
        <v>0</v>
      </c>
      <c r="AB1223" s="4" t="e">
        <f>VLOOKUP(A1223,'[1]Hoja 1'!$C$2:$C$32,1,0)</f>
        <v>#N/A</v>
      </c>
    </row>
    <row r="1224" spans="1:28" x14ac:dyDescent="0.25">
      <c r="A1224" t="s">
        <v>3751</v>
      </c>
      <c r="B1224">
        <v>50126</v>
      </c>
      <c r="C1224" t="s">
        <v>3752</v>
      </c>
      <c r="D1224" t="s">
        <v>3753</v>
      </c>
      <c r="E1224">
        <v>11</v>
      </c>
      <c r="F1224" t="s">
        <v>729</v>
      </c>
      <c r="G1224">
        <v>35</v>
      </c>
      <c r="H1224" t="s">
        <v>44</v>
      </c>
      <c r="I1224">
        <v>18404210</v>
      </c>
      <c r="J1224">
        <v>0</v>
      </c>
      <c r="K1224">
        <v>0</v>
      </c>
      <c r="L1224">
        <v>10826006</v>
      </c>
      <c r="M1224">
        <v>7578204</v>
      </c>
      <c r="N1224">
        <v>0</v>
      </c>
      <c r="O1224">
        <v>0</v>
      </c>
      <c r="P1224">
        <v>0</v>
      </c>
      <c r="Q1224">
        <v>0</v>
      </c>
      <c r="R1224">
        <v>16</v>
      </c>
      <c r="S1224" t="s">
        <v>72</v>
      </c>
      <c r="T1224" t="s">
        <v>73</v>
      </c>
      <c r="U1224" t="s">
        <v>74</v>
      </c>
      <c r="V1224" s="1">
        <v>42736</v>
      </c>
      <c r="W1224" s="1">
        <v>43800</v>
      </c>
      <c r="X1224" t="s">
        <v>30</v>
      </c>
      <c r="Z1224">
        <v>0</v>
      </c>
      <c r="AA1224">
        <v>0</v>
      </c>
      <c r="AB1224" s="4" t="e">
        <f>VLOOKUP(A1224,'[1]Hoja 1'!$C$2:$C$32,1,0)</f>
        <v>#N/A</v>
      </c>
    </row>
    <row r="1225" spans="1:28" x14ac:dyDescent="0.25">
      <c r="A1225" t="s">
        <v>3754</v>
      </c>
      <c r="B1225">
        <v>50788</v>
      </c>
      <c r="C1225" t="s">
        <v>3755</v>
      </c>
      <c r="D1225" t="s">
        <v>3756</v>
      </c>
      <c r="E1225">
        <v>7</v>
      </c>
      <c r="F1225" t="s">
        <v>53</v>
      </c>
      <c r="G1225">
        <v>12</v>
      </c>
      <c r="H1225" t="s">
        <v>286</v>
      </c>
      <c r="I1225">
        <v>27508832</v>
      </c>
      <c r="J1225">
        <v>0</v>
      </c>
      <c r="K1225">
        <v>0</v>
      </c>
      <c r="L1225">
        <v>27508832</v>
      </c>
      <c r="M1225">
        <v>0</v>
      </c>
      <c r="N1225">
        <v>0</v>
      </c>
      <c r="O1225">
        <v>0</v>
      </c>
      <c r="P1225">
        <v>0</v>
      </c>
      <c r="Q1225">
        <v>0</v>
      </c>
      <c r="R1225">
        <v>16</v>
      </c>
      <c r="S1225" t="s">
        <v>72</v>
      </c>
      <c r="T1225" t="s">
        <v>73</v>
      </c>
      <c r="U1225" t="s">
        <v>74</v>
      </c>
      <c r="V1225" s="1">
        <v>42736</v>
      </c>
      <c r="W1225" s="1">
        <v>43435</v>
      </c>
      <c r="X1225" t="s">
        <v>30</v>
      </c>
      <c r="Z1225">
        <v>0</v>
      </c>
      <c r="AA1225">
        <v>0</v>
      </c>
      <c r="AB1225" s="4" t="e">
        <f>VLOOKUP(A1225,'[1]Hoja 1'!$C$2:$C$32,1,0)</f>
        <v>#N/A</v>
      </c>
    </row>
    <row r="1226" spans="1:28" x14ac:dyDescent="0.25">
      <c r="A1226" t="s">
        <v>3757</v>
      </c>
      <c r="B1226">
        <v>51495</v>
      </c>
      <c r="C1226" t="s">
        <v>3758</v>
      </c>
      <c r="D1226" t="s">
        <v>3759</v>
      </c>
      <c r="E1226">
        <v>11</v>
      </c>
      <c r="F1226" t="s">
        <v>729</v>
      </c>
      <c r="G1226">
        <v>24</v>
      </c>
      <c r="H1226" t="s">
        <v>474</v>
      </c>
      <c r="I1226">
        <v>5088223</v>
      </c>
      <c r="J1226">
        <v>0</v>
      </c>
      <c r="K1226">
        <v>2544111</v>
      </c>
      <c r="L1226">
        <v>2544111</v>
      </c>
      <c r="M1226">
        <v>0</v>
      </c>
      <c r="N1226">
        <v>0</v>
      </c>
      <c r="O1226">
        <v>0</v>
      </c>
      <c r="P1226">
        <v>0</v>
      </c>
      <c r="Q1226">
        <v>0</v>
      </c>
      <c r="R1226">
        <v>16</v>
      </c>
      <c r="S1226" t="s">
        <v>72</v>
      </c>
      <c r="T1226" t="s">
        <v>73</v>
      </c>
      <c r="U1226" t="s">
        <v>74</v>
      </c>
      <c r="V1226" s="1">
        <v>42736</v>
      </c>
      <c r="W1226" s="1">
        <v>43435</v>
      </c>
      <c r="X1226" t="s">
        <v>30</v>
      </c>
      <c r="Z1226">
        <v>0</v>
      </c>
      <c r="AA1226">
        <v>0</v>
      </c>
      <c r="AB1226" s="4" t="e">
        <f>VLOOKUP(A1226,'[1]Hoja 1'!$C$2:$C$32,1,0)</f>
        <v>#N/A</v>
      </c>
    </row>
    <row r="1227" spans="1:28" x14ac:dyDescent="0.25">
      <c r="A1227" t="s">
        <v>3760</v>
      </c>
      <c r="B1227">
        <v>51411</v>
      </c>
      <c r="C1227" t="s">
        <v>3761</v>
      </c>
      <c r="D1227" t="s">
        <v>3762</v>
      </c>
      <c r="E1227">
        <v>7</v>
      </c>
      <c r="F1227" t="s">
        <v>53</v>
      </c>
      <c r="G1227">
        <v>25</v>
      </c>
      <c r="H1227" t="s">
        <v>87</v>
      </c>
      <c r="I1227">
        <v>30332439</v>
      </c>
      <c r="J1227">
        <v>0</v>
      </c>
      <c r="K1227">
        <v>0</v>
      </c>
      <c r="L1227">
        <v>30332439</v>
      </c>
      <c r="M1227">
        <v>0</v>
      </c>
      <c r="N1227">
        <v>0</v>
      </c>
      <c r="O1227">
        <v>0</v>
      </c>
      <c r="P1227">
        <v>0</v>
      </c>
      <c r="Q1227">
        <v>0</v>
      </c>
      <c r="R1227">
        <v>16</v>
      </c>
      <c r="S1227" t="s">
        <v>72</v>
      </c>
      <c r="T1227" t="s">
        <v>73</v>
      </c>
      <c r="U1227" t="s">
        <v>74</v>
      </c>
      <c r="V1227" s="1">
        <v>42736</v>
      </c>
      <c r="W1227" s="1">
        <v>43435</v>
      </c>
      <c r="X1227" t="s">
        <v>30</v>
      </c>
      <c r="Z1227">
        <v>0</v>
      </c>
      <c r="AA1227">
        <v>0</v>
      </c>
      <c r="AB1227" s="4" t="e">
        <f>VLOOKUP(A1227,'[1]Hoja 1'!$C$2:$C$32,1,0)</f>
        <v>#N/A</v>
      </c>
    </row>
    <row r="1228" spans="1:28" x14ac:dyDescent="0.25">
      <c r="A1228" t="s">
        <v>3763</v>
      </c>
      <c r="B1228">
        <v>49421</v>
      </c>
      <c r="C1228" t="s">
        <v>3764</v>
      </c>
      <c r="D1228" t="s">
        <v>3765</v>
      </c>
      <c r="E1228">
        <v>7</v>
      </c>
      <c r="F1228" t="s">
        <v>53</v>
      </c>
      <c r="G1228">
        <v>35</v>
      </c>
      <c r="H1228" t="s">
        <v>44</v>
      </c>
      <c r="I1228">
        <v>4953667</v>
      </c>
      <c r="J1228">
        <v>0</v>
      </c>
      <c r="K1228">
        <v>0</v>
      </c>
      <c r="L1228">
        <v>4953667</v>
      </c>
      <c r="M1228">
        <v>0</v>
      </c>
      <c r="N1228">
        <v>0</v>
      </c>
      <c r="O1228">
        <v>0</v>
      </c>
      <c r="P1228">
        <v>0</v>
      </c>
      <c r="Q1228">
        <v>0</v>
      </c>
      <c r="R1228">
        <v>16</v>
      </c>
      <c r="S1228" t="s">
        <v>72</v>
      </c>
      <c r="T1228" t="s">
        <v>73</v>
      </c>
      <c r="U1228" t="s">
        <v>74</v>
      </c>
      <c r="V1228" s="1">
        <v>42736</v>
      </c>
      <c r="W1228" s="1">
        <v>43435</v>
      </c>
      <c r="X1228" t="s">
        <v>30</v>
      </c>
      <c r="Z1228">
        <v>0</v>
      </c>
      <c r="AA1228">
        <v>0</v>
      </c>
      <c r="AB1228" s="4" t="e">
        <f>VLOOKUP(A1228,'[1]Hoja 1'!$C$2:$C$32,1,0)</f>
        <v>#N/A</v>
      </c>
    </row>
    <row r="1229" spans="1:28" x14ac:dyDescent="0.25">
      <c r="A1229" t="s">
        <v>3766</v>
      </c>
      <c r="B1229">
        <v>49450</v>
      </c>
      <c r="C1229" t="s">
        <v>3767</v>
      </c>
      <c r="D1229" t="s">
        <v>3768</v>
      </c>
      <c r="E1229">
        <v>7</v>
      </c>
      <c r="F1229" t="s">
        <v>53</v>
      </c>
      <c r="G1229">
        <v>22</v>
      </c>
      <c r="H1229" t="s">
        <v>37</v>
      </c>
      <c r="I1229">
        <v>11211534</v>
      </c>
      <c r="J1229">
        <v>0</v>
      </c>
      <c r="K1229">
        <v>0</v>
      </c>
      <c r="L1229">
        <v>11211534</v>
      </c>
      <c r="M1229">
        <v>0</v>
      </c>
      <c r="N1229">
        <v>0</v>
      </c>
      <c r="O1229">
        <v>0</v>
      </c>
      <c r="P1229">
        <v>0</v>
      </c>
      <c r="Q1229">
        <v>0</v>
      </c>
      <c r="R1229">
        <v>16</v>
      </c>
      <c r="S1229" t="s">
        <v>72</v>
      </c>
      <c r="T1229" t="s">
        <v>73</v>
      </c>
      <c r="U1229" t="s">
        <v>74</v>
      </c>
      <c r="V1229" s="1">
        <v>42736</v>
      </c>
      <c r="W1229" s="1">
        <v>43435</v>
      </c>
      <c r="X1229" t="s">
        <v>30</v>
      </c>
      <c r="Z1229">
        <v>0</v>
      </c>
      <c r="AA1229">
        <v>0</v>
      </c>
      <c r="AB1229" s="4" t="e">
        <f>VLOOKUP(A1229,'[1]Hoja 1'!$C$2:$C$32,1,0)</f>
        <v>#N/A</v>
      </c>
    </row>
    <row r="1230" spans="1:28" x14ac:dyDescent="0.25">
      <c r="A1230" t="s">
        <v>3769</v>
      </c>
      <c r="B1230">
        <v>49665</v>
      </c>
      <c r="C1230" t="s">
        <v>3770</v>
      </c>
      <c r="D1230" t="s">
        <v>3771</v>
      </c>
      <c r="E1230">
        <v>1</v>
      </c>
      <c r="F1230" t="s">
        <v>78</v>
      </c>
      <c r="G1230">
        <v>11</v>
      </c>
      <c r="H1230" t="s">
        <v>79</v>
      </c>
      <c r="I1230">
        <v>219301775</v>
      </c>
      <c r="J1230">
        <v>0</v>
      </c>
      <c r="K1230">
        <v>126074228</v>
      </c>
      <c r="L1230">
        <v>93227548</v>
      </c>
      <c r="M1230">
        <v>0</v>
      </c>
      <c r="N1230">
        <v>0</v>
      </c>
      <c r="O1230">
        <v>0</v>
      </c>
      <c r="P1230">
        <v>0</v>
      </c>
      <c r="Q1230">
        <v>0</v>
      </c>
      <c r="R1230">
        <v>16</v>
      </c>
      <c r="S1230" t="s">
        <v>72</v>
      </c>
      <c r="T1230" t="s">
        <v>73</v>
      </c>
      <c r="U1230" t="s">
        <v>74</v>
      </c>
      <c r="V1230" s="1">
        <v>42583</v>
      </c>
      <c r="W1230" s="1">
        <v>43435</v>
      </c>
      <c r="X1230" t="s">
        <v>30</v>
      </c>
      <c r="Z1230">
        <v>0</v>
      </c>
      <c r="AA1230">
        <v>0</v>
      </c>
      <c r="AB1230" s="4" t="e">
        <f>VLOOKUP(A1230,'[1]Hoja 1'!$C$2:$C$32,1,0)</f>
        <v>#N/A</v>
      </c>
    </row>
    <row r="1231" spans="1:28" x14ac:dyDescent="0.25">
      <c r="A1231" t="s">
        <v>3772</v>
      </c>
      <c r="B1231">
        <v>50294</v>
      </c>
      <c r="C1231" t="s">
        <v>3773</v>
      </c>
      <c r="D1231" t="s">
        <v>3774</v>
      </c>
      <c r="E1231">
        <v>11</v>
      </c>
      <c r="F1231" t="s">
        <v>729</v>
      </c>
      <c r="G1231">
        <v>14</v>
      </c>
      <c r="H1231" t="s">
        <v>91</v>
      </c>
      <c r="I1231">
        <v>6885365</v>
      </c>
      <c r="J1231">
        <v>0</v>
      </c>
      <c r="K1231">
        <v>0</v>
      </c>
      <c r="L1231">
        <v>6885365</v>
      </c>
      <c r="M1231">
        <v>0</v>
      </c>
      <c r="N1231">
        <v>0</v>
      </c>
      <c r="O1231">
        <v>0</v>
      </c>
      <c r="P1231">
        <v>0</v>
      </c>
      <c r="Q1231">
        <v>0</v>
      </c>
      <c r="R1231">
        <v>16</v>
      </c>
      <c r="S1231" t="s">
        <v>72</v>
      </c>
      <c r="T1231" t="s">
        <v>73</v>
      </c>
      <c r="U1231" t="s">
        <v>74</v>
      </c>
      <c r="V1231" s="1">
        <v>42736</v>
      </c>
      <c r="W1231" s="1">
        <v>43435</v>
      </c>
      <c r="X1231" t="s">
        <v>30</v>
      </c>
      <c r="Z1231">
        <v>0</v>
      </c>
      <c r="AA1231">
        <v>0</v>
      </c>
      <c r="AB1231" s="4" t="e">
        <f>VLOOKUP(A1231,'[1]Hoja 1'!$C$2:$C$32,1,0)</f>
        <v>#N/A</v>
      </c>
    </row>
    <row r="1232" spans="1:28" x14ac:dyDescent="0.25">
      <c r="A1232" t="s">
        <v>3775</v>
      </c>
      <c r="B1232">
        <v>50455</v>
      </c>
      <c r="C1232" t="s">
        <v>3776</v>
      </c>
      <c r="D1232" t="s">
        <v>3777</v>
      </c>
      <c r="E1232">
        <v>11</v>
      </c>
      <c r="F1232" t="s">
        <v>729</v>
      </c>
      <c r="G1232">
        <v>14</v>
      </c>
      <c r="H1232" t="s">
        <v>91</v>
      </c>
      <c r="I1232">
        <v>6256974</v>
      </c>
      <c r="J1232">
        <v>0</v>
      </c>
      <c r="K1232">
        <v>0</v>
      </c>
      <c r="L1232">
        <v>6256974</v>
      </c>
      <c r="M1232">
        <v>0</v>
      </c>
      <c r="N1232">
        <v>0</v>
      </c>
      <c r="O1232">
        <v>0</v>
      </c>
      <c r="P1232">
        <v>0</v>
      </c>
      <c r="Q1232">
        <v>0</v>
      </c>
      <c r="R1232">
        <v>16</v>
      </c>
      <c r="S1232" t="s">
        <v>72</v>
      </c>
      <c r="T1232" t="s">
        <v>73</v>
      </c>
      <c r="U1232" t="s">
        <v>74</v>
      </c>
      <c r="V1232" s="1">
        <v>42736</v>
      </c>
      <c r="W1232" s="1">
        <v>43435</v>
      </c>
      <c r="X1232" t="s">
        <v>30</v>
      </c>
      <c r="Z1232">
        <v>0</v>
      </c>
      <c r="AA1232">
        <v>0</v>
      </c>
      <c r="AB1232" s="4" t="e">
        <f>VLOOKUP(A1232,'[1]Hoja 1'!$C$2:$C$32,1,0)</f>
        <v>#N/A</v>
      </c>
    </row>
    <row r="1233" spans="1:28" x14ac:dyDescent="0.25">
      <c r="A1233" t="s">
        <v>3778</v>
      </c>
      <c r="B1233">
        <v>50565</v>
      </c>
      <c r="C1233" t="s">
        <v>3779</v>
      </c>
      <c r="D1233" t="s">
        <v>3780</v>
      </c>
      <c r="E1233">
        <v>4</v>
      </c>
      <c r="F1233" t="s">
        <v>71</v>
      </c>
      <c r="G1233">
        <v>27</v>
      </c>
      <c r="H1233" t="s">
        <v>243</v>
      </c>
      <c r="I1233">
        <v>24141994</v>
      </c>
      <c r="J1233">
        <v>0</v>
      </c>
      <c r="K1233">
        <v>0</v>
      </c>
      <c r="L1233">
        <v>24141994</v>
      </c>
      <c r="M1233">
        <v>0</v>
      </c>
      <c r="N1233">
        <v>0</v>
      </c>
      <c r="O1233">
        <v>0</v>
      </c>
      <c r="P1233">
        <v>0</v>
      </c>
      <c r="Q1233">
        <v>0</v>
      </c>
      <c r="R1233">
        <v>16</v>
      </c>
      <c r="S1233" t="s">
        <v>72</v>
      </c>
      <c r="T1233" t="s">
        <v>73</v>
      </c>
      <c r="U1233" t="s">
        <v>74</v>
      </c>
      <c r="V1233" s="1">
        <v>42736</v>
      </c>
      <c r="W1233" s="1">
        <v>43435</v>
      </c>
      <c r="X1233" t="s">
        <v>30</v>
      </c>
      <c r="Z1233">
        <v>0</v>
      </c>
      <c r="AA1233">
        <v>0</v>
      </c>
      <c r="AB1233" s="4" t="e">
        <f>VLOOKUP(A1233,'[1]Hoja 1'!$C$2:$C$32,1,0)</f>
        <v>#N/A</v>
      </c>
    </row>
    <row r="1234" spans="1:28" x14ac:dyDescent="0.25">
      <c r="A1234" t="s">
        <v>3781</v>
      </c>
      <c r="B1234">
        <v>50573</v>
      </c>
      <c r="C1234" t="s">
        <v>3782</v>
      </c>
      <c r="D1234" t="s">
        <v>3783</v>
      </c>
      <c r="E1234">
        <v>4</v>
      </c>
      <c r="F1234" t="s">
        <v>71</v>
      </c>
      <c r="G1234">
        <v>3</v>
      </c>
      <c r="H1234" t="s">
        <v>197</v>
      </c>
      <c r="I1234">
        <v>27065015</v>
      </c>
      <c r="J1234">
        <v>0</v>
      </c>
      <c r="K1234">
        <v>0</v>
      </c>
      <c r="L1234">
        <v>27065015</v>
      </c>
      <c r="M1234">
        <v>0</v>
      </c>
      <c r="N1234">
        <v>0</v>
      </c>
      <c r="O1234">
        <v>0</v>
      </c>
      <c r="P1234">
        <v>0</v>
      </c>
      <c r="Q1234">
        <v>0</v>
      </c>
      <c r="R1234">
        <v>16</v>
      </c>
      <c r="S1234" t="s">
        <v>72</v>
      </c>
      <c r="T1234" t="s">
        <v>73</v>
      </c>
      <c r="U1234" t="s">
        <v>74</v>
      </c>
      <c r="V1234" s="1">
        <v>42736</v>
      </c>
      <c r="W1234" s="1">
        <v>43435</v>
      </c>
      <c r="X1234" t="s">
        <v>30</v>
      </c>
      <c r="Z1234">
        <v>0</v>
      </c>
      <c r="AA1234">
        <v>0</v>
      </c>
      <c r="AB1234" s="4" t="e">
        <f>VLOOKUP(A1234,'[1]Hoja 1'!$C$2:$C$32,1,0)</f>
        <v>#N/A</v>
      </c>
    </row>
    <row r="1235" spans="1:28" x14ac:dyDescent="0.25">
      <c r="A1235" t="s">
        <v>3784</v>
      </c>
      <c r="B1235">
        <v>51387</v>
      </c>
      <c r="C1235" t="s">
        <v>3785</v>
      </c>
      <c r="D1235" t="s">
        <v>3786</v>
      </c>
      <c r="E1235">
        <v>7</v>
      </c>
      <c r="F1235" t="s">
        <v>53</v>
      </c>
      <c r="G1235">
        <v>13</v>
      </c>
      <c r="H1235" t="s">
        <v>407</v>
      </c>
      <c r="I1235">
        <v>133593782</v>
      </c>
      <c r="J1235">
        <v>0</v>
      </c>
      <c r="K1235">
        <v>0</v>
      </c>
      <c r="L1235">
        <v>96296026</v>
      </c>
      <c r="M1235">
        <v>37297756</v>
      </c>
      <c r="N1235">
        <v>0</v>
      </c>
      <c r="O1235">
        <v>0</v>
      </c>
      <c r="P1235">
        <v>0</v>
      </c>
      <c r="Q1235">
        <v>0</v>
      </c>
      <c r="R1235">
        <v>16</v>
      </c>
      <c r="S1235" t="s">
        <v>72</v>
      </c>
      <c r="T1235" t="s">
        <v>73</v>
      </c>
      <c r="U1235" t="s">
        <v>74</v>
      </c>
      <c r="V1235" s="1">
        <v>42736</v>
      </c>
      <c r="W1235" s="1">
        <v>43800</v>
      </c>
      <c r="X1235" t="s">
        <v>30</v>
      </c>
      <c r="Z1235">
        <v>0</v>
      </c>
      <c r="AA1235">
        <v>0</v>
      </c>
      <c r="AB1235" s="4" t="e">
        <f>VLOOKUP(A1235,'[1]Hoja 1'!$C$2:$C$32,1,0)</f>
        <v>#N/A</v>
      </c>
    </row>
    <row r="1236" spans="1:28" x14ac:dyDescent="0.25">
      <c r="A1236" t="s">
        <v>3787</v>
      </c>
      <c r="B1236">
        <v>50918</v>
      </c>
      <c r="C1236" t="s">
        <v>3788</v>
      </c>
      <c r="D1236" t="s">
        <v>3789</v>
      </c>
      <c r="E1236">
        <v>6</v>
      </c>
      <c r="F1236" t="s">
        <v>43</v>
      </c>
      <c r="G1236">
        <v>9</v>
      </c>
      <c r="H1236" t="s">
        <v>26</v>
      </c>
      <c r="I1236">
        <v>991609</v>
      </c>
      <c r="J1236">
        <v>0</v>
      </c>
      <c r="K1236">
        <v>0</v>
      </c>
      <c r="L1236">
        <v>991609</v>
      </c>
      <c r="M1236">
        <v>0</v>
      </c>
      <c r="N1236">
        <v>0</v>
      </c>
      <c r="O1236">
        <v>0</v>
      </c>
      <c r="P1236">
        <v>0</v>
      </c>
      <c r="Q1236">
        <v>0</v>
      </c>
      <c r="R1236">
        <v>16</v>
      </c>
      <c r="S1236" t="s">
        <v>72</v>
      </c>
      <c r="T1236" t="s">
        <v>73</v>
      </c>
      <c r="U1236" t="s">
        <v>74</v>
      </c>
      <c r="V1236" s="1">
        <v>42736</v>
      </c>
      <c r="W1236" s="1">
        <v>43435</v>
      </c>
      <c r="X1236" t="s">
        <v>30</v>
      </c>
      <c r="Z1236">
        <v>0</v>
      </c>
      <c r="AA1236">
        <v>0</v>
      </c>
      <c r="AB1236" s="4" t="e">
        <f>VLOOKUP(A1236,'[1]Hoja 1'!$C$2:$C$32,1,0)</f>
        <v>#N/A</v>
      </c>
    </row>
    <row r="1237" spans="1:28" x14ac:dyDescent="0.25">
      <c r="A1237" t="s">
        <v>3790</v>
      </c>
      <c r="B1237">
        <v>50492</v>
      </c>
      <c r="C1237" t="s">
        <v>3791</v>
      </c>
      <c r="D1237" t="s">
        <v>3792</v>
      </c>
      <c r="E1237">
        <v>1</v>
      </c>
      <c r="F1237" t="s">
        <v>78</v>
      </c>
      <c r="G1237">
        <v>28</v>
      </c>
      <c r="H1237" t="s">
        <v>144</v>
      </c>
      <c r="I1237">
        <v>24327604</v>
      </c>
      <c r="J1237">
        <v>0</v>
      </c>
      <c r="K1237">
        <v>0</v>
      </c>
      <c r="L1237">
        <v>24327604</v>
      </c>
      <c r="M1237">
        <v>0</v>
      </c>
      <c r="N1237">
        <v>0</v>
      </c>
      <c r="O1237">
        <v>0</v>
      </c>
      <c r="P1237">
        <v>0</v>
      </c>
      <c r="Q1237">
        <v>0</v>
      </c>
      <c r="R1237">
        <v>16</v>
      </c>
      <c r="S1237" t="s">
        <v>72</v>
      </c>
      <c r="T1237" t="s">
        <v>73</v>
      </c>
      <c r="U1237" t="s">
        <v>74</v>
      </c>
      <c r="V1237" s="1">
        <v>42736</v>
      </c>
      <c r="W1237" s="1">
        <v>43435</v>
      </c>
      <c r="X1237" t="s">
        <v>30</v>
      </c>
      <c r="Z1237">
        <v>0</v>
      </c>
      <c r="AA1237">
        <v>0</v>
      </c>
      <c r="AB1237" s="4" t="e">
        <f>VLOOKUP(A1237,'[1]Hoja 1'!$C$2:$C$32,1,0)</f>
        <v>#N/A</v>
      </c>
    </row>
    <row r="1238" spans="1:28" x14ac:dyDescent="0.25">
      <c r="A1238" t="s">
        <v>3793</v>
      </c>
      <c r="B1238">
        <v>50432</v>
      </c>
      <c r="C1238" t="s">
        <v>3794</v>
      </c>
      <c r="D1238" t="s">
        <v>3795</v>
      </c>
      <c r="E1238">
        <v>6</v>
      </c>
      <c r="F1238" t="s">
        <v>43</v>
      </c>
      <c r="G1238">
        <v>31</v>
      </c>
      <c r="H1238" t="s">
        <v>63</v>
      </c>
      <c r="I1238">
        <v>3835646</v>
      </c>
      <c r="J1238">
        <v>0</v>
      </c>
      <c r="K1238">
        <v>0</v>
      </c>
      <c r="L1238">
        <v>3835646</v>
      </c>
      <c r="M1238">
        <v>0</v>
      </c>
      <c r="N1238">
        <v>0</v>
      </c>
      <c r="O1238">
        <v>0</v>
      </c>
      <c r="P1238">
        <v>0</v>
      </c>
      <c r="Q1238">
        <v>0</v>
      </c>
      <c r="R1238">
        <v>16</v>
      </c>
      <c r="S1238" t="s">
        <v>72</v>
      </c>
      <c r="T1238" t="s">
        <v>73</v>
      </c>
      <c r="U1238" t="s">
        <v>74</v>
      </c>
      <c r="V1238" s="1">
        <v>42736</v>
      </c>
      <c r="W1238" s="1">
        <v>43435</v>
      </c>
      <c r="X1238" t="s">
        <v>30</v>
      </c>
      <c r="Z1238">
        <v>0</v>
      </c>
      <c r="AA1238">
        <v>0</v>
      </c>
      <c r="AB1238" s="4" t="e">
        <f>VLOOKUP(A1238,'[1]Hoja 1'!$C$2:$C$32,1,0)</f>
        <v>#N/A</v>
      </c>
    </row>
    <row r="1239" spans="1:28" x14ac:dyDescent="0.25">
      <c r="A1239" t="s">
        <v>3796</v>
      </c>
      <c r="B1239">
        <v>50265</v>
      </c>
      <c r="C1239" t="s">
        <v>3797</v>
      </c>
      <c r="D1239" t="s">
        <v>3798</v>
      </c>
      <c r="E1239">
        <v>11</v>
      </c>
      <c r="F1239" t="s">
        <v>729</v>
      </c>
      <c r="G1239">
        <v>35</v>
      </c>
      <c r="H1239" t="s">
        <v>44</v>
      </c>
      <c r="I1239">
        <v>19415360</v>
      </c>
      <c r="J1239">
        <v>0</v>
      </c>
      <c r="K1239">
        <v>6153502</v>
      </c>
      <c r="L1239">
        <v>6630929</v>
      </c>
      <c r="M1239">
        <v>6630929</v>
      </c>
      <c r="N1239">
        <v>0</v>
      </c>
      <c r="O1239">
        <v>0</v>
      </c>
      <c r="P1239">
        <v>0</v>
      </c>
      <c r="Q1239">
        <v>0</v>
      </c>
      <c r="R1239">
        <v>16</v>
      </c>
      <c r="S1239" t="s">
        <v>72</v>
      </c>
      <c r="T1239" t="s">
        <v>73</v>
      </c>
      <c r="U1239" t="s">
        <v>74</v>
      </c>
      <c r="V1239" s="1">
        <v>42736</v>
      </c>
      <c r="W1239" s="1">
        <v>43800</v>
      </c>
      <c r="X1239" t="s">
        <v>30</v>
      </c>
      <c r="Z1239">
        <v>0</v>
      </c>
      <c r="AA1239">
        <v>0</v>
      </c>
      <c r="AB1239" s="4" t="e">
        <f>VLOOKUP(A1239,'[1]Hoja 1'!$C$2:$C$32,1,0)</f>
        <v>#N/A</v>
      </c>
    </row>
    <row r="1240" spans="1:28" x14ac:dyDescent="0.25">
      <c r="A1240" t="s">
        <v>3799</v>
      </c>
      <c r="B1240">
        <v>51076</v>
      </c>
      <c r="C1240" t="s">
        <v>3800</v>
      </c>
      <c r="D1240" t="s">
        <v>3801</v>
      </c>
      <c r="E1240">
        <v>11</v>
      </c>
      <c r="F1240" t="s">
        <v>729</v>
      </c>
      <c r="G1240">
        <v>35</v>
      </c>
      <c r="H1240" t="s">
        <v>44</v>
      </c>
      <c r="I1240">
        <v>42662908</v>
      </c>
      <c r="J1240">
        <v>0</v>
      </c>
      <c r="K1240">
        <v>0</v>
      </c>
      <c r="L1240">
        <v>20957454</v>
      </c>
      <c r="M1240">
        <v>21705453</v>
      </c>
      <c r="N1240">
        <v>0</v>
      </c>
      <c r="O1240">
        <v>0</v>
      </c>
      <c r="P1240">
        <v>0</v>
      </c>
      <c r="Q1240">
        <v>0</v>
      </c>
      <c r="R1240">
        <v>16</v>
      </c>
      <c r="S1240" t="s">
        <v>72</v>
      </c>
      <c r="T1240" t="s">
        <v>73</v>
      </c>
      <c r="U1240" t="s">
        <v>74</v>
      </c>
      <c r="V1240" s="1">
        <v>42736</v>
      </c>
      <c r="W1240" s="1">
        <v>43800</v>
      </c>
      <c r="X1240" t="s">
        <v>30</v>
      </c>
      <c r="Z1240">
        <v>0</v>
      </c>
      <c r="AA1240">
        <v>0</v>
      </c>
      <c r="AB1240" s="4" t="e">
        <f>VLOOKUP(A1240,'[1]Hoja 1'!$C$2:$C$32,1,0)</f>
        <v>#N/A</v>
      </c>
    </row>
    <row r="1241" spans="1:28" x14ac:dyDescent="0.25">
      <c r="A1241" t="s">
        <v>3802</v>
      </c>
      <c r="B1241">
        <v>51091</v>
      </c>
      <c r="C1241" t="s">
        <v>3803</v>
      </c>
      <c r="D1241" t="s">
        <v>3801</v>
      </c>
      <c r="E1241">
        <v>11</v>
      </c>
      <c r="F1241" t="s">
        <v>729</v>
      </c>
      <c r="G1241">
        <v>35</v>
      </c>
      <c r="H1241" t="s">
        <v>44</v>
      </c>
      <c r="I1241">
        <v>22520430</v>
      </c>
      <c r="J1241">
        <v>0</v>
      </c>
      <c r="K1241">
        <v>0</v>
      </c>
      <c r="L1241">
        <v>10478727</v>
      </c>
      <c r="M1241">
        <v>12041703</v>
      </c>
      <c r="N1241">
        <v>0</v>
      </c>
      <c r="O1241">
        <v>0</v>
      </c>
      <c r="P1241">
        <v>0</v>
      </c>
      <c r="Q1241">
        <v>0</v>
      </c>
      <c r="R1241">
        <v>16</v>
      </c>
      <c r="S1241" t="s">
        <v>72</v>
      </c>
      <c r="T1241" t="s">
        <v>73</v>
      </c>
      <c r="U1241" t="s">
        <v>74</v>
      </c>
      <c r="V1241" s="1">
        <v>42736</v>
      </c>
      <c r="W1241" s="1">
        <v>43800</v>
      </c>
      <c r="X1241" t="s">
        <v>30</v>
      </c>
      <c r="Z1241">
        <v>0</v>
      </c>
      <c r="AA1241">
        <v>0</v>
      </c>
      <c r="AB1241" s="4" t="e">
        <f>VLOOKUP(A1241,'[1]Hoja 1'!$C$2:$C$32,1,0)</f>
        <v>#N/A</v>
      </c>
    </row>
    <row r="1242" spans="1:28" x14ac:dyDescent="0.25">
      <c r="A1242" t="s">
        <v>3804</v>
      </c>
      <c r="B1242">
        <v>50247</v>
      </c>
      <c r="C1242" t="s">
        <v>3805</v>
      </c>
      <c r="D1242" t="s">
        <v>3806</v>
      </c>
      <c r="E1242">
        <v>11</v>
      </c>
      <c r="F1242" t="s">
        <v>729</v>
      </c>
      <c r="G1242">
        <v>6</v>
      </c>
      <c r="H1242" t="s">
        <v>823</v>
      </c>
      <c r="I1242">
        <v>3864885</v>
      </c>
      <c r="J1242">
        <v>0</v>
      </c>
      <c r="K1242">
        <v>0</v>
      </c>
      <c r="L1242">
        <v>3864885</v>
      </c>
      <c r="M1242">
        <v>0</v>
      </c>
      <c r="N1242">
        <v>0</v>
      </c>
      <c r="O1242">
        <v>0</v>
      </c>
      <c r="P1242">
        <v>0</v>
      </c>
      <c r="Q1242">
        <v>0</v>
      </c>
      <c r="R1242">
        <v>16</v>
      </c>
      <c r="S1242" t="s">
        <v>72</v>
      </c>
      <c r="T1242" t="s">
        <v>73</v>
      </c>
      <c r="U1242" t="s">
        <v>74</v>
      </c>
      <c r="V1242" s="1">
        <v>42736</v>
      </c>
      <c r="W1242" s="1">
        <v>43405</v>
      </c>
      <c r="X1242" t="s">
        <v>30</v>
      </c>
      <c r="Z1242">
        <v>0</v>
      </c>
      <c r="AA1242">
        <v>0</v>
      </c>
      <c r="AB1242" s="4" t="e">
        <f>VLOOKUP(A1242,'[1]Hoja 1'!$C$2:$C$32,1,0)</f>
        <v>#N/A</v>
      </c>
    </row>
    <row r="1243" spans="1:28" x14ac:dyDescent="0.25">
      <c r="A1243" t="s">
        <v>3807</v>
      </c>
      <c r="B1243">
        <v>51125</v>
      </c>
      <c r="C1243" t="s">
        <v>3808</v>
      </c>
      <c r="D1243" t="s">
        <v>3809</v>
      </c>
      <c r="E1243">
        <v>1</v>
      </c>
      <c r="F1243" t="s">
        <v>78</v>
      </c>
      <c r="G1243">
        <v>14</v>
      </c>
      <c r="H1243" t="s">
        <v>91</v>
      </c>
      <c r="I1243">
        <v>4720563768</v>
      </c>
      <c r="J1243">
        <v>0</v>
      </c>
      <c r="K1243">
        <v>1466180679</v>
      </c>
      <c r="L1243">
        <v>699139502</v>
      </c>
      <c r="M1243">
        <v>654873759</v>
      </c>
      <c r="N1243">
        <v>656899050</v>
      </c>
      <c r="O1243">
        <v>545149471</v>
      </c>
      <c r="P1243">
        <v>698321308</v>
      </c>
      <c r="Q1243">
        <v>0</v>
      </c>
      <c r="R1243">
        <v>16</v>
      </c>
      <c r="S1243" t="s">
        <v>72</v>
      </c>
      <c r="T1243" t="s">
        <v>73</v>
      </c>
      <c r="U1243" t="s">
        <v>74</v>
      </c>
      <c r="V1243" s="1">
        <v>42795</v>
      </c>
      <c r="W1243" s="1">
        <v>44896</v>
      </c>
      <c r="X1243" t="s">
        <v>30</v>
      </c>
      <c r="Z1243">
        <v>0</v>
      </c>
      <c r="AA1243">
        <v>0</v>
      </c>
      <c r="AB1243" s="4" t="e">
        <f>VLOOKUP(A1243,'[1]Hoja 1'!$C$2:$C$32,1,0)</f>
        <v>#N/A</v>
      </c>
    </row>
    <row r="1244" spans="1:28" x14ac:dyDescent="0.25">
      <c r="A1244" t="s">
        <v>3810</v>
      </c>
      <c r="B1244">
        <v>51860</v>
      </c>
      <c r="C1244" t="s">
        <v>3811</v>
      </c>
      <c r="D1244" t="s">
        <v>3812</v>
      </c>
      <c r="E1244">
        <v>11</v>
      </c>
      <c r="F1244" t="s">
        <v>729</v>
      </c>
      <c r="G1244">
        <v>21</v>
      </c>
      <c r="H1244" t="s">
        <v>511</v>
      </c>
      <c r="I1244">
        <v>3038831</v>
      </c>
      <c r="J1244">
        <v>0</v>
      </c>
      <c r="K1244">
        <v>0</v>
      </c>
      <c r="L1244">
        <v>3038831</v>
      </c>
      <c r="M1244">
        <v>0</v>
      </c>
      <c r="N1244">
        <v>0</v>
      </c>
      <c r="O1244">
        <v>0</v>
      </c>
      <c r="P1244">
        <v>0</v>
      </c>
      <c r="Q1244">
        <v>0</v>
      </c>
      <c r="R1244">
        <v>16</v>
      </c>
      <c r="S1244" t="s">
        <v>72</v>
      </c>
      <c r="T1244" t="s">
        <v>73</v>
      </c>
      <c r="U1244" t="s">
        <v>74</v>
      </c>
      <c r="V1244" s="1">
        <v>42736</v>
      </c>
      <c r="W1244" s="1">
        <v>43435</v>
      </c>
      <c r="X1244" t="s">
        <v>30</v>
      </c>
      <c r="Z1244">
        <v>0</v>
      </c>
      <c r="AA1244">
        <v>0</v>
      </c>
      <c r="AB1244" s="4" t="e">
        <f>VLOOKUP(A1244,'[1]Hoja 1'!$C$2:$C$32,1,0)</f>
        <v>#N/A</v>
      </c>
    </row>
    <row r="1245" spans="1:28" x14ac:dyDescent="0.25">
      <c r="A1245" t="s">
        <v>3813</v>
      </c>
      <c r="B1245">
        <v>52021</v>
      </c>
      <c r="C1245" t="s">
        <v>3814</v>
      </c>
      <c r="D1245" t="s">
        <v>3815</v>
      </c>
      <c r="E1245">
        <v>11</v>
      </c>
      <c r="F1245" t="s">
        <v>729</v>
      </c>
      <c r="G1245">
        <v>35</v>
      </c>
      <c r="H1245" t="s">
        <v>44</v>
      </c>
      <c r="I1245">
        <v>37618631</v>
      </c>
      <c r="J1245">
        <v>0</v>
      </c>
      <c r="K1245">
        <v>0</v>
      </c>
      <c r="L1245">
        <v>28816500</v>
      </c>
      <c r="M1245">
        <v>8802131</v>
      </c>
      <c r="N1245">
        <v>0</v>
      </c>
      <c r="O1245">
        <v>0</v>
      </c>
      <c r="P1245">
        <v>0</v>
      </c>
      <c r="Q1245">
        <v>0</v>
      </c>
      <c r="R1245">
        <v>16</v>
      </c>
      <c r="S1245" t="s">
        <v>72</v>
      </c>
      <c r="T1245" t="s">
        <v>73</v>
      </c>
      <c r="U1245" t="s">
        <v>74</v>
      </c>
      <c r="V1245" s="1">
        <v>42736</v>
      </c>
      <c r="W1245" s="1">
        <v>43800</v>
      </c>
      <c r="X1245" t="s">
        <v>30</v>
      </c>
      <c r="Z1245">
        <v>0</v>
      </c>
      <c r="AA1245">
        <v>0</v>
      </c>
      <c r="AB1245" s="4" t="e">
        <f>VLOOKUP(A1245,'[1]Hoja 1'!$C$2:$C$32,1,0)</f>
        <v>#N/A</v>
      </c>
    </row>
    <row r="1246" spans="1:28" x14ac:dyDescent="0.25">
      <c r="A1246" t="s">
        <v>3816</v>
      </c>
      <c r="B1246">
        <v>52211</v>
      </c>
      <c r="C1246" t="s">
        <v>3817</v>
      </c>
      <c r="D1246" t="s">
        <v>3818</v>
      </c>
      <c r="E1246">
        <v>11</v>
      </c>
      <c r="F1246" t="s">
        <v>729</v>
      </c>
      <c r="G1246">
        <v>17</v>
      </c>
      <c r="H1246" t="s">
        <v>339</v>
      </c>
      <c r="I1246">
        <v>4191491</v>
      </c>
      <c r="J1246">
        <v>0</v>
      </c>
      <c r="K1246">
        <v>0</v>
      </c>
      <c r="L1246">
        <v>4191491</v>
      </c>
      <c r="M1246">
        <v>0</v>
      </c>
      <c r="N1246">
        <v>0</v>
      </c>
      <c r="O1246">
        <v>0</v>
      </c>
      <c r="P1246">
        <v>0</v>
      </c>
      <c r="Q1246">
        <v>0</v>
      </c>
      <c r="R1246">
        <v>16</v>
      </c>
      <c r="S1246" t="s">
        <v>72</v>
      </c>
      <c r="T1246" t="s">
        <v>73</v>
      </c>
      <c r="U1246" t="s">
        <v>74</v>
      </c>
      <c r="V1246" s="1">
        <v>42736</v>
      </c>
      <c r="W1246" s="1">
        <v>43435</v>
      </c>
      <c r="X1246" t="s">
        <v>30</v>
      </c>
      <c r="Z1246">
        <v>0</v>
      </c>
      <c r="AA1246">
        <v>0</v>
      </c>
      <c r="AB1246" s="4" t="e">
        <f>VLOOKUP(A1246,'[1]Hoja 1'!$C$2:$C$32,1,0)</f>
        <v>#N/A</v>
      </c>
    </row>
    <row r="1247" spans="1:28" x14ac:dyDescent="0.25">
      <c r="A1247" t="s">
        <v>3819</v>
      </c>
      <c r="B1247">
        <v>52185</v>
      </c>
      <c r="C1247" t="s">
        <v>3820</v>
      </c>
      <c r="D1247" t="s">
        <v>3821</v>
      </c>
      <c r="E1247">
        <v>11</v>
      </c>
      <c r="F1247" t="s">
        <v>729</v>
      </c>
      <c r="G1247">
        <v>35</v>
      </c>
      <c r="H1247" t="s">
        <v>44</v>
      </c>
      <c r="I1247">
        <v>3646597</v>
      </c>
      <c r="J1247">
        <v>0</v>
      </c>
      <c r="K1247">
        <v>2734948</v>
      </c>
      <c r="L1247">
        <v>911649</v>
      </c>
      <c r="M1247">
        <v>0</v>
      </c>
      <c r="N1247">
        <v>0</v>
      </c>
      <c r="O1247">
        <v>0</v>
      </c>
      <c r="P1247">
        <v>0</v>
      </c>
      <c r="Q1247">
        <v>0</v>
      </c>
      <c r="R1247">
        <v>16</v>
      </c>
      <c r="S1247" t="s">
        <v>72</v>
      </c>
      <c r="T1247" t="s">
        <v>73</v>
      </c>
      <c r="U1247" t="s">
        <v>74</v>
      </c>
      <c r="V1247" s="1">
        <v>42795</v>
      </c>
      <c r="W1247" s="1">
        <v>43435</v>
      </c>
      <c r="X1247" t="s">
        <v>30</v>
      </c>
      <c r="Z1247">
        <v>0</v>
      </c>
      <c r="AA1247">
        <v>0</v>
      </c>
      <c r="AB1247" s="4" t="e">
        <f>VLOOKUP(A1247,'[1]Hoja 1'!$C$2:$C$32,1,0)</f>
        <v>#N/A</v>
      </c>
    </row>
    <row r="1248" spans="1:28" x14ac:dyDescent="0.25">
      <c r="A1248" t="s">
        <v>3822</v>
      </c>
      <c r="B1248">
        <v>50809</v>
      </c>
      <c r="C1248" t="s">
        <v>3823</v>
      </c>
      <c r="D1248" t="s">
        <v>3824</v>
      </c>
      <c r="E1248">
        <v>1</v>
      </c>
      <c r="F1248" t="s">
        <v>78</v>
      </c>
      <c r="G1248">
        <v>13</v>
      </c>
      <c r="H1248" t="s">
        <v>407</v>
      </c>
      <c r="I1248">
        <v>22175564</v>
      </c>
      <c r="J1248">
        <v>0</v>
      </c>
      <c r="K1248">
        <v>0</v>
      </c>
      <c r="L1248">
        <v>8336972</v>
      </c>
      <c r="M1248">
        <v>13838593</v>
      </c>
      <c r="N1248">
        <v>0</v>
      </c>
      <c r="O1248">
        <v>0</v>
      </c>
      <c r="P1248">
        <v>0</v>
      </c>
      <c r="Q1248">
        <v>0</v>
      </c>
      <c r="R1248">
        <v>16</v>
      </c>
      <c r="S1248" t="s">
        <v>72</v>
      </c>
      <c r="T1248" t="s">
        <v>73</v>
      </c>
      <c r="U1248" t="s">
        <v>74</v>
      </c>
      <c r="V1248" s="1">
        <v>43101</v>
      </c>
      <c r="W1248" s="1">
        <v>43800</v>
      </c>
      <c r="X1248" t="s">
        <v>30</v>
      </c>
      <c r="Z1248">
        <v>0</v>
      </c>
      <c r="AA1248">
        <v>0</v>
      </c>
      <c r="AB1248" s="4" t="e">
        <f>VLOOKUP(A1248,'[1]Hoja 1'!$C$2:$C$32,1,0)</f>
        <v>#N/A</v>
      </c>
    </row>
    <row r="1249" spans="1:28" x14ac:dyDescent="0.25">
      <c r="A1249" t="s">
        <v>3825</v>
      </c>
      <c r="B1249">
        <v>52524</v>
      </c>
      <c r="C1249" t="s">
        <v>3826</v>
      </c>
      <c r="D1249" t="s">
        <v>3827</v>
      </c>
      <c r="E1249">
        <v>7</v>
      </c>
      <c r="F1249" t="s">
        <v>53</v>
      </c>
      <c r="G1249">
        <v>35</v>
      </c>
      <c r="H1249" t="s">
        <v>44</v>
      </c>
      <c r="I1249">
        <v>154443336</v>
      </c>
      <c r="J1249">
        <v>0</v>
      </c>
      <c r="K1249">
        <v>0</v>
      </c>
      <c r="L1249">
        <v>154443336</v>
      </c>
      <c r="M1249">
        <v>0</v>
      </c>
      <c r="N1249">
        <v>0</v>
      </c>
      <c r="O1249">
        <v>0</v>
      </c>
      <c r="P1249">
        <v>0</v>
      </c>
      <c r="Q1249">
        <v>0</v>
      </c>
      <c r="R1249">
        <v>16</v>
      </c>
      <c r="S1249" t="s">
        <v>72</v>
      </c>
      <c r="T1249" t="s">
        <v>73</v>
      </c>
      <c r="U1249" t="s">
        <v>74</v>
      </c>
      <c r="V1249" s="1">
        <v>43101</v>
      </c>
      <c r="W1249" s="1">
        <v>43435</v>
      </c>
      <c r="X1249" t="s">
        <v>30</v>
      </c>
      <c r="Z1249">
        <v>0</v>
      </c>
      <c r="AA1249">
        <v>0</v>
      </c>
      <c r="AB1249" s="4" t="e">
        <f>VLOOKUP(A1249,'[1]Hoja 1'!$C$2:$C$32,1,0)</f>
        <v>#N/A</v>
      </c>
    </row>
    <row r="1250" spans="1:28" x14ac:dyDescent="0.25">
      <c r="A1250" t="s">
        <v>3828</v>
      </c>
      <c r="B1250">
        <v>52491</v>
      </c>
      <c r="C1250" t="s">
        <v>3829</v>
      </c>
      <c r="D1250" t="s">
        <v>3830</v>
      </c>
      <c r="E1250">
        <v>6</v>
      </c>
      <c r="F1250" t="s">
        <v>43</v>
      </c>
      <c r="G1250">
        <v>35</v>
      </c>
      <c r="H1250" t="s">
        <v>44</v>
      </c>
      <c r="I1250">
        <v>15242776</v>
      </c>
      <c r="J1250">
        <v>0</v>
      </c>
      <c r="K1250">
        <v>0</v>
      </c>
      <c r="L1250">
        <v>15242776</v>
      </c>
      <c r="M1250">
        <v>0</v>
      </c>
      <c r="N1250">
        <v>0</v>
      </c>
      <c r="O1250">
        <v>0</v>
      </c>
      <c r="P1250">
        <v>0</v>
      </c>
      <c r="Q1250">
        <v>0</v>
      </c>
      <c r="R1250">
        <v>16</v>
      </c>
      <c r="S1250" t="s">
        <v>72</v>
      </c>
      <c r="T1250" t="s">
        <v>73</v>
      </c>
      <c r="U1250" t="s">
        <v>74</v>
      </c>
      <c r="V1250" s="1">
        <v>43101</v>
      </c>
      <c r="W1250" s="1">
        <v>43435</v>
      </c>
      <c r="X1250" t="s">
        <v>30</v>
      </c>
      <c r="Z1250">
        <v>0</v>
      </c>
      <c r="AA1250">
        <v>0</v>
      </c>
      <c r="AB1250" s="4" t="e">
        <f>VLOOKUP(A1250,'[1]Hoja 1'!$C$2:$C$32,1,0)</f>
        <v>#N/A</v>
      </c>
    </row>
    <row r="1251" spans="1:28" x14ac:dyDescent="0.25">
      <c r="A1251" t="s">
        <v>3831</v>
      </c>
      <c r="B1251">
        <v>52584</v>
      </c>
      <c r="C1251" t="s">
        <v>3832</v>
      </c>
      <c r="D1251" t="s">
        <v>3833</v>
      </c>
      <c r="E1251">
        <v>11</v>
      </c>
      <c r="F1251" t="s">
        <v>729</v>
      </c>
      <c r="G1251">
        <v>35</v>
      </c>
      <c r="H1251" t="s">
        <v>44</v>
      </c>
      <c r="I1251">
        <v>16765964</v>
      </c>
      <c r="J1251">
        <v>0</v>
      </c>
      <c r="K1251">
        <v>0</v>
      </c>
      <c r="L1251">
        <v>16765964</v>
      </c>
      <c r="M1251">
        <v>0</v>
      </c>
      <c r="N1251">
        <v>0</v>
      </c>
      <c r="O1251">
        <v>0</v>
      </c>
      <c r="P1251">
        <v>0</v>
      </c>
      <c r="Q1251">
        <v>0</v>
      </c>
      <c r="R1251">
        <v>16</v>
      </c>
      <c r="S1251" t="s">
        <v>72</v>
      </c>
      <c r="T1251" t="s">
        <v>73</v>
      </c>
      <c r="U1251" t="s">
        <v>74</v>
      </c>
      <c r="V1251" s="1">
        <v>43101</v>
      </c>
      <c r="W1251" s="1">
        <v>43435</v>
      </c>
      <c r="X1251" t="s">
        <v>30</v>
      </c>
      <c r="Z1251">
        <v>0</v>
      </c>
      <c r="AA1251">
        <v>0</v>
      </c>
      <c r="AB1251" s="4" t="e">
        <f>VLOOKUP(A1251,'[1]Hoja 1'!$C$2:$C$32,1,0)</f>
        <v>#N/A</v>
      </c>
    </row>
    <row r="1252" spans="1:28" x14ac:dyDescent="0.25">
      <c r="A1252" t="s">
        <v>3834</v>
      </c>
      <c r="B1252">
        <v>52589</v>
      </c>
      <c r="C1252" t="s">
        <v>3835</v>
      </c>
      <c r="D1252" t="s">
        <v>3836</v>
      </c>
      <c r="E1252">
        <v>11</v>
      </c>
      <c r="F1252" t="s">
        <v>729</v>
      </c>
      <c r="G1252">
        <v>8</v>
      </c>
      <c r="H1252" t="s">
        <v>193</v>
      </c>
      <c r="I1252">
        <v>3300799</v>
      </c>
      <c r="J1252">
        <v>0</v>
      </c>
      <c r="K1252">
        <v>0</v>
      </c>
      <c r="L1252">
        <v>3300799</v>
      </c>
      <c r="M1252">
        <v>0</v>
      </c>
      <c r="N1252">
        <v>0</v>
      </c>
      <c r="O1252">
        <v>0</v>
      </c>
      <c r="P1252">
        <v>0</v>
      </c>
      <c r="Q1252">
        <v>0</v>
      </c>
      <c r="R1252">
        <v>16</v>
      </c>
      <c r="S1252" t="s">
        <v>72</v>
      </c>
      <c r="T1252" t="s">
        <v>73</v>
      </c>
      <c r="U1252" t="s">
        <v>74</v>
      </c>
      <c r="V1252" s="1">
        <v>43101</v>
      </c>
      <c r="W1252" s="1">
        <v>43435</v>
      </c>
      <c r="X1252" t="s">
        <v>30</v>
      </c>
      <c r="Z1252">
        <v>0</v>
      </c>
      <c r="AA1252">
        <v>0</v>
      </c>
      <c r="AB1252" s="4" t="e">
        <f>VLOOKUP(A1252,'[1]Hoja 1'!$C$2:$C$32,1,0)</f>
        <v>#N/A</v>
      </c>
    </row>
    <row r="1253" spans="1:28" x14ac:dyDescent="0.25">
      <c r="A1253" t="s">
        <v>3837</v>
      </c>
      <c r="B1253">
        <v>51529</v>
      </c>
      <c r="C1253" t="s">
        <v>3838</v>
      </c>
      <c r="D1253" t="s">
        <v>3838</v>
      </c>
      <c r="E1253">
        <v>1</v>
      </c>
      <c r="F1253" t="s">
        <v>78</v>
      </c>
      <c r="G1253">
        <v>15</v>
      </c>
      <c r="H1253" t="s">
        <v>83</v>
      </c>
      <c r="I1253">
        <v>51661822</v>
      </c>
      <c r="J1253">
        <v>0</v>
      </c>
      <c r="K1253">
        <v>0</v>
      </c>
      <c r="L1253">
        <v>51661822</v>
      </c>
      <c r="M1253">
        <v>0</v>
      </c>
      <c r="N1253">
        <v>0</v>
      </c>
      <c r="O1253">
        <v>0</v>
      </c>
      <c r="P1253">
        <v>0</v>
      </c>
      <c r="Q1253">
        <v>0</v>
      </c>
      <c r="R1253">
        <v>16</v>
      </c>
      <c r="S1253" t="s">
        <v>72</v>
      </c>
      <c r="T1253" t="s">
        <v>73</v>
      </c>
      <c r="U1253" t="s">
        <v>74</v>
      </c>
      <c r="V1253" s="1">
        <v>43191</v>
      </c>
      <c r="W1253" s="1">
        <v>43405</v>
      </c>
      <c r="X1253" t="s">
        <v>30</v>
      </c>
      <c r="Z1253">
        <v>0</v>
      </c>
      <c r="AA1253">
        <v>0</v>
      </c>
      <c r="AB1253" s="4" t="e">
        <f>VLOOKUP(A1253,'[1]Hoja 1'!$C$2:$C$32,1,0)</f>
        <v>#N/A</v>
      </c>
    </row>
    <row r="1254" spans="1:28" x14ac:dyDescent="0.25">
      <c r="A1254" t="s">
        <v>3839</v>
      </c>
      <c r="B1254">
        <v>51546</v>
      </c>
      <c r="C1254" t="s">
        <v>3840</v>
      </c>
      <c r="D1254" t="s">
        <v>3840</v>
      </c>
      <c r="E1254">
        <v>1</v>
      </c>
      <c r="F1254" t="s">
        <v>78</v>
      </c>
      <c r="G1254">
        <v>15</v>
      </c>
      <c r="H1254" t="s">
        <v>83</v>
      </c>
      <c r="I1254">
        <v>49758169</v>
      </c>
      <c r="J1254">
        <v>0</v>
      </c>
      <c r="K1254">
        <v>0</v>
      </c>
      <c r="L1254">
        <v>49758169</v>
      </c>
      <c r="M1254">
        <v>0</v>
      </c>
      <c r="N1254">
        <v>0</v>
      </c>
      <c r="O1254">
        <v>0</v>
      </c>
      <c r="P1254">
        <v>0</v>
      </c>
      <c r="Q1254">
        <v>0</v>
      </c>
      <c r="R1254">
        <v>16</v>
      </c>
      <c r="S1254" t="s">
        <v>72</v>
      </c>
      <c r="T1254" t="s">
        <v>73</v>
      </c>
      <c r="U1254" t="s">
        <v>74</v>
      </c>
      <c r="V1254" s="1">
        <v>43191</v>
      </c>
      <c r="W1254" s="1">
        <v>43344</v>
      </c>
      <c r="X1254" t="s">
        <v>30</v>
      </c>
      <c r="Z1254">
        <v>0</v>
      </c>
      <c r="AA1254">
        <v>0</v>
      </c>
      <c r="AB1254" s="4" t="e">
        <f>VLOOKUP(A1254,'[1]Hoja 1'!$C$2:$C$32,1,0)</f>
        <v>#N/A</v>
      </c>
    </row>
    <row r="1255" spans="1:28" x14ac:dyDescent="0.25">
      <c r="A1255" t="s">
        <v>3841</v>
      </c>
      <c r="B1255">
        <v>50761</v>
      </c>
      <c r="C1255" t="s">
        <v>3842</v>
      </c>
      <c r="D1255" t="s">
        <v>3843</v>
      </c>
      <c r="E1255">
        <v>1</v>
      </c>
      <c r="F1255" t="s">
        <v>78</v>
      </c>
      <c r="G1255">
        <v>35</v>
      </c>
      <c r="H1255" t="s">
        <v>44</v>
      </c>
      <c r="I1255">
        <v>415226594</v>
      </c>
      <c r="J1255">
        <v>0</v>
      </c>
      <c r="K1255">
        <v>227708819</v>
      </c>
      <c r="L1255">
        <v>187517774</v>
      </c>
      <c r="M1255">
        <v>0</v>
      </c>
      <c r="N1255">
        <v>0</v>
      </c>
      <c r="O1255">
        <v>0</v>
      </c>
      <c r="P1255">
        <v>0</v>
      </c>
      <c r="Q1255">
        <v>0</v>
      </c>
      <c r="R1255">
        <v>16</v>
      </c>
      <c r="S1255" t="s">
        <v>72</v>
      </c>
      <c r="T1255" t="s">
        <v>73</v>
      </c>
      <c r="U1255" t="s">
        <v>74</v>
      </c>
      <c r="V1255" s="1">
        <v>42856</v>
      </c>
      <c r="W1255" s="1">
        <v>43435</v>
      </c>
      <c r="X1255" t="s">
        <v>30</v>
      </c>
      <c r="Z1255">
        <v>0</v>
      </c>
      <c r="AA1255">
        <v>0</v>
      </c>
      <c r="AB1255" s="4" t="e">
        <f>VLOOKUP(A1255,'[1]Hoja 1'!$C$2:$C$32,1,0)</f>
        <v>#N/A</v>
      </c>
    </row>
    <row r="1256" spans="1:28" x14ac:dyDescent="0.25">
      <c r="A1256" t="s">
        <v>3844</v>
      </c>
      <c r="B1256">
        <v>52867</v>
      </c>
      <c r="C1256" t="s">
        <v>3845</v>
      </c>
      <c r="D1256" t="s">
        <v>3846</v>
      </c>
      <c r="E1256">
        <v>7</v>
      </c>
      <c r="F1256" t="s">
        <v>53</v>
      </c>
      <c r="G1256">
        <v>30</v>
      </c>
      <c r="H1256" t="s">
        <v>128</v>
      </c>
      <c r="I1256">
        <v>30929160</v>
      </c>
      <c r="J1256">
        <v>0</v>
      </c>
      <c r="K1256">
        <v>0</v>
      </c>
      <c r="L1256">
        <v>30929160</v>
      </c>
      <c r="M1256">
        <v>0</v>
      </c>
      <c r="N1256">
        <v>0</v>
      </c>
      <c r="O1256">
        <v>0</v>
      </c>
      <c r="P1256">
        <v>0</v>
      </c>
      <c r="Q1256">
        <v>0</v>
      </c>
      <c r="R1256">
        <v>16</v>
      </c>
      <c r="S1256" t="s">
        <v>72</v>
      </c>
      <c r="T1256" t="s">
        <v>73</v>
      </c>
      <c r="U1256" t="s">
        <v>74</v>
      </c>
      <c r="V1256" s="1">
        <v>43101</v>
      </c>
      <c r="W1256" s="1">
        <v>43435</v>
      </c>
      <c r="X1256" t="s">
        <v>30</v>
      </c>
      <c r="Z1256">
        <v>0</v>
      </c>
      <c r="AA1256">
        <v>0</v>
      </c>
      <c r="AB1256" s="4" t="e">
        <f>VLOOKUP(A1256,'[1]Hoja 1'!$C$2:$C$32,1,0)</f>
        <v>#N/A</v>
      </c>
    </row>
    <row r="1257" spans="1:28" x14ac:dyDescent="0.25">
      <c r="A1257" t="s">
        <v>3847</v>
      </c>
      <c r="B1257">
        <v>52828</v>
      </c>
      <c r="C1257" t="s">
        <v>3848</v>
      </c>
      <c r="D1257" t="s">
        <v>3849</v>
      </c>
      <c r="E1257">
        <v>7</v>
      </c>
      <c r="F1257" t="s">
        <v>53</v>
      </c>
      <c r="G1257">
        <v>35</v>
      </c>
      <c r="H1257" t="s">
        <v>44</v>
      </c>
      <c r="I1257">
        <v>146702181</v>
      </c>
      <c r="J1257">
        <v>0</v>
      </c>
      <c r="K1257">
        <v>0</v>
      </c>
      <c r="L1257">
        <v>146702181</v>
      </c>
      <c r="M1257">
        <v>0</v>
      </c>
      <c r="N1257">
        <v>0</v>
      </c>
      <c r="O1257">
        <v>0</v>
      </c>
      <c r="P1257">
        <v>0</v>
      </c>
      <c r="Q1257">
        <v>0</v>
      </c>
      <c r="R1257">
        <v>16</v>
      </c>
      <c r="S1257" t="s">
        <v>72</v>
      </c>
      <c r="T1257" t="s">
        <v>73</v>
      </c>
      <c r="U1257" t="s">
        <v>74</v>
      </c>
      <c r="V1257" s="1">
        <v>43101</v>
      </c>
      <c r="W1257" s="1">
        <v>43435</v>
      </c>
      <c r="X1257" t="s">
        <v>30</v>
      </c>
      <c r="Z1257">
        <v>0</v>
      </c>
      <c r="AA1257">
        <v>0</v>
      </c>
      <c r="AB1257" s="4" t="e">
        <f>VLOOKUP(A1257,'[1]Hoja 1'!$C$2:$C$32,1,0)</f>
        <v>#N/A</v>
      </c>
    </row>
    <row r="1258" spans="1:28" x14ac:dyDescent="0.25">
      <c r="A1258" t="s">
        <v>3850</v>
      </c>
      <c r="B1258">
        <v>52830</v>
      </c>
      <c r="C1258" t="s">
        <v>3851</v>
      </c>
      <c r="D1258" t="s">
        <v>3852</v>
      </c>
      <c r="E1258">
        <v>7</v>
      </c>
      <c r="F1258" t="s">
        <v>53</v>
      </c>
      <c r="G1258">
        <v>35</v>
      </c>
      <c r="H1258" t="s">
        <v>44</v>
      </c>
      <c r="I1258">
        <v>141462817</v>
      </c>
      <c r="J1258">
        <v>0</v>
      </c>
      <c r="K1258">
        <v>0</v>
      </c>
      <c r="L1258">
        <v>141462817</v>
      </c>
      <c r="M1258">
        <v>0</v>
      </c>
      <c r="N1258">
        <v>0</v>
      </c>
      <c r="O1258">
        <v>0</v>
      </c>
      <c r="P1258">
        <v>0</v>
      </c>
      <c r="Q1258">
        <v>0</v>
      </c>
      <c r="R1258">
        <v>16</v>
      </c>
      <c r="S1258" t="s">
        <v>72</v>
      </c>
      <c r="T1258" t="s">
        <v>73</v>
      </c>
      <c r="U1258" t="s">
        <v>74</v>
      </c>
      <c r="V1258" s="1">
        <v>43101</v>
      </c>
      <c r="W1258" s="1">
        <v>43435</v>
      </c>
      <c r="X1258" t="s">
        <v>30</v>
      </c>
      <c r="Z1258">
        <v>0</v>
      </c>
      <c r="AA1258">
        <v>0</v>
      </c>
      <c r="AB1258" s="4" t="e">
        <f>VLOOKUP(A1258,'[1]Hoja 1'!$C$2:$C$32,1,0)</f>
        <v>#N/A</v>
      </c>
    </row>
    <row r="1259" spans="1:28" x14ac:dyDescent="0.25">
      <c r="A1259" t="s">
        <v>3853</v>
      </c>
      <c r="B1259">
        <v>52831</v>
      </c>
      <c r="C1259" t="s">
        <v>3854</v>
      </c>
      <c r="D1259" t="s">
        <v>3852</v>
      </c>
      <c r="E1259">
        <v>7</v>
      </c>
      <c r="F1259" t="s">
        <v>53</v>
      </c>
      <c r="G1259">
        <v>35</v>
      </c>
      <c r="H1259" t="s">
        <v>44</v>
      </c>
      <c r="I1259">
        <v>124374401</v>
      </c>
      <c r="J1259">
        <v>0</v>
      </c>
      <c r="K1259">
        <v>0</v>
      </c>
      <c r="L1259">
        <v>124374401</v>
      </c>
      <c r="M1259">
        <v>0</v>
      </c>
      <c r="N1259">
        <v>0</v>
      </c>
      <c r="O1259">
        <v>0</v>
      </c>
      <c r="P1259">
        <v>0</v>
      </c>
      <c r="Q1259">
        <v>0</v>
      </c>
      <c r="R1259">
        <v>16</v>
      </c>
      <c r="S1259" t="s">
        <v>72</v>
      </c>
      <c r="T1259" t="s">
        <v>73</v>
      </c>
      <c r="U1259" t="s">
        <v>74</v>
      </c>
      <c r="V1259" s="1">
        <v>43101</v>
      </c>
      <c r="W1259" s="1">
        <v>43435</v>
      </c>
      <c r="X1259" t="s">
        <v>30</v>
      </c>
      <c r="Z1259">
        <v>0</v>
      </c>
      <c r="AA1259">
        <v>0</v>
      </c>
      <c r="AB1259" s="4" t="e">
        <f>VLOOKUP(A1259,'[1]Hoja 1'!$C$2:$C$32,1,0)</f>
        <v>#N/A</v>
      </c>
    </row>
    <row r="1260" spans="1:28" x14ac:dyDescent="0.25">
      <c r="A1260" t="s">
        <v>3855</v>
      </c>
      <c r="B1260">
        <v>52842</v>
      </c>
      <c r="C1260" t="s">
        <v>3856</v>
      </c>
      <c r="D1260" t="s">
        <v>3857</v>
      </c>
      <c r="E1260">
        <v>7</v>
      </c>
      <c r="F1260" t="s">
        <v>53</v>
      </c>
      <c r="G1260">
        <v>35</v>
      </c>
      <c r="H1260" t="s">
        <v>44</v>
      </c>
      <c r="I1260">
        <v>104787272</v>
      </c>
      <c r="J1260">
        <v>0</v>
      </c>
      <c r="K1260">
        <v>0</v>
      </c>
      <c r="L1260">
        <v>104787272</v>
      </c>
      <c r="M1260">
        <v>0</v>
      </c>
      <c r="N1260">
        <v>0</v>
      </c>
      <c r="O1260">
        <v>0</v>
      </c>
      <c r="P1260">
        <v>0</v>
      </c>
      <c r="Q1260">
        <v>0</v>
      </c>
      <c r="R1260">
        <v>16</v>
      </c>
      <c r="S1260" t="s">
        <v>72</v>
      </c>
      <c r="T1260" t="s">
        <v>73</v>
      </c>
      <c r="U1260" t="s">
        <v>74</v>
      </c>
      <c r="V1260" s="1">
        <v>43101</v>
      </c>
      <c r="W1260" s="1">
        <v>43435</v>
      </c>
      <c r="X1260" t="s">
        <v>30</v>
      </c>
      <c r="Z1260">
        <v>0</v>
      </c>
      <c r="AA1260">
        <v>0</v>
      </c>
      <c r="AB1260" s="4" t="e">
        <f>VLOOKUP(A1260,'[1]Hoja 1'!$C$2:$C$32,1,0)</f>
        <v>#N/A</v>
      </c>
    </row>
    <row r="1261" spans="1:28" x14ac:dyDescent="0.25">
      <c r="A1261" t="s">
        <v>3858</v>
      </c>
      <c r="B1261">
        <v>50235</v>
      </c>
      <c r="C1261" t="s">
        <v>3859</v>
      </c>
      <c r="D1261" t="s">
        <v>3860</v>
      </c>
      <c r="E1261">
        <v>11</v>
      </c>
      <c r="F1261" t="s">
        <v>729</v>
      </c>
      <c r="G1261">
        <v>16</v>
      </c>
      <c r="H1261" t="s">
        <v>124</v>
      </c>
      <c r="I1261">
        <v>3658752</v>
      </c>
      <c r="J1261">
        <v>0</v>
      </c>
      <c r="K1261">
        <v>0</v>
      </c>
      <c r="L1261">
        <v>3658752</v>
      </c>
      <c r="M1261">
        <v>0</v>
      </c>
      <c r="N1261">
        <v>0</v>
      </c>
      <c r="O1261">
        <v>0</v>
      </c>
      <c r="P1261">
        <v>0</v>
      </c>
      <c r="Q1261">
        <v>0</v>
      </c>
      <c r="R1261">
        <v>16</v>
      </c>
      <c r="S1261" t="s">
        <v>72</v>
      </c>
      <c r="T1261" t="s">
        <v>73</v>
      </c>
      <c r="U1261" t="s">
        <v>74</v>
      </c>
      <c r="V1261" s="1">
        <v>43191</v>
      </c>
      <c r="W1261" s="1">
        <v>43435</v>
      </c>
      <c r="X1261" t="s">
        <v>30</v>
      </c>
      <c r="Z1261">
        <v>0</v>
      </c>
      <c r="AA1261">
        <v>0</v>
      </c>
      <c r="AB1261" s="4" t="e">
        <f>VLOOKUP(A1261,'[1]Hoja 1'!$C$2:$C$32,1,0)</f>
        <v>#N/A</v>
      </c>
    </row>
    <row r="1262" spans="1:28" x14ac:dyDescent="0.25">
      <c r="A1262" t="s">
        <v>3861</v>
      </c>
      <c r="B1262">
        <v>50254</v>
      </c>
      <c r="C1262" t="s">
        <v>3862</v>
      </c>
      <c r="D1262" t="s">
        <v>3863</v>
      </c>
      <c r="E1262">
        <v>11</v>
      </c>
      <c r="F1262" t="s">
        <v>729</v>
      </c>
      <c r="G1262">
        <v>16</v>
      </c>
      <c r="H1262" t="s">
        <v>124</v>
      </c>
      <c r="I1262">
        <v>6077662</v>
      </c>
      <c r="J1262">
        <v>0</v>
      </c>
      <c r="K1262">
        <v>0</v>
      </c>
      <c r="L1262">
        <v>6077662</v>
      </c>
      <c r="M1262">
        <v>0</v>
      </c>
      <c r="N1262">
        <v>0</v>
      </c>
      <c r="O1262">
        <v>0</v>
      </c>
      <c r="P1262">
        <v>0</v>
      </c>
      <c r="Q1262">
        <v>0</v>
      </c>
      <c r="R1262">
        <v>16</v>
      </c>
      <c r="S1262" t="s">
        <v>72</v>
      </c>
      <c r="T1262" t="s">
        <v>73</v>
      </c>
      <c r="U1262" t="s">
        <v>74</v>
      </c>
      <c r="V1262" s="1">
        <v>43191</v>
      </c>
      <c r="W1262" s="1">
        <v>43435</v>
      </c>
      <c r="X1262" t="s">
        <v>30</v>
      </c>
      <c r="Z1262">
        <v>0</v>
      </c>
      <c r="AA1262">
        <v>0</v>
      </c>
      <c r="AB1262" s="4" t="e">
        <f>VLOOKUP(A1262,'[1]Hoja 1'!$C$2:$C$32,1,0)</f>
        <v>#N/A</v>
      </c>
    </row>
    <row r="1263" spans="1:28" x14ac:dyDescent="0.25">
      <c r="A1263" t="s">
        <v>3864</v>
      </c>
      <c r="B1263">
        <v>52843</v>
      </c>
      <c r="C1263" t="s">
        <v>3865</v>
      </c>
      <c r="D1263" t="s">
        <v>3857</v>
      </c>
      <c r="E1263">
        <v>7</v>
      </c>
      <c r="F1263" t="s">
        <v>53</v>
      </c>
      <c r="G1263">
        <v>35</v>
      </c>
      <c r="H1263" t="s">
        <v>44</v>
      </c>
      <c r="I1263">
        <v>78590454</v>
      </c>
      <c r="J1263">
        <v>0</v>
      </c>
      <c r="K1263">
        <v>0</v>
      </c>
      <c r="L1263">
        <v>78590454</v>
      </c>
      <c r="M1263">
        <v>0</v>
      </c>
      <c r="N1263">
        <v>0</v>
      </c>
      <c r="O1263">
        <v>0</v>
      </c>
      <c r="P1263">
        <v>0</v>
      </c>
      <c r="Q1263">
        <v>0</v>
      </c>
      <c r="R1263">
        <v>16</v>
      </c>
      <c r="S1263" t="s">
        <v>72</v>
      </c>
      <c r="T1263" t="s">
        <v>73</v>
      </c>
      <c r="U1263" t="s">
        <v>74</v>
      </c>
      <c r="V1263" s="1">
        <v>43101</v>
      </c>
      <c r="W1263" s="1">
        <v>43435</v>
      </c>
      <c r="X1263" t="s">
        <v>30</v>
      </c>
      <c r="Z1263">
        <v>0</v>
      </c>
      <c r="AA1263">
        <v>0</v>
      </c>
      <c r="AB1263" s="4" t="e">
        <f>VLOOKUP(A1263,'[1]Hoja 1'!$C$2:$C$32,1,0)</f>
        <v>#N/A</v>
      </c>
    </row>
    <row r="1264" spans="1:28" x14ac:dyDescent="0.25">
      <c r="A1264" t="s">
        <v>3866</v>
      </c>
      <c r="B1264">
        <v>52853</v>
      </c>
      <c r="C1264" t="s">
        <v>3867</v>
      </c>
      <c r="D1264" t="s">
        <v>3857</v>
      </c>
      <c r="E1264">
        <v>7</v>
      </c>
      <c r="F1264" t="s">
        <v>53</v>
      </c>
      <c r="G1264">
        <v>35</v>
      </c>
      <c r="H1264" t="s">
        <v>44</v>
      </c>
      <c r="I1264">
        <v>104787272</v>
      </c>
      <c r="J1264">
        <v>0</v>
      </c>
      <c r="K1264">
        <v>0</v>
      </c>
      <c r="L1264">
        <v>104787272</v>
      </c>
      <c r="M1264">
        <v>0</v>
      </c>
      <c r="N1264">
        <v>0</v>
      </c>
      <c r="O1264">
        <v>0</v>
      </c>
      <c r="P1264">
        <v>0</v>
      </c>
      <c r="Q1264">
        <v>0</v>
      </c>
      <c r="R1264">
        <v>16</v>
      </c>
      <c r="S1264" t="s">
        <v>72</v>
      </c>
      <c r="T1264" t="s">
        <v>73</v>
      </c>
      <c r="U1264" t="s">
        <v>74</v>
      </c>
      <c r="V1264" s="1">
        <v>43101</v>
      </c>
      <c r="W1264" s="1">
        <v>43435</v>
      </c>
      <c r="X1264" t="s">
        <v>30</v>
      </c>
      <c r="Z1264">
        <v>0</v>
      </c>
      <c r="AA1264">
        <v>0</v>
      </c>
      <c r="AB1264" s="4" t="e">
        <f>VLOOKUP(A1264,'[1]Hoja 1'!$C$2:$C$32,1,0)</f>
        <v>#N/A</v>
      </c>
    </row>
    <row r="1265" spans="1:28" x14ac:dyDescent="0.25">
      <c r="A1265" t="s">
        <v>3868</v>
      </c>
      <c r="B1265">
        <v>52854</v>
      </c>
      <c r="C1265" t="s">
        <v>3869</v>
      </c>
      <c r="D1265" t="s">
        <v>3857</v>
      </c>
      <c r="E1265">
        <v>7</v>
      </c>
      <c r="F1265" t="s">
        <v>53</v>
      </c>
      <c r="G1265">
        <v>35</v>
      </c>
      <c r="H1265" t="s">
        <v>44</v>
      </c>
      <c r="I1265">
        <v>146702181</v>
      </c>
      <c r="J1265">
        <v>0</v>
      </c>
      <c r="K1265">
        <v>0</v>
      </c>
      <c r="L1265">
        <v>146702181</v>
      </c>
      <c r="M1265">
        <v>0</v>
      </c>
      <c r="N1265">
        <v>0</v>
      </c>
      <c r="O1265">
        <v>0</v>
      </c>
      <c r="P1265">
        <v>0</v>
      </c>
      <c r="Q1265">
        <v>0</v>
      </c>
      <c r="R1265">
        <v>16</v>
      </c>
      <c r="S1265" t="s">
        <v>72</v>
      </c>
      <c r="T1265" t="s">
        <v>73</v>
      </c>
      <c r="U1265" t="s">
        <v>74</v>
      </c>
      <c r="V1265" s="1">
        <v>43101</v>
      </c>
      <c r="W1265" s="1">
        <v>43435</v>
      </c>
      <c r="X1265" t="s">
        <v>30</v>
      </c>
      <c r="Z1265">
        <v>0</v>
      </c>
      <c r="AA1265">
        <v>0</v>
      </c>
      <c r="AB1265" s="4" t="e">
        <f>VLOOKUP(A1265,'[1]Hoja 1'!$C$2:$C$32,1,0)</f>
        <v>#N/A</v>
      </c>
    </row>
    <row r="1266" spans="1:28" x14ac:dyDescent="0.25">
      <c r="A1266" t="s">
        <v>3870</v>
      </c>
      <c r="B1266">
        <v>52862</v>
      </c>
      <c r="C1266" t="s">
        <v>3871</v>
      </c>
      <c r="D1266" t="s">
        <v>3857</v>
      </c>
      <c r="E1266">
        <v>7</v>
      </c>
      <c r="F1266" t="s">
        <v>53</v>
      </c>
      <c r="G1266">
        <v>25</v>
      </c>
      <c r="H1266" t="s">
        <v>87</v>
      </c>
      <c r="I1266">
        <v>146702181</v>
      </c>
      <c r="J1266">
        <v>0</v>
      </c>
      <c r="K1266">
        <v>0</v>
      </c>
      <c r="L1266">
        <v>146702181</v>
      </c>
      <c r="M1266">
        <v>0</v>
      </c>
      <c r="N1266">
        <v>0</v>
      </c>
      <c r="O1266">
        <v>0</v>
      </c>
      <c r="P1266">
        <v>0</v>
      </c>
      <c r="Q1266">
        <v>0</v>
      </c>
      <c r="R1266">
        <v>16</v>
      </c>
      <c r="S1266" t="s">
        <v>72</v>
      </c>
      <c r="T1266" t="s">
        <v>73</v>
      </c>
      <c r="U1266" t="s">
        <v>74</v>
      </c>
      <c r="V1266" s="1">
        <v>43101</v>
      </c>
      <c r="W1266" s="1">
        <v>43435</v>
      </c>
      <c r="X1266" t="s">
        <v>30</v>
      </c>
      <c r="Z1266">
        <v>0</v>
      </c>
      <c r="AA1266">
        <v>0</v>
      </c>
      <c r="AB1266" s="4" t="e">
        <f>VLOOKUP(A1266,'[1]Hoja 1'!$C$2:$C$32,1,0)</f>
        <v>#N/A</v>
      </c>
    </row>
    <row r="1267" spans="1:28" x14ac:dyDescent="0.25">
      <c r="A1267" t="s">
        <v>3872</v>
      </c>
      <c r="B1267">
        <v>52968</v>
      </c>
      <c r="C1267" t="s">
        <v>3873</v>
      </c>
      <c r="D1267" t="s">
        <v>3857</v>
      </c>
      <c r="E1267">
        <v>7</v>
      </c>
      <c r="F1267" t="s">
        <v>53</v>
      </c>
      <c r="G1267">
        <v>35</v>
      </c>
      <c r="H1267" t="s">
        <v>44</v>
      </c>
      <c r="I1267">
        <v>41914909</v>
      </c>
      <c r="J1267">
        <v>0</v>
      </c>
      <c r="K1267">
        <v>0</v>
      </c>
      <c r="L1267">
        <v>41914909</v>
      </c>
      <c r="M1267">
        <v>0</v>
      </c>
      <c r="N1267">
        <v>0</v>
      </c>
      <c r="O1267">
        <v>0</v>
      </c>
      <c r="P1267">
        <v>0</v>
      </c>
      <c r="Q1267">
        <v>0</v>
      </c>
      <c r="R1267">
        <v>16</v>
      </c>
      <c r="S1267" t="s">
        <v>72</v>
      </c>
      <c r="T1267" t="s">
        <v>73</v>
      </c>
      <c r="U1267" t="s">
        <v>74</v>
      </c>
      <c r="V1267" s="1">
        <v>43101</v>
      </c>
      <c r="W1267" s="1">
        <v>43435</v>
      </c>
      <c r="X1267" t="s">
        <v>30</v>
      </c>
      <c r="Z1267">
        <v>0</v>
      </c>
      <c r="AA1267">
        <v>0</v>
      </c>
      <c r="AB1267" s="4" t="e">
        <f>VLOOKUP(A1267,'[1]Hoja 1'!$C$2:$C$32,1,0)</f>
        <v>#N/A</v>
      </c>
    </row>
    <row r="1268" spans="1:28" x14ac:dyDescent="0.25">
      <c r="A1268" t="s">
        <v>3874</v>
      </c>
      <c r="B1268">
        <v>52912</v>
      </c>
      <c r="C1268" t="s">
        <v>3875</v>
      </c>
      <c r="D1268" t="s">
        <v>3875</v>
      </c>
      <c r="E1268">
        <v>6</v>
      </c>
      <c r="F1268" t="s">
        <v>43</v>
      </c>
      <c r="G1268">
        <v>35</v>
      </c>
      <c r="H1268" t="s">
        <v>44</v>
      </c>
      <c r="I1268">
        <v>51083795</v>
      </c>
      <c r="J1268">
        <v>0</v>
      </c>
      <c r="K1268">
        <v>0</v>
      </c>
      <c r="L1268">
        <v>51083795</v>
      </c>
      <c r="M1268">
        <v>0</v>
      </c>
      <c r="N1268">
        <v>0</v>
      </c>
      <c r="O1268">
        <v>0</v>
      </c>
      <c r="P1268">
        <v>0</v>
      </c>
      <c r="Q1268">
        <v>0</v>
      </c>
      <c r="R1268">
        <v>16</v>
      </c>
      <c r="S1268" t="s">
        <v>72</v>
      </c>
      <c r="T1268" t="s">
        <v>73</v>
      </c>
      <c r="U1268" t="s">
        <v>74</v>
      </c>
      <c r="V1268" s="1">
        <v>43101</v>
      </c>
      <c r="W1268" s="1">
        <v>43435</v>
      </c>
      <c r="X1268" t="s">
        <v>30</v>
      </c>
      <c r="Z1268">
        <v>0</v>
      </c>
      <c r="AA1268">
        <v>0</v>
      </c>
      <c r="AB1268" s="4" t="e">
        <f>VLOOKUP(A1268,'[1]Hoja 1'!$C$2:$C$32,1,0)</f>
        <v>#N/A</v>
      </c>
    </row>
    <row r="1269" spans="1:28" x14ac:dyDescent="0.25">
      <c r="A1269" t="s">
        <v>3876</v>
      </c>
      <c r="B1269">
        <v>52012</v>
      </c>
      <c r="C1269" t="s">
        <v>3877</v>
      </c>
      <c r="D1269" t="s">
        <v>3878</v>
      </c>
      <c r="E1269">
        <v>7</v>
      </c>
      <c r="F1269" t="s">
        <v>53</v>
      </c>
      <c r="G1269">
        <v>4</v>
      </c>
      <c r="H1269" t="s">
        <v>227</v>
      </c>
      <c r="I1269">
        <v>6268960</v>
      </c>
      <c r="J1269">
        <v>0</v>
      </c>
      <c r="K1269">
        <v>0</v>
      </c>
      <c r="L1269">
        <v>6268960</v>
      </c>
      <c r="M1269">
        <v>0</v>
      </c>
      <c r="N1269">
        <v>0</v>
      </c>
      <c r="O1269">
        <v>0</v>
      </c>
      <c r="P1269">
        <v>0</v>
      </c>
      <c r="Q1269">
        <v>0</v>
      </c>
      <c r="R1269">
        <v>16</v>
      </c>
      <c r="S1269" t="s">
        <v>72</v>
      </c>
      <c r="T1269" t="s">
        <v>73</v>
      </c>
      <c r="U1269" t="s">
        <v>74</v>
      </c>
      <c r="V1269" s="1">
        <v>43191</v>
      </c>
      <c r="W1269" s="1">
        <v>43435</v>
      </c>
      <c r="X1269" t="s">
        <v>30</v>
      </c>
      <c r="Z1269">
        <v>0</v>
      </c>
      <c r="AA1269">
        <v>0</v>
      </c>
      <c r="AB1269" s="4" t="e">
        <f>VLOOKUP(A1269,'[1]Hoja 1'!$C$2:$C$32,1,0)</f>
        <v>#N/A</v>
      </c>
    </row>
    <row r="1270" spans="1:28" x14ac:dyDescent="0.25">
      <c r="A1270" t="s">
        <v>3879</v>
      </c>
      <c r="B1270">
        <v>52511</v>
      </c>
      <c r="C1270" t="s">
        <v>3880</v>
      </c>
      <c r="D1270" t="s">
        <v>3881</v>
      </c>
      <c r="E1270">
        <v>6</v>
      </c>
      <c r="F1270" t="s">
        <v>43</v>
      </c>
      <c r="G1270">
        <v>15</v>
      </c>
      <c r="H1270" t="s">
        <v>83</v>
      </c>
      <c r="I1270">
        <v>47782996</v>
      </c>
      <c r="J1270">
        <v>0</v>
      </c>
      <c r="K1270">
        <v>0</v>
      </c>
      <c r="L1270">
        <v>47782996</v>
      </c>
      <c r="M1270">
        <v>0</v>
      </c>
      <c r="N1270">
        <v>0</v>
      </c>
      <c r="O1270">
        <v>0</v>
      </c>
      <c r="P1270">
        <v>0</v>
      </c>
      <c r="Q1270">
        <v>0</v>
      </c>
      <c r="R1270">
        <v>16</v>
      </c>
      <c r="S1270" t="s">
        <v>72</v>
      </c>
      <c r="T1270" t="s">
        <v>73</v>
      </c>
      <c r="U1270" t="s">
        <v>74</v>
      </c>
      <c r="V1270" s="1">
        <v>43101</v>
      </c>
      <c r="W1270" s="1">
        <v>43435</v>
      </c>
      <c r="X1270" t="s">
        <v>30</v>
      </c>
      <c r="Z1270">
        <v>0</v>
      </c>
      <c r="AA1270">
        <v>0</v>
      </c>
      <c r="AB1270" s="4" t="e">
        <f>VLOOKUP(A1270,'[1]Hoja 1'!$C$2:$C$32,1,0)</f>
        <v>#N/A</v>
      </c>
    </row>
    <row r="1271" spans="1:28" x14ac:dyDescent="0.25">
      <c r="A1271" t="s">
        <v>3882</v>
      </c>
      <c r="B1271">
        <v>52651</v>
      </c>
      <c r="C1271" t="s">
        <v>3883</v>
      </c>
      <c r="D1271" t="s">
        <v>3884</v>
      </c>
      <c r="E1271">
        <v>11</v>
      </c>
      <c r="F1271" t="s">
        <v>729</v>
      </c>
      <c r="G1271">
        <v>30</v>
      </c>
      <c r="H1271" t="s">
        <v>128</v>
      </c>
      <c r="I1271">
        <v>2410107</v>
      </c>
      <c r="J1271">
        <v>0</v>
      </c>
      <c r="K1271">
        <v>0</v>
      </c>
      <c r="L1271">
        <v>2410107</v>
      </c>
      <c r="M1271">
        <v>0</v>
      </c>
      <c r="N1271">
        <v>0</v>
      </c>
      <c r="O1271">
        <v>0</v>
      </c>
      <c r="P1271">
        <v>0</v>
      </c>
      <c r="Q1271">
        <v>0</v>
      </c>
      <c r="R1271">
        <v>16</v>
      </c>
      <c r="S1271" t="s">
        <v>72</v>
      </c>
      <c r="T1271" t="s">
        <v>73</v>
      </c>
      <c r="U1271" t="s">
        <v>74</v>
      </c>
      <c r="V1271" s="1">
        <v>43252</v>
      </c>
      <c r="W1271" s="1">
        <v>43405</v>
      </c>
      <c r="X1271" t="s">
        <v>30</v>
      </c>
      <c r="Z1271">
        <v>0</v>
      </c>
      <c r="AA1271">
        <v>0</v>
      </c>
      <c r="AB1271" s="4" t="e">
        <f>VLOOKUP(A1271,'[1]Hoja 1'!$C$2:$C$32,1,0)</f>
        <v>#N/A</v>
      </c>
    </row>
    <row r="1272" spans="1:28" x14ac:dyDescent="0.25">
      <c r="A1272" t="s">
        <v>3885</v>
      </c>
      <c r="B1272">
        <v>52990</v>
      </c>
      <c r="C1272" t="s">
        <v>3886</v>
      </c>
      <c r="D1272" t="s">
        <v>3886</v>
      </c>
      <c r="E1272">
        <v>7</v>
      </c>
      <c r="F1272" t="s">
        <v>53</v>
      </c>
      <c r="G1272">
        <v>25</v>
      </c>
      <c r="H1272" t="s">
        <v>87</v>
      </c>
      <c r="I1272">
        <v>45345423</v>
      </c>
      <c r="J1272">
        <v>0</v>
      </c>
      <c r="K1272">
        <v>10478727</v>
      </c>
      <c r="L1272">
        <v>34866696</v>
      </c>
      <c r="M1272">
        <v>0</v>
      </c>
      <c r="N1272">
        <v>0</v>
      </c>
      <c r="O1272">
        <v>0</v>
      </c>
      <c r="P1272">
        <v>0</v>
      </c>
      <c r="Q1272">
        <v>0</v>
      </c>
      <c r="R1272">
        <v>16</v>
      </c>
      <c r="S1272" t="s">
        <v>72</v>
      </c>
      <c r="T1272" t="s">
        <v>73</v>
      </c>
      <c r="U1272" t="s">
        <v>74</v>
      </c>
      <c r="V1272" s="1">
        <v>43009</v>
      </c>
      <c r="W1272" s="1">
        <v>43435</v>
      </c>
      <c r="X1272" t="s">
        <v>30</v>
      </c>
      <c r="Z1272">
        <v>0</v>
      </c>
      <c r="AA1272">
        <v>0</v>
      </c>
      <c r="AB1272" s="4" t="e">
        <f>VLOOKUP(A1272,'[1]Hoja 1'!$C$2:$C$32,1,0)</f>
        <v>#N/A</v>
      </c>
    </row>
    <row r="1273" spans="1:28" x14ac:dyDescent="0.25">
      <c r="A1273" t="s">
        <v>3887</v>
      </c>
      <c r="B1273">
        <v>53025</v>
      </c>
      <c r="C1273" t="s">
        <v>3888</v>
      </c>
      <c r="D1273" t="s">
        <v>3889</v>
      </c>
      <c r="E1273">
        <v>7</v>
      </c>
      <c r="F1273" t="s">
        <v>53</v>
      </c>
      <c r="G1273">
        <v>30</v>
      </c>
      <c r="H1273" t="s">
        <v>128</v>
      </c>
      <c r="I1273">
        <v>9116493</v>
      </c>
      <c r="J1273">
        <v>0</v>
      </c>
      <c r="K1273">
        <v>0</v>
      </c>
      <c r="L1273">
        <v>9116493</v>
      </c>
      <c r="M1273">
        <v>0</v>
      </c>
      <c r="N1273">
        <v>0</v>
      </c>
      <c r="O1273">
        <v>0</v>
      </c>
      <c r="P1273">
        <v>0</v>
      </c>
      <c r="Q1273">
        <v>0</v>
      </c>
      <c r="R1273">
        <v>16</v>
      </c>
      <c r="S1273" t="s">
        <v>72</v>
      </c>
      <c r="T1273" t="s">
        <v>73</v>
      </c>
      <c r="U1273" t="s">
        <v>74</v>
      </c>
      <c r="V1273" s="1">
        <v>43101</v>
      </c>
      <c r="W1273" s="1">
        <v>43435</v>
      </c>
      <c r="X1273" t="s">
        <v>30</v>
      </c>
      <c r="Z1273">
        <v>0</v>
      </c>
      <c r="AA1273">
        <v>0</v>
      </c>
      <c r="AB1273" s="4" t="e">
        <f>VLOOKUP(A1273,'[1]Hoja 1'!$C$2:$C$32,1,0)</f>
        <v>#N/A</v>
      </c>
    </row>
    <row r="1274" spans="1:28" x14ac:dyDescent="0.25">
      <c r="A1274" t="s">
        <v>3890</v>
      </c>
      <c r="B1274">
        <v>53030</v>
      </c>
      <c r="C1274" t="s">
        <v>3891</v>
      </c>
      <c r="D1274" t="s">
        <v>3892</v>
      </c>
      <c r="E1274">
        <v>7</v>
      </c>
      <c r="F1274" t="s">
        <v>53</v>
      </c>
      <c r="G1274">
        <v>28</v>
      </c>
      <c r="H1274" t="s">
        <v>144</v>
      </c>
      <c r="I1274">
        <v>4191490</v>
      </c>
      <c r="J1274">
        <v>0</v>
      </c>
      <c r="K1274">
        <v>0</v>
      </c>
      <c r="L1274">
        <v>4191490</v>
      </c>
      <c r="M1274">
        <v>0</v>
      </c>
      <c r="N1274">
        <v>0</v>
      </c>
      <c r="O1274">
        <v>0</v>
      </c>
      <c r="P1274">
        <v>0</v>
      </c>
      <c r="Q1274">
        <v>0</v>
      </c>
      <c r="R1274">
        <v>16</v>
      </c>
      <c r="S1274" t="s">
        <v>72</v>
      </c>
      <c r="T1274" t="s">
        <v>73</v>
      </c>
      <c r="U1274" t="s">
        <v>74</v>
      </c>
      <c r="V1274" s="1">
        <v>43101</v>
      </c>
      <c r="W1274" s="1">
        <v>43435</v>
      </c>
      <c r="X1274" t="s">
        <v>30</v>
      </c>
      <c r="Z1274">
        <v>0</v>
      </c>
      <c r="AA1274">
        <v>0</v>
      </c>
      <c r="AB1274" s="4" t="e">
        <f>VLOOKUP(A1274,'[1]Hoja 1'!$C$2:$C$32,1,0)</f>
        <v>#N/A</v>
      </c>
    </row>
    <row r="1275" spans="1:28" x14ac:dyDescent="0.25">
      <c r="A1275" t="s">
        <v>3893</v>
      </c>
      <c r="B1275">
        <v>52798</v>
      </c>
      <c r="C1275" t="s">
        <v>3894</v>
      </c>
      <c r="D1275" t="s">
        <v>3895</v>
      </c>
      <c r="E1275">
        <v>11</v>
      </c>
      <c r="F1275" t="s">
        <v>729</v>
      </c>
      <c r="G1275">
        <v>35</v>
      </c>
      <c r="H1275" t="s">
        <v>44</v>
      </c>
      <c r="I1275">
        <v>11489415</v>
      </c>
      <c r="J1275">
        <v>0</v>
      </c>
      <c r="K1275">
        <v>0</v>
      </c>
      <c r="L1275">
        <v>11489415</v>
      </c>
      <c r="M1275">
        <v>0</v>
      </c>
      <c r="N1275">
        <v>0</v>
      </c>
      <c r="O1275">
        <v>0</v>
      </c>
      <c r="P1275">
        <v>0</v>
      </c>
      <c r="Q1275">
        <v>0</v>
      </c>
      <c r="R1275">
        <v>16</v>
      </c>
      <c r="S1275" t="s">
        <v>72</v>
      </c>
      <c r="T1275" t="s">
        <v>73</v>
      </c>
      <c r="U1275" t="s">
        <v>74</v>
      </c>
      <c r="V1275" s="1">
        <v>43101</v>
      </c>
      <c r="W1275" s="1">
        <v>43435</v>
      </c>
      <c r="X1275" t="s">
        <v>30</v>
      </c>
      <c r="Z1275">
        <v>0</v>
      </c>
      <c r="AA1275">
        <v>0</v>
      </c>
      <c r="AB1275" s="4" t="e">
        <f>VLOOKUP(A1275,'[1]Hoja 1'!$C$2:$C$32,1,0)</f>
        <v>#N/A</v>
      </c>
    </row>
    <row r="1276" spans="1:28" x14ac:dyDescent="0.25">
      <c r="A1276" t="s">
        <v>3896</v>
      </c>
      <c r="B1276">
        <v>52880</v>
      </c>
      <c r="C1276" t="s">
        <v>3897</v>
      </c>
      <c r="D1276" t="s">
        <v>3897</v>
      </c>
      <c r="E1276">
        <v>7</v>
      </c>
      <c r="F1276" t="s">
        <v>53</v>
      </c>
      <c r="G1276">
        <v>7</v>
      </c>
      <c r="H1276" t="s">
        <v>235</v>
      </c>
      <c r="I1276">
        <v>31261889</v>
      </c>
      <c r="J1276">
        <v>0</v>
      </c>
      <c r="K1276">
        <v>0</v>
      </c>
      <c r="L1276">
        <v>31261889</v>
      </c>
      <c r="M1276">
        <v>0</v>
      </c>
      <c r="N1276">
        <v>0</v>
      </c>
      <c r="O1276">
        <v>0</v>
      </c>
      <c r="P1276">
        <v>0</v>
      </c>
      <c r="Q1276">
        <v>0</v>
      </c>
      <c r="R1276">
        <v>16</v>
      </c>
      <c r="S1276" t="s">
        <v>72</v>
      </c>
      <c r="T1276" t="s">
        <v>73</v>
      </c>
      <c r="U1276" t="s">
        <v>74</v>
      </c>
      <c r="V1276" s="1">
        <v>43101</v>
      </c>
      <c r="W1276" s="1">
        <v>43435</v>
      </c>
      <c r="X1276" t="s">
        <v>30</v>
      </c>
      <c r="Z1276">
        <v>0</v>
      </c>
      <c r="AA1276">
        <v>0</v>
      </c>
      <c r="AB1276" s="4" t="e">
        <f>VLOOKUP(A1276,'[1]Hoja 1'!$C$2:$C$32,1,0)</f>
        <v>#N/A</v>
      </c>
    </row>
    <row r="1277" spans="1:28" x14ac:dyDescent="0.25">
      <c r="A1277" t="s">
        <v>3898</v>
      </c>
      <c r="B1277">
        <v>52805</v>
      </c>
      <c r="C1277" t="s">
        <v>3899</v>
      </c>
      <c r="D1277" t="s">
        <v>3900</v>
      </c>
      <c r="E1277">
        <v>11</v>
      </c>
      <c r="F1277" t="s">
        <v>729</v>
      </c>
      <c r="G1277">
        <v>35</v>
      </c>
      <c r="H1277" t="s">
        <v>44</v>
      </c>
      <c r="I1277">
        <v>6662925</v>
      </c>
      <c r="J1277">
        <v>0</v>
      </c>
      <c r="K1277">
        <v>0</v>
      </c>
      <c r="L1277">
        <v>6662925</v>
      </c>
      <c r="M1277">
        <v>0</v>
      </c>
      <c r="N1277">
        <v>0</v>
      </c>
      <c r="O1277">
        <v>0</v>
      </c>
      <c r="P1277">
        <v>0</v>
      </c>
      <c r="Q1277">
        <v>0</v>
      </c>
      <c r="R1277">
        <v>16</v>
      </c>
      <c r="S1277" t="s">
        <v>72</v>
      </c>
      <c r="T1277" t="s">
        <v>73</v>
      </c>
      <c r="U1277" t="s">
        <v>74</v>
      </c>
      <c r="V1277" s="1">
        <v>43101</v>
      </c>
      <c r="W1277" s="1">
        <v>43435</v>
      </c>
      <c r="X1277" t="s">
        <v>30</v>
      </c>
      <c r="Z1277">
        <v>0</v>
      </c>
      <c r="AA1277">
        <v>0</v>
      </c>
      <c r="AB1277" s="4" t="e">
        <f>VLOOKUP(A1277,'[1]Hoja 1'!$C$2:$C$32,1,0)</f>
        <v>#N/A</v>
      </c>
    </row>
    <row r="1278" spans="1:28" x14ac:dyDescent="0.25">
      <c r="A1278" t="s">
        <v>3901</v>
      </c>
      <c r="B1278">
        <v>50266</v>
      </c>
      <c r="C1278" t="s">
        <v>3902</v>
      </c>
      <c r="D1278" t="s">
        <v>3903</v>
      </c>
      <c r="E1278">
        <v>11</v>
      </c>
      <c r="F1278" t="s">
        <v>729</v>
      </c>
      <c r="G1278">
        <v>35</v>
      </c>
      <c r="H1278" t="s">
        <v>44</v>
      </c>
      <c r="I1278">
        <v>14722612</v>
      </c>
      <c r="J1278">
        <v>0</v>
      </c>
      <c r="K1278">
        <v>0</v>
      </c>
      <c r="L1278">
        <v>6758779</v>
      </c>
      <c r="M1278">
        <v>7963833</v>
      </c>
      <c r="N1278">
        <v>0</v>
      </c>
      <c r="O1278">
        <v>0</v>
      </c>
      <c r="P1278">
        <v>0</v>
      </c>
      <c r="Q1278">
        <v>0</v>
      </c>
      <c r="R1278">
        <v>16</v>
      </c>
      <c r="S1278" t="s">
        <v>72</v>
      </c>
      <c r="T1278" t="s">
        <v>73</v>
      </c>
      <c r="U1278" t="s">
        <v>74</v>
      </c>
      <c r="V1278" s="1">
        <v>43132</v>
      </c>
      <c r="W1278" s="1">
        <v>43800</v>
      </c>
      <c r="X1278" t="s">
        <v>30</v>
      </c>
      <c r="Z1278">
        <v>0</v>
      </c>
      <c r="AA1278">
        <v>0</v>
      </c>
      <c r="AB1278" s="4" t="e">
        <f>VLOOKUP(A1278,'[1]Hoja 1'!$C$2:$C$32,1,0)</f>
        <v>#N/A</v>
      </c>
    </row>
    <row r="1279" spans="1:28" x14ac:dyDescent="0.25">
      <c r="A1279" t="s">
        <v>3904</v>
      </c>
      <c r="B1279">
        <v>52835</v>
      </c>
      <c r="C1279" t="s">
        <v>3905</v>
      </c>
      <c r="D1279" t="s">
        <v>3857</v>
      </c>
      <c r="E1279">
        <v>7</v>
      </c>
      <c r="F1279" t="s">
        <v>53</v>
      </c>
      <c r="G1279">
        <v>35</v>
      </c>
      <c r="H1279" t="s">
        <v>44</v>
      </c>
      <c r="I1279">
        <v>137000632</v>
      </c>
      <c r="J1279">
        <v>0</v>
      </c>
      <c r="K1279">
        <v>0</v>
      </c>
      <c r="L1279">
        <v>137000632</v>
      </c>
      <c r="M1279">
        <v>0</v>
      </c>
      <c r="N1279">
        <v>0</v>
      </c>
      <c r="O1279">
        <v>0</v>
      </c>
      <c r="P1279">
        <v>0</v>
      </c>
      <c r="Q1279">
        <v>0</v>
      </c>
      <c r="R1279">
        <v>16</v>
      </c>
      <c r="S1279" t="s">
        <v>72</v>
      </c>
      <c r="T1279" t="s">
        <v>73</v>
      </c>
      <c r="U1279" t="s">
        <v>74</v>
      </c>
      <c r="V1279" s="1">
        <v>43101</v>
      </c>
      <c r="W1279" s="1">
        <v>43435</v>
      </c>
      <c r="X1279" t="s">
        <v>30</v>
      </c>
      <c r="Z1279">
        <v>0</v>
      </c>
      <c r="AA1279">
        <v>0</v>
      </c>
      <c r="AB1279" s="4" t="e">
        <f>VLOOKUP(A1279,'[1]Hoja 1'!$C$2:$C$32,1,0)</f>
        <v>#N/A</v>
      </c>
    </row>
    <row r="1280" spans="1:28" x14ac:dyDescent="0.25">
      <c r="A1280" t="s">
        <v>3906</v>
      </c>
      <c r="B1280">
        <v>52837</v>
      </c>
      <c r="C1280" t="s">
        <v>3907</v>
      </c>
      <c r="D1280" t="s">
        <v>3857</v>
      </c>
      <c r="E1280">
        <v>7</v>
      </c>
      <c r="F1280" t="s">
        <v>53</v>
      </c>
      <c r="G1280">
        <v>35</v>
      </c>
      <c r="H1280" t="s">
        <v>44</v>
      </c>
      <c r="I1280">
        <v>88369695</v>
      </c>
      <c r="J1280">
        <v>0</v>
      </c>
      <c r="K1280">
        <v>0</v>
      </c>
      <c r="L1280">
        <v>88369695</v>
      </c>
      <c r="M1280">
        <v>0</v>
      </c>
      <c r="N1280">
        <v>0</v>
      </c>
      <c r="O1280">
        <v>0</v>
      </c>
      <c r="P1280">
        <v>0</v>
      </c>
      <c r="Q1280">
        <v>0</v>
      </c>
      <c r="R1280">
        <v>16</v>
      </c>
      <c r="S1280" t="s">
        <v>72</v>
      </c>
      <c r="T1280" t="s">
        <v>73</v>
      </c>
      <c r="U1280" t="s">
        <v>74</v>
      </c>
      <c r="V1280" s="1">
        <v>43101</v>
      </c>
      <c r="W1280" s="1">
        <v>43435</v>
      </c>
      <c r="X1280" t="s">
        <v>30</v>
      </c>
      <c r="Z1280">
        <v>0</v>
      </c>
      <c r="AA1280">
        <v>0</v>
      </c>
      <c r="AB1280" s="4" t="e">
        <f>VLOOKUP(A1280,'[1]Hoja 1'!$C$2:$C$32,1,0)</f>
        <v>#N/A</v>
      </c>
    </row>
    <row r="1281" spans="1:28" x14ac:dyDescent="0.25">
      <c r="A1281" t="s">
        <v>3908</v>
      </c>
      <c r="B1281">
        <v>52840</v>
      </c>
      <c r="C1281" t="s">
        <v>3909</v>
      </c>
      <c r="D1281" t="s">
        <v>3857</v>
      </c>
      <c r="E1281">
        <v>7</v>
      </c>
      <c r="F1281" t="s">
        <v>53</v>
      </c>
      <c r="G1281">
        <v>35</v>
      </c>
      <c r="H1281" t="s">
        <v>44</v>
      </c>
      <c r="I1281">
        <v>49511066</v>
      </c>
      <c r="J1281">
        <v>0</v>
      </c>
      <c r="K1281">
        <v>0</v>
      </c>
      <c r="L1281">
        <v>49511066</v>
      </c>
      <c r="M1281">
        <v>0</v>
      </c>
      <c r="N1281">
        <v>0</v>
      </c>
      <c r="O1281">
        <v>0</v>
      </c>
      <c r="P1281">
        <v>0</v>
      </c>
      <c r="Q1281">
        <v>0</v>
      </c>
      <c r="R1281">
        <v>16</v>
      </c>
      <c r="S1281" t="s">
        <v>72</v>
      </c>
      <c r="T1281" t="s">
        <v>73</v>
      </c>
      <c r="U1281" t="s">
        <v>74</v>
      </c>
      <c r="V1281" s="1">
        <v>43101</v>
      </c>
      <c r="W1281" s="1">
        <v>43435</v>
      </c>
      <c r="X1281" t="s">
        <v>30</v>
      </c>
      <c r="Z1281">
        <v>0</v>
      </c>
      <c r="AA1281">
        <v>0</v>
      </c>
      <c r="AB1281" s="4" t="e">
        <f>VLOOKUP(A1281,'[1]Hoja 1'!$C$2:$C$32,1,0)</f>
        <v>#N/A</v>
      </c>
    </row>
    <row r="1282" spans="1:28" x14ac:dyDescent="0.25">
      <c r="A1282" t="s">
        <v>3910</v>
      </c>
      <c r="B1282">
        <v>52981</v>
      </c>
      <c r="C1282" t="s">
        <v>3911</v>
      </c>
      <c r="D1282" t="s">
        <v>3912</v>
      </c>
      <c r="E1282">
        <v>7</v>
      </c>
      <c r="F1282" t="s">
        <v>53</v>
      </c>
      <c r="G1282">
        <v>35</v>
      </c>
      <c r="H1282" t="s">
        <v>44</v>
      </c>
      <c r="I1282">
        <v>52290961</v>
      </c>
      <c r="J1282">
        <v>0</v>
      </c>
      <c r="K1282">
        <v>0</v>
      </c>
      <c r="L1282">
        <v>52290961</v>
      </c>
      <c r="M1282">
        <v>0</v>
      </c>
      <c r="N1282">
        <v>0</v>
      </c>
      <c r="O1282">
        <v>0</v>
      </c>
      <c r="P1282">
        <v>0</v>
      </c>
      <c r="Q1282">
        <v>0</v>
      </c>
      <c r="R1282">
        <v>16</v>
      </c>
      <c r="S1282" t="s">
        <v>72</v>
      </c>
      <c r="T1282" t="s">
        <v>73</v>
      </c>
      <c r="U1282" t="s">
        <v>74</v>
      </c>
      <c r="V1282" s="1">
        <v>43101</v>
      </c>
      <c r="W1282" s="1">
        <v>43435</v>
      </c>
      <c r="X1282" t="s">
        <v>30</v>
      </c>
      <c r="Z1282">
        <v>0</v>
      </c>
      <c r="AA1282">
        <v>0</v>
      </c>
      <c r="AB1282" s="4" t="e">
        <f>VLOOKUP(A1282,'[1]Hoja 1'!$C$2:$C$32,1,0)</f>
        <v>#N/A</v>
      </c>
    </row>
    <row r="1283" spans="1:28" x14ac:dyDescent="0.25">
      <c r="A1283" t="s">
        <v>3913</v>
      </c>
      <c r="B1283">
        <v>52982</v>
      </c>
      <c r="C1283" t="s">
        <v>3914</v>
      </c>
      <c r="D1283" t="s">
        <v>3915</v>
      </c>
      <c r="E1283">
        <v>7</v>
      </c>
      <c r="F1283" t="s">
        <v>53</v>
      </c>
      <c r="G1283">
        <v>35</v>
      </c>
      <c r="H1283" t="s">
        <v>44</v>
      </c>
      <c r="I1283">
        <v>28626763</v>
      </c>
      <c r="J1283">
        <v>0</v>
      </c>
      <c r="K1283">
        <v>0</v>
      </c>
      <c r="L1283">
        <v>28626763</v>
      </c>
      <c r="M1283">
        <v>0</v>
      </c>
      <c r="N1283">
        <v>0</v>
      </c>
      <c r="O1283">
        <v>0</v>
      </c>
      <c r="P1283">
        <v>0</v>
      </c>
      <c r="Q1283">
        <v>0</v>
      </c>
      <c r="R1283">
        <v>16</v>
      </c>
      <c r="S1283" t="s">
        <v>72</v>
      </c>
      <c r="T1283" t="s">
        <v>73</v>
      </c>
      <c r="U1283" t="s">
        <v>74</v>
      </c>
      <c r="V1283" s="1">
        <v>43101</v>
      </c>
      <c r="W1283" s="1">
        <v>43435</v>
      </c>
      <c r="X1283" t="s">
        <v>30</v>
      </c>
      <c r="Z1283">
        <v>0</v>
      </c>
      <c r="AA1283">
        <v>0</v>
      </c>
      <c r="AB1283" s="4" t="e">
        <f>VLOOKUP(A1283,'[1]Hoja 1'!$C$2:$C$32,1,0)</f>
        <v>#N/A</v>
      </c>
    </row>
    <row r="1284" spans="1:28" x14ac:dyDescent="0.25">
      <c r="A1284" t="s">
        <v>3916</v>
      </c>
      <c r="B1284">
        <v>52984</v>
      </c>
      <c r="C1284" t="s">
        <v>3917</v>
      </c>
      <c r="D1284" t="s">
        <v>3915</v>
      </c>
      <c r="E1284">
        <v>7</v>
      </c>
      <c r="F1284" t="s">
        <v>53</v>
      </c>
      <c r="G1284">
        <v>35</v>
      </c>
      <c r="H1284" t="s">
        <v>44</v>
      </c>
      <c r="I1284">
        <v>53458862</v>
      </c>
      <c r="J1284">
        <v>0</v>
      </c>
      <c r="K1284">
        <v>0</v>
      </c>
      <c r="L1284">
        <v>53458862</v>
      </c>
      <c r="M1284">
        <v>0</v>
      </c>
      <c r="N1284">
        <v>0</v>
      </c>
      <c r="O1284">
        <v>0</v>
      </c>
      <c r="P1284">
        <v>0</v>
      </c>
      <c r="Q1284">
        <v>0</v>
      </c>
      <c r="R1284">
        <v>16</v>
      </c>
      <c r="S1284" t="s">
        <v>72</v>
      </c>
      <c r="T1284" t="s">
        <v>73</v>
      </c>
      <c r="U1284" t="s">
        <v>74</v>
      </c>
      <c r="V1284" s="1">
        <v>43101</v>
      </c>
      <c r="W1284" s="1">
        <v>43435</v>
      </c>
      <c r="X1284" t="s">
        <v>30</v>
      </c>
      <c r="Z1284">
        <v>0</v>
      </c>
      <c r="AA1284">
        <v>0</v>
      </c>
      <c r="AB1284" s="4" t="e">
        <f>VLOOKUP(A1284,'[1]Hoja 1'!$C$2:$C$32,1,0)</f>
        <v>#N/A</v>
      </c>
    </row>
    <row r="1285" spans="1:28" x14ac:dyDescent="0.25">
      <c r="A1285" t="s">
        <v>3918</v>
      </c>
      <c r="B1285">
        <v>52986</v>
      </c>
      <c r="C1285" t="s">
        <v>3919</v>
      </c>
      <c r="D1285" t="s">
        <v>3915</v>
      </c>
      <c r="E1285">
        <v>7</v>
      </c>
      <c r="F1285" t="s">
        <v>53</v>
      </c>
      <c r="G1285">
        <v>35</v>
      </c>
      <c r="H1285" t="s">
        <v>44</v>
      </c>
      <c r="I1285">
        <v>79377581</v>
      </c>
      <c r="J1285">
        <v>0</v>
      </c>
      <c r="K1285">
        <v>0</v>
      </c>
      <c r="L1285">
        <v>79377581</v>
      </c>
      <c r="M1285">
        <v>0</v>
      </c>
      <c r="N1285">
        <v>0</v>
      </c>
      <c r="O1285">
        <v>0</v>
      </c>
      <c r="P1285">
        <v>0</v>
      </c>
      <c r="Q1285">
        <v>0</v>
      </c>
      <c r="R1285">
        <v>16</v>
      </c>
      <c r="S1285" t="s">
        <v>72</v>
      </c>
      <c r="T1285" t="s">
        <v>73</v>
      </c>
      <c r="U1285" t="s">
        <v>74</v>
      </c>
      <c r="V1285" s="1">
        <v>43101</v>
      </c>
      <c r="W1285" s="1">
        <v>43435</v>
      </c>
      <c r="X1285" t="s">
        <v>30</v>
      </c>
      <c r="Z1285">
        <v>0</v>
      </c>
      <c r="AA1285">
        <v>0</v>
      </c>
      <c r="AB1285" s="4" t="e">
        <f>VLOOKUP(A1285,'[1]Hoja 1'!$C$2:$C$32,1,0)</f>
        <v>#N/A</v>
      </c>
    </row>
    <row r="1286" spans="1:28" x14ac:dyDescent="0.25">
      <c r="A1286" t="s">
        <v>3920</v>
      </c>
      <c r="B1286">
        <v>52988</v>
      </c>
      <c r="C1286" t="s">
        <v>3921</v>
      </c>
      <c r="D1286" t="s">
        <v>3915</v>
      </c>
      <c r="E1286">
        <v>7</v>
      </c>
      <c r="F1286" t="s">
        <v>53</v>
      </c>
      <c r="G1286">
        <v>35</v>
      </c>
      <c r="H1286" t="s">
        <v>44</v>
      </c>
      <c r="I1286">
        <v>64276040</v>
      </c>
      <c r="J1286">
        <v>0</v>
      </c>
      <c r="K1286">
        <v>0</v>
      </c>
      <c r="L1286">
        <v>64276040</v>
      </c>
      <c r="M1286">
        <v>0</v>
      </c>
      <c r="N1286">
        <v>0</v>
      </c>
      <c r="O1286">
        <v>0</v>
      </c>
      <c r="P1286">
        <v>0</v>
      </c>
      <c r="Q1286">
        <v>0</v>
      </c>
      <c r="R1286">
        <v>16</v>
      </c>
      <c r="S1286" t="s">
        <v>72</v>
      </c>
      <c r="T1286" t="s">
        <v>73</v>
      </c>
      <c r="U1286" t="s">
        <v>74</v>
      </c>
      <c r="V1286" s="1">
        <v>43101</v>
      </c>
      <c r="W1286" s="1">
        <v>43435</v>
      </c>
      <c r="X1286" t="s">
        <v>30</v>
      </c>
      <c r="Z1286">
        <v>0</v>
      </c>
      <c r="AA1286">
        <v>0</v>
      </c>
      <c r="AB1286" s="4" t="e">
        <f>VLOOKUP(A1286,'[1]Hoja 1'!$C$2:$C$32,1,0)</f>
        <v>#N/A</v>
      </c>
    </row>
    <row r="1287" spans="1:28" x14ac:dyDescent="0.25">
      <c r="A1287" t="s">
        <v>3922</v>
      </c>
      <c r="B1287">
        <v>52656</v>
      </c>
      <c r="C1287" t="s">
        <v>3923</v>
      </c>
      <c r="D1287" t="s">
        <v>3915</v>
      </c>
      <c r="E1287">
        <v>7</v>
      </c>
      <c r="F1287" t="s">
        <v>53</v>
      </c>
      <c r="G1287">
        <v>35</v>
      </c>
      <c r="H1287" t="s">
        <v>44</v>
      </c>
      <c r="I1287">
        <v>104868484</v>
      </c>
      <c r="J1287">
        <v>0</v>
      </c>
      <c r="K1287">
        <v>0</v>
      </c>
      <c r="L1287">
        <v>104868484</v>
      </c>
      <c r="M1287">
        <v>0</v>
      </c>
      <c r="N1287">
        <v>0</v>
      </c>
      <c r="O1287">
        <v>0</v>
      </c>
      <c r="P1287">
        <v>0</v>
      </c>
      <c r="Q1287">
        <v>0</v>
      </c>
      <c r="R1287">
        <v>16</v>
      </c>
      <c r="S1287" t="s">
        <v>72</v>
      </c>
      <c r="T1287" t="s">
        <v>73</v>
      </c>
      <c r="U1287" t="s">
        <v>74</v>
      </c>
      <c r="V1287" s="1">
        <v>43101</v>
      </c>
      <c r="W1287" s="1">
        <v>43435</v>
      </c>
      <c r="X1287" t="s">
        <v>30</v>
      </c>
      <c r="Z1287">
        <v>0</v>
      </c>
      <c r="AA1287">
        <v>0</v>
      </c>
      <c r="AB1287" s="4" t="e">
        <f>VLOOKUP(A1287,'[1]Hoja 1'!$C$2:$C$32,1,0)</f>
        <v>#N/A</v>
      </c>
    </row>
    <row r="1288" spans="1:28" x14ac:dyDescent="0.25">
      <c r="A1288" t="s">
        <v>3924</v>
      </c>
      <c r="B1288">
        <v>52868</v>
      </c>
      <c r="C1288" t="s">
        <v>3925</v>
      </c>
      <c r="D1288" t="s">
        <v>3926</v>
      </c>
      <c r="E1288">
        <v>7</v>
      </c>
      <c r="F1288" t="s">
        <v>53</v>
      </c>
      <c r="G1288">
        <v>28</v>
      </c>
      <c r="H1288" t="s">
        <v>144</v>
      </c>
      <c r="I1288">
        <v>30352654</v>
      </c>
      <c r="J1288">
        <v>0</v>
      </c>
      <c r="K1288">
        <v>0</v>
      </c>
      <c r="L1288">
        <v>30352654</v>
      </c>
      <c r="M1288">
        <v>0</v>
      </c>
      <c r="N1288">
        <v>0</v>
      </c>
      <c r="O1288">
        <v>0</v>
      </c>
      <c r="P1288">
        <v>0</v>
      </c>
      <c r="Q1288">
        <v>0</v>
      </c>
      <c r="R1288">
        <v>16</v>
      </c>
      <c r="S1288" t="s">
        <v>72</v>
      </c>
      <c r="T1288" t="s">
        <v>73</v>
      </c>
      <c r="U1288" t="s">
        <v>74</v>
      </c>
      <c r="V1288" s="1">
        <v>43101</v>
      </c>
      <c r="W1288" s="1">
        <v>43435</v>
      </c>
      <c r="X1288" t="s">
        <v>30</v>
      </c>
      <c r="Z1288">
        <v>0</v>
      </c>
      <c r="AA1288">
        <v>0</v>
      </c>
      <c r="AB1288" s="4" t="e">
        <f>VLOOKUP(A1288,'[1]Hoja 1'!$C$2:$C$32,1,0)</f>
        <v>#N/A</v>
      </c>
    </row>
    <row r="1289" spans="1:28" x14ac:dyDescent="0.25">
      <c r="A1289" t="s">
        <v>3927</v>
      </c>
      <c r="B1289">
        <v>52883</v>
      </c>
      <c r="C1289" t="s">
        <v>3928</v>
      </c>
      <c r="D1289" t="s">
        <v>3929</v>
      </c>
      <c r="E1289">
        <v>7</v>
      </c>
      <c r="F1289" t="s">
        <v>53</v>
      </c>
      <c r="G1289">
        <v>4</v>
      </c>
      <c r="H1289" t="s">
        <v>227</v>
      </c>
      <c r="I1289">
        <v>29108716</v>
      </c>
      <c r="J1289">
        <v>0</v>
      </c>
      <c r="K1289">
        <v>0</v>
      </c>
      <c r="L1289">
        <v>29108716</v>
      </c>
      <c r="M1289">
        <v>0</v>
      </c>
      <c r="N1289">
        <v>0</v>
      </c>
      <c r="O1289">
        <v>0</v>
      </c>
      <c r="P1289">
        <v>0</v>
      </c>
      <c r="Q1289">
        <v>0</v>
      </c>
      <c r="R1289">
        <v>16</v>
      </c>
      <c r="S1289" t="s">
        <v>72</v>
      </c>
      <c r="T1289" t="s">
        <v>73</v>
      </c>
      <c r="U1289" t="s">
        <v>74</v>
      </c>
      <c r="V1289" s="1">
        <v>43101</v>
      </c>
      <c r="W1289" s="1">
        <v>43435</v>
      </c>
      <c r="X1289" t="s">
        <v>30</v>
      </c>
      <c r="Z1289">
        <v>0</v>
      </c>
      <c r="AA1289">
        <v>0</v>
      </c>
      <c r="AB1289" s="4" t="e">
        <f>VLOOKUP(A1289,'[1]Hoja 1'!$C$2:$C$32,1,0)</f>
        <v>#N/A</v>
      </c>
    </row>
    <row r="1290" spans="1:28" x14ac:dyDescent="0.25">
      <c r="A1290" t="s">
        <v>3930</v>
      </c>
      <c r="B1290">
        <v>52893</v>
      </c>
      <c r="C1290" t="s">
        <v>3931</v>
      </c>
      <c r="D1290" t="s">
        <v>3931</v>
      </c>
      <c r="E1290">
        <v>7</v>
      </c>
      <c r="F1290" t="s">
        <v>53</v>
      </c>
      <c r="G1290">
        <v>27</v>
      </c>
      <c r="H1290" t="s">
        <v>243</v>
      </c>
      <c r="I1290">
        <v>31428128</v>
      </c>
      <c r="J1290">
        <v>0</v>
      </c>
      <c r="K1290">
        <v>0</v>
      </c>
      <c r="L1290">
        <v>31428128</v>
      </c>
      <c r="M1290">
        <v>0</v>
      </c>
      <c r="N1290">
        <v>0</v>
      </c>
      <c r="O1290">
        <v>0</v>
      </c>
      <c r="P1290">
        <v>0</v>
      </c>
      <c r="Q1290">
        <v>0</v>
      </c>
      <c r="R1290">
        <v>16</v>
      </c>
      <c r="S1290" t="s">
        <v>72</v>
      </c>
      <c r="T1290" t="s">
        <v>73</v>
      </c>
      <c r="U1290" t="s">
        <v>74</v>
      </c>
      <c r="V1290" s="1">
        <v>43101</v>
      </c>
      <c r="W1290" s="1">
        <v>43435</v>
      </c>
      <c r="X1290" t="s">
        <v>30</v>
      </c>
      <c r="Z1290">
        <v>0</v>
      </c>
      <c r="AA1290">
        <v>0</v>
      </c>
      <c r="AB1290" s="4" t="e">
        <f>VLOOKUP(A1290,'[1]Hoja 1'!$C$2:$C$32,1,0)</f>
        <v>#N/A</v>
      </c>
    </row>
    <row r="1291" spans="1:28" x14ac:dyDescent="0.25">
      <c r="A1291" t="s">
        <v>3932</v>
      </c>
      <c r="B1291">
        <v>52895</v>
      </c>
      <c r="C1291" t="s">
        <v>3933</v>
      </c>
      <c r="D1291" t="s">
        <v>3934</v>
      </c>
      <c r="E1291">
        <v>7</v>
      </c>
      <c r="F1291" t="s">
        <v>53</v>
      </c>
      <c r="G1291">
        <v>35</v>
      </c>
      <c r="H1291" t="s">
        <v>44</v>
      </c>
      <c r="I1291">
        <v>27244691</v>
      </c>
      <c r="J1291">
        <v>0</v>
      </c>
      <c r="K1291">
        <v>0</v>
      </c>
      <c r="L1291">
        <v>27244691</v>
      </c>
      <c r="M1291">
        <v>0</v>
      </c>
      <c r="N1291">
        <v>0</v>
      </c>
      <c r="O1291">
        <v>0</v>
      </c>
      <c r="P1291">
        <v>0</v>
      </c>
      <c r="Q1291">
        <v>0</v>
      </c>
      <c r="R1291">
        <v>16</v>
      </c>
      <c r="S1291" t="s">
        <v>72</v>
      </c>
      <c r="T1291" t="s">
        <v>73</v>
      </c>
      <c r="U1291" t="s">
        <v>74</v>
      </c>
      <c r="V1291" s="1">
        <v>43101</v>
      </c>
      <c r="W1291" s="1">
        <v>43435</v>
      </c>
      <c r="X1291" t="s">
        <v>30</v>
      </c>
      <c r="Z1291">
        <v>0</v>
      </c>
      <c r="AA1291">
        <v>0</v>
      </c>
      <c r="AB1291" s="4" t="e">
        <f>VLOOKUP(A1291,'[1]Hoja 1'!$C$2:$C$32,1,0)</f>
        <v>#N/A</v>
      </c>
    </row>
    <row r="1292" spans="1:28" x14ac:dyDescent="0.25">
      <c r="A1292" t="s">
        <v>3935</v>
      </c>
      <c r="B1292">
        <v>52898</v>
      </c>
      <c r="C1292" t="s">
        <v>3936</v>
      </c>
      <c r="D1292" t="s">
        <v>3937</v>
      </c>
      <c r="E1292">
        <v>7</v>
      </c>
      <c r="F1292" t="s">
        <v>53</v>
      </c>
      <c r="G1292">
        <v>18</v>
      </c>
      <c r="H1292" t="s">
        <v>98</v>
      </c>
      <c r="I1292">
        <v>4080356</v>
      </c>
      <c r="J1292">
        <v>0</v>
      </c>
      <c r="K1292">
        <v>0</v>
      </c>
      <c r="L1292">
        <v>4080356</v>
      </c>
      <c r="M1292">
        <v>0</v>
      </c>
      <c r="N1292">
        <v>0</v>
      </c>
      <c r="O1292">
        <v>0</v>
      </c>
      <c r="P1292">
        <v>0</v>
      </c>
      <c r="Q1292">
        <v>0</v>
      </c>
      <c r="R1292">
        <v>16</v>
      </c>
      <c r="S1292" t="s">
        <v>72</v>
      </c>
      <c r="T1292" t="s">
        <v>73</v>
      </c>
      <c r="U1292" t="s">
        <v>74</v>
      </c>
      <c r="V1292" s="1">
        <v>43101</v>
      </c>
      <c r="W1292" s="1">
        <v>43435</v>
      </c>
      <c r="X1292" t="s">
        <v>30</v>
      </c>
      <c r="Z1292">
        <v>0</v>
      </c>
      <c r="AA1292">
        <v>0</v>
      </c>
      <c r="AB1292" s="4" t="e">
        <f>VLOOKUP(A1292,'[1]Hoja 1'!$C$2:$C$32,1,0)</f>
        <v>#N/A</v>
      </c>
    </row>
    <row r="1293" spans="1:28" x14ac:dyDescent="0.25">
      <c r="A1293" t="s">
        <v>3938</v>
      </c>
      <c r="B1293">
        <v>52906</v>
      </c>
      <c r="C1293" t="s">
        <v>3939</v>
      </c>
      <c r="D1293" t="s">
        <v>3939</v>
      </c>
      <c r="E1293">
        <v>7</v>
      </c>
      <c r="F1293" t="s">
        <v>53</v>
      </c>
      <c r="G1293">
        <v>31</v>
      </c>
      <c r="H1293" t="s">
        <v>63</v>
      </c>
      <c r="I1293">
        <v>18187930</v>
      </c>
      <c r="J1293">
        <v>0</v>
      </c>
      <c r="K1293">
        <v>0</v>
      </c>
      <c r="L1293">
        <v>18187930</v>
      </c>
      <c r="M1293">
        <v>0</v>
      </c>
      <c r="N1293">
        <v>0</v>
      </c>
      <c r="O1293">
        <v>0</v>
      </c>
      <c r="P1293">
        <v>0</v>
      </c>
      <c r="Q1293">
        <v>0</v>
      </c>
      <c r="R1293">
        <v>16</v>
      </c>
      <c r="S1293" t="s">
        <v>72</v>
      </c>
      <c r="T1293" t="s">
        <v>73</v>
      </c>
      <c r="U1293" t="s">
        <v>74</v>
      </c>
      <c r="V1293" s="1">
        <v>43101</v>
      </c>
      <c r="W1293" s="1">
        <v>43435</v>
      </c>
      <c r="X1293" t="s">
        <v>30</v>
      </c>
      <c r="Z1293">
        <v>0</v>
      </c>
      <c r="AA1293">
        <v>0</v>
      </c>
      <c r="AB1293" s="4" t="e">
        <f>VLOOKUP(A1293,'[1]Hoja 1'!$C$2:$C$32,1,0)</f>
        <v>#N/A</v>
      </c>
    </row>
    <row r="1294" spans="1:28" x14ac:dyDescent="0.25">
      <c r="A1294" t="s">
        <v>3940</v>
      </c>
      <c r="B1294">
        <v>52448</v>
      </c>
      <c r="C1294" t="s">
        <v>3941</v>
      </c>
      <c r="D1294" t="s">
        <v>3942</v>
      </c>
      <c r="E1294">
        <v>1</v>
      </c>
      <c r="F1294" t="s">
        <v>78</v>
      </c>
      <c r="G1294">
        <v>35</v>
      </c>
      <c r="H1294" t="s">
        <v>44</v>
      </c>
      <c r="I1294">
        <v>312419332</v>
      </c>
      <c r="J1294">
        <v>0</v>
      </c>
      <c r="K1294">
        <v>78104833</v>
      </c>
      <c r="L1294">
        <v>234314499</v>
      </c>
      <c r="M1294">
        <v>0</v>
      </c>
      <c r="N1294">
        <v>0</v>
      </c>
      <c r="O1294">
        <v>0</v>
      </c>
      <c r="P1294">
        <v>0</v>
      </c>
      <c r="Q1294">
        <v>0</v>
      </c>
      <c r="R1294">
        <v>16</v>
      </c>
      <c r="S1294" t="s">
        <v>72</v>
      </c>
      <c r="T1294" t="s">
        <v>73</v>
      </c>
      <c r="U1294" t="s">
        <v>74</v>
      </c>
      <c r="V1294" s="1">
        <v>43009</v>
      </c>
      <c r="W1294" s="1">
        <v>43435</v>
      </c>
      <c r="X1294" t="s">
        <v>30</v>
      </c>
      <c r="Z1294">
        <v>0</v>
      </c>
      <c r="AA1294">
        <v>0</v>
      </c>
      <c r="AB1294" s="4" t="e">
        <f>VLOOKUP(A1294,'[1]Hoja 1'!$C$2:$C$32,1,0)</f>
        <v>#N/A</v>
      </c>
    </row>
    <row r="1295" spans="1:28" x14ac:dyDescent="0.25">
      <c r="A1295" t="s">
        <v>3943</v>
      </c>
      <c r="B1295">
        <v>52762</v>
      </c>
      <c r="C1295" t="s">
        <v>3944</v>
      </c>
      <c r="D1295" t="s">
        <v>3945</v>
      </c>
      <c r="E1295">
        <v>1</v>
      </c>
      <c r="F1295" t="s">
        <v>78</v>
      </c>
      <c r="G1295">
        <v>28</v>
      </c>
      <c r="H1295" t="s">
        <v>144</v>
      </c>
      <c r="I1295">
        <v>14391078</v>
      </c>
      <c r="J1295">
        <v>0</v>
      </c>
      <c r="K1295">
        <v>0</v>
      </c>
      <c r="L1295">
        <v>14391078</v>
      </c>
      <c r="M1295">
        <v>0</v>
      </c>
      <c r="N1295">
        <v>0</v>
      </c>
      <c r="O1295">
        <v>0</v>
      </c>
      <c r="P1295">
        <v>0</v>
      </c>
      <c r="Q1295">
        <v>0</v>
      </c>
      <c r="R1295">
        <v>16</v>
      </c>
      <c r="S1295" t="s">
        <v>72</v>
      </c>
      <c r="T1295" t="s">
        <v>73</v>
      </c>
      <c r="U1295" t="s">
        <v>74</v>
      </c>
      <c r="V1295" s="1">
        <v>43101</v>
      </c>
      <c r="W1295" s="1">
        <v>43435</v>
      </c>
      <c r="X1295" t="s">
        <v>30</v>
      </c>
      <c r="Z1295">
        <v>0</v>
      </c>
      <c r="AA1295">
        <v>0</v>
      </c>
      <c r="AB1295" s="4" t="e">
        <f>VLOOKUP(A1295,'[1]Hoja 1'!$C$2:$C$32,1,0)</f>
        <v>#N/A</v>
      </c>
    </row>
    <row r="1296" spans="1:28" x14ac:dyDescent="0.25">
      <c r="A1296" t="s">
        <v>3946</v>
      </c>
      <c r="B1296">
        <v>52771</v>
      </c>
      <c r="C1296" t="s">
        <v>3947</v>
      </c>
      <c r="D1296" t="s">
        <v>3948</v>
      </c>
      <c r="E1296">
        <v>1</v>
      </c>
      <c r="F1296" t="s">
        <v>78</v>
      </c>
      <c r="G1296">
        <v>28</v>
      </c>
      <c r="H1296" t="s">
        <v>144</v>
      </c>
      <c r="I1296">
        <v>13818911</v>
      </c>
      <c r="J1296">
        <v>0</v>
      </c>
      <c r="K1296">
        <v>0</v>
      </c>
      <c r="L1296">
        <v>13818911</v>
      </c>
      <c r="M1296">
        <v>0</v>
      </c>
      <c r="N1296">
        <v>0</v>
      </c>
      <c r="O1296">
        <v>0</v>
      </c>
      <c r="P1296">
        <v>0</v>
      </c>
      <c r="Q1296">
        <v>0</v>
      </c>
      <c r="R1296">
        <v>16</v>
      </c>
      <c r="S1296" t="s">
        <v>72</v>
      </c>
      <c r="T1296" t="s">
        <v>73</v>
      </c>
      <c r="U1296" t="s">
        <v>74</v>
      </c>
      <c r="V1296" s="1">
        <v>43101</v>
      </c>
      <c r="W1296" s="1">
        <v>43435</v>
      </c>
      <c r="X1296" t="s">
        <v>30</v>
      </c>
      <c r="Z1296">
        <v>0</v>
      </c>
      <c r="AA1296">
        <v>0</v>
      </c>
      <c r="AB1296" s="4" t="e">
        <f>VLOOKUP(A1296,'[1]Hoja 1'!$C$2:$C$32,1,0)</f>
        <v>#N/A</v>
      </c>
    </row>
    <row r="1297" spans="1:28" x14ac:dyDescent="0.25">
      <c r="A1297" t="s">
        <v>3949</v>
      </c>
      <c r="B1297">
        <v>52897</v>
      </c>
      <c r="C1297" t="s">
        <v>3950</v>
      </c>
      <c r="D1297" t="s">
        <v>3951</v>
      </c>
      <c r="E1297">
        <v>7</v>
      </c>
      <c r="F1297" t="s">
        <v>53</v>
      </c>
      <c r="G1297">
        <v>23</v>
      </c>
      <c r="H1297" t="s">
        <v>162</v>
      </c>
      <c r="I1297">
        <v>30867348</v>
      </c>
      <c r="J1297">
        <v>0</v>
      </c>
      <c r="K1297">
        <v>0</v>
      </c>
      <c r="L1297">
        <v>30867348</v>
      </c>
      <c r="M1297">
        <v>0</v>
      </c>
      <c r="N1297">
        <v>0</v>
      </c>
      <c r="O1297">
        <v>0</v>
      </c>
      <c r="P1297">
        <v>0</v>
      </c>
      <c r="Q1297">
        <v>0</v>
      </c>
      <c r="R1297">
        <v>16</v>
      </c>
      <c r="S1297" t="s">
        <v>72</v>
      </c>
      <c r="T1297" t="s">
        <v>73</v>
      </c>
      <c r="U1297" t="s">
        <v>74</v>
      </c>
      <c r="V1297" s="1">
        <v>43101</v>
      </c>
      <c r="W1297" s="1">
        <v>43435</v>
      </c>
      <c r="X1297" t="s">
        <v>30</v>
      </c>
      <c r="Z1297">
        <v>0</v>
      </c>
      <c r="AA1297">
        <v>0</v>
      </c>
      <c r="AB1297" s="4" t="e">
        <f>VLOOKUP(A1297,'[1]Hoja 1'!$C$2:$C$32,1,0)</f>
        <v>#N/A</v>
      </c>
    </row>
    <row r="1298" spans="1:28" x14ac:dyDescent="0.25">
      <c r="A1298" t="s">
        <v>3952</v>
      </c>
      <c r="B1298">
        <v>49569</v>
      </c>
      <c r="C1298" t="s">
        <v>3953</v>
      </c>
      <c r="D1298" t="s">
        <v>3954</v>
      </c>
      <c r="E1298">
        <v>6</v>
      </c>
      <c r="F1298" t="s">
        <v>43</v>
      </c>
      <c r="G1298">
        <v>9</v>
      </c>
      <c r="H1298" t="s">
        <v>26</v>
      </c>
      <c r="I1298">
        <v>117676794</v>
      </c>
      <c r="J1298">
        <v>0</v>
      </c>
      <c r="K1298">
        <v>29441357</v>
      </c>
      <c r="L1298">
        <v>88235437</v>
      </c>
      <c r="M1298">
        <v>0</v>
      </c>
      <c r="N1298">
        <v>0</v>
      </c>
      <c r="O1298">
        <v>0</v>
      </c>
      <c r="P1298">
        <v>0</v>
      </c>
      <c r="Q1298">
        <v>0</v>
      </c>
      <c r="R1298">
        <v>11</v>
      </c>
      <c r="S1298" t="s">
        <v>27</v>
      </c>
      <c r="T1298" t="s">
        <v>3955</v>
      </c>
      <c r="U1298" t="s">
        <v>3956</v>
      </c>
      <c r="V1298" s="1">
        <v>42795</v>
      </c>
      <c r="W1298" s="1">
        <v>43435</v>
      </c>
      <c r="X1298" t="s">
        <v>30</v>
      </c>
      <c r="Z1298">
        <v>0</v>
      </c>
      <c r="AA1298">
        <v>0</v>
      </c>
      <c r="AB1298" s="4" t="e">
        <f>VLOOKUP(A1298,'[1]Hoja 1'!$C$2:$C$32,1,0)</f>
        <v>#N/A</v>
      </c>
    </row>
    <row r="1299" spans="1:28" x14ac:dyDescent="0.25">
      <c r="A1299" t="s">
        <v>3957</v>
      </c>
      <c r="B1299">
        <v>53333</v>
      </c>
      <c r="C1299" t="s">
        <v>3958</v>
      </c>
      <c r="D1299" t="s">
        <v>3959</v>
      </c>
      <c r="E1299">
        <v>6</v>
      </c>
      <c r="F1299" t="s">
        <v>43</v>
      </c>
      <c r="G1299">
        <v>15</v>
      </c>
      <c r="H1299" t="s">
        <v>83</v>
      </c>
      <c r="I1299">
        <v>5155855</v>
      </c>
      <c r="J1299">
        <v>0</v>
      </c>
      <c r="K1299">
        <v>0</v>
      </c>
      <c r="L1299">
        <v>5155855</v>
      </c>
      <c r="M1299">
        <v>0</v>
      </c>
      <c r="N1299">
        <v>0</v>
      </c>
      <c r="O1299">
        <v>0</v>
      </c>
      <c r="P1299">
        <v>0</v>
      </c>
      <c r="Q1299">
        <v>0</v>
      </c>
      <c r="R1299">
        <v>8</v>
      </c>
      <c r="S1299" t="s">
        <v>738</v>
      </c>
      <c r="T1299" t="s">
        <v>133</v>
      </c>
      <c r="U1299" t="s">
        <v>3960</v>
      </c>
      <c r="V1299" s="1">
        <v>43101</v>
      </c>
      <c r="W1299" s="1">
        <v>43435</v>
      </c>
      <c r="X1299" t="s">
        <v>30</v>
      </c>
      <c r="Z1299">
        <v>0</v>
      </c>
      <c r="AA1299">
        <v>0</v>
      </c>
      <c r="AB1299" s="4" t="e">
        <f>VLOOKUP(A1299,'[1]Hoja 1'!$C$2:$C$32,1,0)</f>
        <v>#N/A</v>
      </c>
    </row>
    <row r="1300" spans="1:28" x14ac:dyDescent="0.25">
      <c r="A1300" t="s">
        <v>3961</v>
      </c>
      <c r="B1300">
        <v>46565</v>
      </c>
      <c r="C1300" t="s">
        <v>3962</v>
      </c>
      <c r="D1300" t="s">
        <v>3963</v>
      </c>
      <c r="E1300">
        <v>1</v>
      </c>
      <c r="F1300" t="s">
        <v>78</v>
      </c>
      <c r="G1300">
        <v>35</v>
      </c>
      <c r="H1300" t="s">
        <v>44</v>
      </c>
      <c r="I1300">
        <v>50553124</v>
      </c>
      <c r="J1300">
        <v>7899383</v>
      </c>
      <c r="K1300">
        <v>33619237</v>
      </c>
      <c r="L1300">
        <v>9034504</v>
      </c>
      <c r="M1300">
        <v>0</v>
      </c>
      <c r="N1300">
        <v>0</v>
      </c>
      <c r="O1300">
        <v>0</v>
      </c>
      <c r="P1300">
        <v>0</v>
      </c>
      <c r="Q1300" s="3">
        <v>0</v>
      </c>
      <c r="R1300">
        <v>9</v>
      </c>
      <c r="S1300" t="s">
        <v>132</v>
      </c>
      <c r="T1300" t="s">
        <v>133</v>
      </c>
      <c r="U1300" t="s">
        <v>134</v>
      </c>
      <c r="V1300" s="1">
        <v>42370</v>
      </c>
      <c r="W1300" s="1">
        <v>43435</v>
      </c>
      <c r="X1300" t="s">
        <v>30</v>
      </c>
      <c r="Z1300">
        <v>0</v>
      </c>
      <c r="AA1300">
        <v>0</v>
      </c>
      <c r="AB1300" s="4" t="e">
        <f>VLOOKUP(A1300,'[1]Hoja 1'!$C$2:$C$32,1,0)</f>
        <v>#N/A</v>
      </c>
    </row>
    <row r="1301" spans="1:28" x14ac:dyDescent="0.25">
      <c r="A1301" t="s">
        <v>3964</v>
      </c>
      <c r="B1301">
        <v>52547</v>
      </c>
      <c r="C1301" t="s">
        <v>3965</v>
      </c>
      <c r="D1301" t="s">
        <v>3966</v>
      </c>
      <c r="E1301">
        <v>6</v>
      </c>
      <c r="F1301" t="s">
        <v>43</v>
      </c>
      <c r="G1301">
        <v>35</v>
      </c>
      <c r="H1301" t="s">
        <v>44</v>
      </c>
      <c r="I1301">
        <v>456221508</v>
      </c>
      <c r="J1301">
        <v>0</v>
      </c>
      <c r="K1301">
        <v>418387651</v>
      </c>
      <c r="L1301">
        <v>37833857</v>
      </c>
      <c r="M1301">
        <v>0</v>
      </c>
      <c r="N1301">
        <v>0</v>
      </c>
      <c r="O1301">
        <v>0</v>
      </c>
      <c r="P1301">
        <v>0</v>
      </c>
      <c r="Q1301" s="3">
        <v>0</v>
      </c>
      <c r="R1301">
        <v>9</v>
      </c>
      <c r="S1301" t="s">
        <v>132</v>
      </c>
      <c r="T1301" t="s">
        <v>133</v>
      </c>
      <c r="U1301" t="s">
        <v>134</v>
      </c>
      <c r="V1301" s="1">
        <v>42887</v>
      </c>
      <c r="W1301" s="1">
        <v>43435</v>
      </c>
      <c r="X1301" t="s">
        <v>30</v>
      </c>
      <c r="Z1301">
        <v>0</v>
      </c>
      <c r="AA1301">
        <v>0</v>
      </c>
      <c r="AB1301" s="4" t="e">
        <f>VLOOKUP(A1301,'[1]Hoja 1'!$C$2:$C$32,1,0)</f>
        <v>#N/A</v>
      </c>
    </row>
    <row r="1302" spans="1:28" x14ac:dyDescent="0.25">
      <c r="A1302" t="s">
        <v>3969</v>
      </c>
      <c r="B1302">
        <v>22127</v>
      </c>
      <c r="C1302" t="s">
        <v>3970</v>
      </c>
      <c r="D1302" t="s">
        <v>3971</v>
      </c>
      <c r="E1302">
        <v>3</v>
      </c>
      <c r="F1302" t="s">
        <v>555</v>
      </c>
      <c r="G1302">
        <v>25</v>
      </c>
      <c r="H1302" t="s">
        <v>87</v>
      </c>
      <c r="I1302">
        <v>2391663610</v>
      </c>
      <c r="J1302">
        <v>1613366421</v>
      </c>
      <c r="K1302">
        <v>233991</v>
      </c>
      <c r="L1302">
        <v>778063197</v>
      </c>
      <c r="M1302">
        <v>0</v>
      </c>
      <c r="N1302">
        <v>0</v>
      </c>
      <c r="O1302">
        <v>0</v>
      </c>
      <c r="P1302">
        <v>0</v>
      </c>
      <c r="Q1302" s="6">
        <v>0</v>
      </c>
      <c r="R1302">
        <v>4</v>
      </c>
      <c r="S1302" t="s">
        <v>138</v>
      </c>
      <c r="T1302" t="s">
        <v>3967</v>
      </c>
      <c r="U1302" t="s">
        <v>3968</v>
      </c>
      <c r="V1302" s="1">
        <v>39630</v>
      </c>
      <c r="W1302" s="1">
        <v>43435</v>
      </c>
      <c r="X1302" t="s">
        <v>30</v>
      </c>
      <c r="Z1302">
        <v>0</v>
      </c>
      <c r="AA1302">
        <v>0</v>
      </c>
      <c r="AB1302" s="4" t="e">
        <f>VLOOKUP(A1302,'[1]Hoja 1'!$C$2:$C$32,1,0)</f>
        <v>#N/A</v>
      </c>
    </row>
    <row r="1303" spans="1:28" x14ac:dyDescent="0.25">
      <c r="A1303" t="s">
        <v>3972</v>
      </c>
      <c r="B1303">
        <v>24099</v>
      </c>
      <c r="C1303" t="s">
        <v>3973</v>
      </c>
      <c r="D1303" t="s">
        <v>3974</v>
      </c>
      <c r="E1303">
        <v>3</v>
      </c>
      <c r="F1303" t="s">
        <v>555</v>
      </c>
      <c r="G1303">
        <v>18</v>
      </c>
      <c r="H1303" t="s">
        <v>98</v>
      </c>
      <c r="I1303">
        <v>10968050948</v>
      </c>
      <c r="J1303">
        <v>5632349759</v>
      </c>
      <c r="K1303">
        <v>197990721</v>
      </c>
      <c r="L1303">
        <v>5137710468</v>
      </c>
      <c r="M1303">
        <v>0</v>
      </c>
      <c r="N1303">
        <v>0</v>
      </c>
      <c r="O1303">
        <v>0</v>
      </c>
      <c r="P1303">
        <v>0</v>
      </c>
      <c r="Q1303">
        <v>0</v>
      </c>
      <c r="R1303">
        <v>4</v>
      </c>
      <c r="S1303" t="s">
        <v>138</v>
      </c>
      <c r="T1303" t="s">
        <v>3967</v>
      </c>
      <c r="U1303" t="s">
        <v>3968</v>
      </c>
      <c r="V1303" s="1">
        <v>40026</v>
      </c>
      <c r="W1303" s="1">
        <v>43435</v>
      </c>
      <c r="X1303" t="s">
        <v>30</v>
      </c>
      <c r="Z1303">
        <v>0</v>
      </c>
      <c r="AA1303">
        <v>0</v>
      </c>
      <c r="AB1303" s="4" t="e">
        <f>VLOOKUP(A1303,'[1]Hoja 1'!$C$2:$C$32,1,0)</f>
        <v>#N/A</v>
      </c>
    </row>
    <row r="1304" spans="1:28" x14ac:dyDescent="0.25">
      <c r="A1304" t="s">
        <v>3975</v>
      </c>
      <c r="B1304">
        <v>27269</v>
      </c>
      <c r="C1304" t="s">
        <v>3976</v>
      </c>
      <c r="D1304" t="s">
        <v>3977</v>
      </c>
      <c r="E1304">
        <v>3</v>
      </c>
      <c r="F1304" t="s">
        <v>555</v>
      </c>
      <c r="G1304">
        <v>27</v>
      </c>
      <c r="H1304" t="s">
        <v>243</v>
      </c>
      <c r="I1304">
        <v>1739531737</v>
      </c>
      <c r="J1304">
        <v>885253240</v>
      </c>
      <c r="K1304">
        <v>400967063</v>
      </c>
      <c r="L1304">
        <v>453311434</v>
      </c>
      <c r="M1304">
        <v>0</v>
      </c>
      <c r="N1304">
        <v>0</v>
      </c>
      <c r="O1304">
        <v>0</v>
      </c>
      <c r="P1304">
        <v>0</v>
      </c>
      <c r="Q1304">
        <v>0</v>
      </c>
      <c r="R1304">
        <v>4</v>
      </c>
      <c r="S1304" t="s">
        <v>138</v>
      </c>
      <c r="T1304" t="s">
        <v>3967</v>
      </c>
      <c r="U1304" t="s">
        <v>3968</v>
      </c>
      <c r="V1304" s="1">
        <v>40269</v>
      </c>
      <c r="W1304" s="1">
        <v>43435</v>
      </c>
      <c r="X1304" t="s">
        <v>30</v>
      </c>
      <c r="Z1304">
        <v>0</v>
      </c>
      <c r="AA1304">
        <v>0</v>
      </c>
      <c r="AB1304" s="4" t="e">
        <f>VLOOKUP(A1304,'[1]Hoja 1'!$C$2:$C$32,1,0)</f>
        <v>#N/A</v>
      </c>
    </row>
    <row r="1305" spans="1:28" x14ac:dyDescent="0.25">
      <c r="A1305" t="s">
        <v>3978</v>
      </c>
      <c r="B1305">
        <v>31080</v>
      </c>
      <c r="C1305" t="s">
        <v>3979</v>
      </c>
      <c r="D1305" t="s">
        <v>3980</v>
      </c>
      <c r="E1305">
        <v>3</v>
      </c>
      <c r="F1305" t="s">
        <v>555</v>
      </c>
      <c r="G1305">
        <v>30</v>
      </c>
      <c r="H1305" t="s">
        <v>128</v>
      </c>
      <c r="I1305">
        <v>4581346864</v>
      </c>
      <c r="J1305">
        <v>2458120390</v>
      </c>
      <c r="K1305">
        <v>14879423</v>
      </c>
      <c r="L1305">
        <v>628723631</v>
      </c>
      <c r="M1305">
        <v>1479623420</v>
      </c>
      <c r="N1305">
        <v>0</v>
      </c>
      <c r="O1305">
        <v>0</v>
      </c>
      <c r="P1305">
        <v>0</v>
      </c>
      <c r="Q1305">
        <v>0</v>
      </c>
      <c r="R1305">
        <v>4</v>
      </c>
      <c r="S1305" t="s">
        <v>138</v>
      </c>
      <c r="T1305" t="s">
        <v>3967</v>
      </c>
      <c r="U1305" t="s">
        <v>3968</v>
      </c>
      <c r="V1305" s="1">
        <v>40664</v>
      </c>
      <c r="W1305" s="1">
        <v>43800</v>
      </c>
      <c r="X1305" t="s">
        <v>30</v>
      </c>
      <c r="Z1305">
        <v>0</v>
      </c>
      <c r="AA1305">
        <v>0</v>
      </c>
      <c r="AB1305" s="4" t="e">
        <f>VLOOKUP(A1305,'[1]Hoja 1'!$C$2:$C$32,1,0)</f>
        <v>#N/A</v>
      </c>
    </row>
    <row r="1306" spans="1:28" x14ac:dyDescent="0.25">
      <c r="A1306" t="s">
        <v>3981</v>
      </c>
      <c r="B1306">
        <v>33551</v>
      </c>
      <c r="C1306" t="s">
        <v>3982</v>
      </c>
      <c r="D1306" t="s">
        <v>3983</v>
      </c>
      <c r="E1306">
        <v>3</v>
      </c>
      <c r="F1306" t="s">
        <v>555</v>
      </c>
      <c r="G1306">
        <v>17</v>
      </c>
      <c r="H1306" t="s">
        <v>339</v>
      </c>
      <c r="I1306">
        <v>3257711687</v>
      </c>
      <c r="J1306">
        <v>554446558</v>
      </c>
      <c r="K1306">
        <v>1351632565</v>
      </c>
      <c r="L1306">
        <v>1351632565</v>
      </c>
      <c r="M1306">
        <v>0</v>
      </c>
      <c r="N1306">
        <v>0</v>
      </c>
      <c r="O1306">
        <v>0</v>
      </c>
      <c r="P1306">
        <v>0</v>
      </c>
      <c r="Q1306">
        <v>0</v>
      </c>
      <c r="R1306">
        <v>4</v>
      </c>
      <c r="S1306" t="s">
        <v>138</v>
      </c>
      <c r="T1306" t="s">
        <v>3967</v>
      </c>
      <c r="U1306" t="s">
        <v>3968</v>
      </c>
      <c r="V1306" s="1">
        <v>40878</v>
      </c>
      <c r="W1306" s="1">
        <v>43435</v>
      </c>
      <c r="X1306" t="s">
        <v>779</v>
      </c>
      <c r="Y1306" t="s">
        <v>638</v>
      </c>
      <c r="Z1306">
        <v>0</v>
      </c>
      <c r="AA1306">
        <v>0</v>
      </c>
      <c r="AB1306" s="4" t="e">
        <f>VLOOKUP(A1306,'[1]Hoja 1'!$C$2:$C$32,1,0)</f>
        <v>#N/A</v>
      </c>
    </row>
    <row r="1307" spans="1:28" x14ac:dyDescent="0.25">
      <c r="A1307" t="s">
        <v>3984</v>
      </c>
      <c r="B1307">
        <v>31520</v>
      </c>
      <c r="C1307" t="s">
        <v>3985</v>
      </c>
      <c r="D1307" t="s">
        <v>3986</v>
      </c>
      <c r="E1307">
        <v>3</v>
      </c>
      <c r="F1307" t="s">
        <v>555</v>
      </c>
      <c r="G1307">
        <v>9</v>
      </c>
      <c r="H1307" t="s">
        <v>26</v>
      </c>
      <c r="I1307">
        <v>522203874</v>
      </c>
      <c r="J1307">
        <v>453449520</v>
      </c>
      <c r="K1307">
        <v>66331104</v>
      </c>
      <c r="L1307">
        <v>2423250</v>
      </c>
      <c r="M1307">
        <v>0</v>
      </c>
      <c r="N1307">
        <v>0</v>
      </c>
      <c r="O1307">
        <v>0</v>
      </c>
      <c r="P1307">
        <v>0</v>
      </c>
      <c r="Q1307">
        <v>0</v>
      </c>
      <c r="R1307">
        <v>4</v>
      </c>
      <c r="S1307" t="s">
        <v>138</v>
      </c>
      <c r="T1307" t="s">
        <v>3967</v>
      </c>
      <c r="U1307" t="s">
        <v>3968</v>
      </c>
      <c r="V1307" s="1">
        <v>40787</v>
      </c>
      <c r="W1307" s="1">
        <v>43435</v>
      </c>
      <c r="X1307" t="s">
        <v>779</v>
      </c>
      <c r="Y1307" t="s">
        <v>638</v>
      </c>
      <c r="Z1307">
        <v>0</v>
      </c>
      <c r="AA1307">
        <v>0</v>
      </c>
      <c r="AB1307" s="4" t="e">
        <f>VLOOKUP(A1307,'[1]Hoja 1'!$C$2:$C$32,1,0)</f>
        <v>#N/A</v>
      </c>
    </row>
    <row r="1308" spans="1:28" x14ac:dyDescent="0.25">
      <c r="A1308" t="s">
        <v>3987</v>
      </c>
      <c r="B1308">
        <v>31026</v>
      </c>
      <c r="C1308" t="s">
        <v>3988</v>
      </c>
      <c r="D1308" t="s">
        <v>3989</v>
      </c>
      <c r="E1308">
        <v>3</v>
      </c>
      <c r="F1308" t="s">
        <v>555</v>
      </c>
      <c r="G1308">
        <v>10</v>
      </c>
      <c r="H1308" t="s">
        <v>352</v>
      </c>
      <c r="I1308">
        <v>1389861749</v>
      </c>
      <c r="J1308">
        <v>352715220</v>
      </c>
      <c r="K1308">
        <v>474860560</v>
      </c>
      <c r="L1308">
        <v>562285969</v>
      </c>
      <c r="M1308">
        <v>0</v>
      </c>
      <c r="N1308">
        <v>0</v>
      </c>
      <c r="O1308">
        <v>0</v>
      </c>
      <c r="P1308">
        <v>0</v>
      </c>
      <c r="Q1308">
        <v>0</v>
      </c>
      <c r="R1308">
        <v>4</v>
      </c>
      <c r="S1308" t="s">
        <v>138</v>
      </c>
      <c r="T1308" t="s">
        <v>3967</v>
      </c>
      <c r="U1308" t="s">
        <v>3968</v>
      </c>
      <c r="V1308" s="1">
        <v>40787</v>
      </c>
      <c r="W1308" s="1">
        <v>43435</v>
      </c>
      <c r="X1308" t="s">
        <v>30</v>
      </c>
      <c r="Z1308">
        <v>0</v>
      </c>
      <c r="AA1308">
        <v>0</v>
      </c>
      <c r="AB1308" s="4" t="e">
        <f>VLOOKUP(A1308,'[1]Hoja 1'!$C$2:$C$32,1,0)</f>
        <v>#N/A</v>
      </c>
    </row>
    <row r="1309" spans="1:28" x14ac:dyDescent="0.25">
      <c r="A1309" t="s">
        <v>3990</v>
      </c>
      <c r="B1309">
        <v>33535</v>
      </c>
      <c r="C1309" t="s">
        <v>3991</v>
      </c>
      <c r="D1309" t="s">
        <v>3992</v>
      </c>
      <c r="E1309">
        <v>3</v>
      </c>
      <c r="F1309" t="s">
        <v>555</v>
      </c>
      <c r="G1309">
        <v>8</v>
      </c>
      <c r="H1309" t="s">
        <v>193</v>
      </c>
      <c r="I1309">
        <v>3168251641</v>
      </c>
      <c r="J1309">
        <v>437102035</v>
      </c>
      <c r="K1309">
        <v>1416307175</v>
      </c>
      <c r="L1309">
        <v>1314842432</v>
      </c>
      <c r="M1309">
        <v>0</v>
      </c>
      <c r="N1309">
        <v>0</v>
      </c>
      <c r="O1309">
        <v>0</v>
      </c>
      <c r="P1309">
        <v>0</v>
      </c>
      <c r="Q1309">
        <v>0</v>
      </c>
      <c r="R1309">
        <v>4</v>
      </c>
      <c r="S1309" t="s">
        <v>138</v>
      </c>
      <c r="T1309" t="s">
        <v>3967</v>
      </c>
      <c r="U1309" t="s">
        <v>3968</v>
      </c>
      <c r="V1309" s="1">
        <v>41000</v>
      </c>
      <c r="W1309" s="1">
        <v>43435</v>
      </c>
      <c r="X1309" t="s">
        <v>30</v>
      </c>
      <c r="Z1309">
        <v>0</v>
      </c>
      <c r="AA1309">
        <v>0</v>
      </c>
      <c r="AB1309" s="4" t="e">
        <f>VLOOKUP(A1309,'[1]Hoja 1'!$C$2:$C$32,1,0)</f>
        <v>#N/A</v>
      </c>
    </row>
    <row r="1310" spans="1:28" x14ac:dyDescent="0.25">
      <c r="A1310" t="s">
        <v>3993</v>
      </c>
      <c r="B1310">
        <v>33533</v>
      </c>
      <c r="C1310" t="s">
        <v>3994</v>
      </c>
      <c r="D1310" t="s">
        <v>3995</v>
      </c>
      <c r="E1310">
        <v>3</v>
      </c>
      <c r="F1310" t="s">
        <v>555</v>
      </c>
      <c r="G1310">
        <v>5</v>
      </c>
      <c r="H1310" t="s">
        <v>170</v>
      </c>
      <c r="I1310">
        <v>3697168553</v>
      </c>
      <c r="J1310">
        <v>660063508</v>
      </c>
      <c r="K1310">
        <v>115265999</v>
      </c>
      <c r="L1310">
        <v>2921839046</v>
      </c>
      <c r="M1310">
        <v>0</v>
      </c>
      <c r="N1310">
        <v>0</v>
      </c>
      <c r="O1310">
        <v>0</v>
      </c>
      <c r="P1310">
        <v>0</v>
      </c>
      <c r="Q1310">
        <v>0</v>
      </c>
      <c r="R1310">
        <v>4</v>
      </c>
      <c r="S1310" t="s">
        <v>138</v>
      </c>
      <c r="T1310" t="s">
        <v>3967</v>
      </c>
      <c r="U1310" t="s">
        <v>3968</v>
      </c>
      <c r="V1310" s="1">
        <v>41000</v>
      </c>
      <c r="W1310" s="1">
        <v>43435</v>
      </c>
      <c r="X1310" t="s">
        <v>30</v>
      </c>
      <c r="Z1310">
        <v>0</v>
      </c>
      <c r="AA1310">
        <v>0</v>
      </c>
      <c r="AB1310" s="4" t="e">
        <f>VLOOKUP(A1310,'[1]Hoja 1'!$C$2:$C$32,1,0)</f>
        <v>#N/A</v>
      </c>
    </row>
    <row r="1311" spans="1:28" x14ac:dyDescent="0.25">
      <c r="A1311" t="s">
        <v>3996</v>
      </c>
      <c r="B1311">
        <v>49267</v>
      </c>
      <c r="C1311" t="s">
        <v>3997</v>
      </c>
      <c r="D1311" t="s">
        <v>3998</v>
      </c>
      <c r="E1311">
        <v>3</v>
      </c>
      <c r="F1311" t="s">
        <v>555</v>
      </c>
      <c r="G1311">
        <v>15</v>
      </c>
      <c r="H1311" t="s">
        <v>83</v>
      </c>
      <c r="I1311">
        <v>210486458</v>
      </c>
      <c r="J1311">
        <v>30949595</v>
      </c>
      <c r="K1311">
        <v>127316535</v>
      </c>
      <c r="L1311">
        <v>52220328</v>
      </c>
      <c r="M1311">
        <v>0</v>
      </c>
      <c r="N1311">
        <v>0</v>
      </c>
      <c r="O1311">
        <v>0</v>
      </c>
      <c r="P1311">
        <v>0</v>
      </c>
      <c r="Q1311">
        <v>0</v>
      </c>
      <c r="R1311">
        <v>4</v>
      </c>
      <c r="S1311" t="s">
        <v>138</v>
      </c>
      <c r="T1311" t="s">
        <v>3967</v>
      </c>
      <c r="U1311" t="s">
        <v>3968</v>
      </c>
      <c r="V1311" s="1">
        <v>42370</v>
      </c>
      <c r="W1311" s="1">
        <v>43435</v>
      </c>
      <c r="X1311" t="s">
        <v>779</v>
      </c>
      <c r="Y1311" t="s">
        <v>638</v>
      </c>
      <c r="Z1311">
        <v>0</v>
      </c>
      <c r="AA1311">
        <v>0</v>
      </c>
      <c r="AB1311" s="4" t="e">
        <f>VLOOKUP(A1311,'[1]Hoja 1'!$C$2:$C$32,1,0)</f>
        <v>#N/A</v>
      </c>
    </row>
    <row r="1312" spans="1:28" x14ac:dyDescent="0.25">
      <c r="A1312" t="s">
        <v>3999</v>
      </c>
      <c r="B1312">
        <v>49274</v>
      </c>
      <c r="C1312" t="s">
        <v>4000</v>
      </c>
      <c r="D1312" t="s">
        <v>4001</v>
      </c>
      <c r="E1312">
        <v>3</v>
      </c>
      <c r="F1312" t="s">
        <v>555</v>
      </c>
      <c r="G1312">
        <v>18</v>
      </c>
      <c r="H1312" t="s">
        <v>98</v>
      </c>
      <c r="I1312">
        <v>230795435</v>
      </c>
      <c r="J1312">
        <v>32189490</v>
      </c>
      <c r="K1312">
        <v>190802954</v>
      </c>
      <c r="L1312">
        <v>7802992</v>
      </c>
      <c r="M1312">
        <v>0</v>
      </c>
      <c r="N1312">
        <v>0</v>
      </c>
      <c r="O1312">
        <v>0</v>
      </c>
      <c r="P1312">
        <v>0</v>
      </c>
      <c r="Q1312">
        <v>0</v>
      </c>
      <c r="R1312">
        <v>4</v>
      </c>
      <c r="S1312" t="s">
        <v>138</v>
      </c>
      <c r="T1312" t="s">
        <v>3967</v>
      </c>
      <c r="U1312" t="s">
        <v>3968</v>
      </c>
      <c r="V1312" s="1">
        <v>42370</v>
      </c>
      <c r="W1312" s="1">
        <v>43435</v>
      </c>
      <c r="X1312" t="s">
        <v>779</v>
      </c>
      <c r="Y1312" t="s">
        <v>638</v>
      </c>
      <c r="Z1312">
        <v>0</v>
      </c>
      <c r="AA1312">
        <v>0</v>
      </c>
      <c r="AB1312" s="4" t="e">
        <f>VLOOKUP(A1312,'[1]Hoja 1'!$C$2:$C$32,1,0)</f>
        <v>#N/A</v>
      </c>
    </row>
    <row r="1313" spans="1:28" x14ac:dyDescent="0.25">
      <c r="A1313" t="s">
        <v>4002</v>
      </c>
      <c r="B1313">
        <v>49268</v>
      </c>
      <c r="C1313" t="s">
        <v>4003</v>
      </c>
      <c r="D1313" t="s">
        <v>4004</v>
      </c>
      <c r="E1313">
        <v>3</v>
      </c>
      <c r="F1313" t="s">
        <v>555</v>
      </c>
      <c r="G1313">
        <v>14</v>
      </c>
      <c r="H1313" t="s">
        <v>91</v>
      </c>
      <c r="I1313">
        <v>186925017</v>
      </c>
      <c r="J1313">
        <v>0</v>
      </c>
      <c r="K1313">
        <v>104787272</v>
      </c>
      <c r="L1313">
        <v>82137745</v>
      </c>
      <c r="M1313">
        <v>0</v>
      </c>
      <c r="N1313">
        <v>0</v>
      </c>
      <c r="O1313">
        <v>0</v>
      </c>
      <c r="P1313">
        <v>0</v>
      </c>
      <c r="Q1313">
        <v>0</v>
      </c>
      <c r="R1313">
        <v>4</v>
      </c>
      <c r="S1313" t="s">
        <v>138</v>
      </c>
      <c r="T1313" t="s">
        <v>3967</v>
      </c>
      <c r="U1313" t="s">
        <v>3968</v>
      </c>
      <c r="V1313" s="1">
        <v>42370</v>
      </c>
      <c r="W1313" s="1">
        <v>43435</v>
      </c>
      <c r="X1313" t="s">
        <v>779</v>
      </c>
      <c r="Y1313" t="s">
        <v>638</v>
      </c>
      <c r="Z1313">
        <v>0</v>
      </c>
      <c r="AA1313">
        <v>0</v>
      </c>
      <c r="AB1313" s="4" t="e">
        <f>VLOOKUP(A1313,'[1]Hoja 1'!$C$2:$C$32,1,0)</f>
        <v>#N/A</v>
      </c>
    </row>
    <row r="1314" spans="1:28" x14ac:dyDescent="0.25">
      <c r="A1314" t="s">
        <v>4005</v>
      </c>
      <c r="B1314">
        <v>53470</v>
      </c>
      <c r="C1314" t="s">
        <v>4006</v>
      </c>
      <c r="D1314" t="s">
        <v>4007</v>
      </c>
      <c r="E1314">
        <v>7</v>
      </c>
      <c r="F1314" t="s">
        <v>53</v>
      </c>
      <c r="G1314">
        <v>12</v>
      </c>
      <c r="H1314" t="s">
        <v>286</v>
      </c>
      <c r="I1314">
        <v>3049595</v>
      </c>
      <c r="J1314">
        <v>0</v>
      </c>
      <c r="K1314">
        <v>0</v>
      </c>
      <c r="L1314">
        <v>3049595</v>
      </c>
      <c r="M1314">
        <v>0</v>
      </c>
      <c r="N1314">
        <v>0</v>
      </c>
      <c r="O1314">
        <v>0</v>
      </c>
      <c r="P1314">
        <v>0</v>
      </c>
      <c r="Q1314">
        <v>0</v>
      </c>
      <c r="R1314">
        <v>8</v>
      </c>
      <c r="S1314" t="s">
        <v>738</v>
      </c>
      <c r="T1314" t="s">
        <v>3967</v>
      </c>
      <c r="U1314" t="s">
        <v>4008</v>
      </c>
      <c r="V1314" s="1">
        <v>43252</v>
      </c>
      <c r="W1314" s="1">
        <v>43435</v>
      </c>
      <c r="X1314" t="s">
        <v>30</v>
      </c>
      <c r="Z1314">
        <v>0</v>
      </c>
      <c r="AA1314">
        <v>0</v>
      </c>
      <c r="AB1314" s="4" t="e">
        <f>VLOOKUP(A1314,'[1]Hoja 1'!$C$2:$C$32,1,0)</f>
        <v>#N/A</v>
      </c>
    </row>
    <row r="1315" spans="1:28" x14ac:dyDescent="0.25">
      <c r="A1315" t="s">
        <v>4009</v>
      </c>
      <c r="B1315">
        <v>53529</v>
      </c>
      <c r="C1315" t="s">
        <v>4010</v>
      </c>
      <c r="D1315" t="s">
        <v>4011</v>
      </c>
      <c r="E1315">
        <v>7</v>
      </c>
      <c r="F1315" t="s">
        <v>53</v>
      </c>
      <c r="G1315">
        <v>12</v>
      </c>
      <c r="H1315" t="s">
        <v>286</v>
      </c>
      <c r="I1315">
        <v>534092</v>
      </c>
      <c r="J1315">
        <v>0</v>
      </c>
      <c r="K1315">
        <v>0</v>
      </c>
      <c r="L1315">
        <v>534092</v>
      </c>
      <c r="M1315">
        <v>0</v>
      </c>
      <c r="N1315">
        <v>0</v>
      </c>
      <c r="O1315">
        <v>0</v>
      </c>
      <c r="P1315">
        <v>0</v>
      </c>
      <c r="Q1315">
        <v>0</v>
      </c>
      <c r="R1315">
        <v>8</v>
      </c>
      <c r="S1315" t="s">
        <v>738</v>
      </c>
      <c r="T1315" t="s">
        <v>3967</v>
      </c>
      <c r="U1315" t="s">
        <v>4008</v>
      </c>
      <c r="V1315" s="1">
        <v>43191</v>
      </c>
      <c r="W1315" s="1">
        <v>43405</v>
      </c>
      <c r="X1315" t="s">
        <v>30</v>
      </c>
      <c r="Z1315">
        <v>0</v>
      </c>
      <c r="AA1315">
        <v>0</v>
      </c>
      <c r="AB1315" s="4" t="e">
        <f>VLOOKUP(A1315,'[1]Hoja 1'!$C$2:$C$32,1,0)</f>
        <v>#N/A</v>
      </c>
    </row>
    <row r="1316" spans="1:28" x14ac:dyDescent="0.25">
      <c r="A1316" t="s">
        <v>4012</v>
      </c>
      <c r="B1316">
        <v>53540</v>
      </c>
      <c r="C1316" t="s">
        <v>4013</v>
      </c>
      <c r="D1316" t="s">
        <v>4014</v>
      </c>
      <c r="E1316">
        <v>7</v>
      </c>
      <c r="F1316" t="s">
        <v>53</v>
      </c>
      <c r="G1316">
        <v>12</v>
      </c>
      <c r="H1316" t="s">
        <v>286</v>
      </c>
      <c r="I1316">
        <v>1729066</v>
      </c>
      <c r="J1316">
        <v>0</v>
      </c>
      <c r="K1316">
        <v>0</v>
      </c>
      <c r="L1316">
        <v>1729066</v>
      </c>
      <c r="M1316">
        <v>0</v>
      </c>
      <c r="N1316">
        <v>0</v>
      </c>
      <c r="O1316">
        <v>0</v>
      </c>
      <c r="P1316">
        <v>0</v>
      </c>
      <c r="Q1316">
        <v>0</v>
      </c>
      <c r="R1316">
        <v>8</v>
      </c>
      <c r="S1316" t="s">
        <v>738</v>
      </c>
      <c r="T1316" t="s">
        <v>3967</v>
      </c>
      <c r="U1316" t="s">
        <v>4008</v>
      </c>
      <c r="V1316" s="1">
        <v>43191</v>
      </c>
      <c r="W1316" s="1">
        <v>43405</v>
      </c>
      <c r="X1316" t="s">
        <v>30</v>
      </c>
      <c r="Z1316">
        <v>0</v>
      </c>
      <c r="AA1316">
        <v>0</v>
      </c>
      <c r="AB1316" s="4" t="e">
        <f>VLOOKUP(A1316,'[1]Hoja 1'!$C$2:$C$32,1,0)</f>
        <v>#N/A</v>
      </c>
    </row>
    <row r="1317" spans="1:28" x14ac:dyDescent="0.25">
      <c r="A1317" t="s">
        <v>4015</v>
      </c>
      <c r="B1317">
        <v>53542</v>
      </c>
      <c r="C1317" t="s">
        <v>4016</v>
      </c>
      <c r="D1317" t="s">
        <v>4017</v>
      </c>
      <c r="E1317">
        <v>7</v>
      </c>
      <c r="F1317" t="s">
        <v>53</v>
      </c>
      <c r="G1317">
        <v>12</v>
      </c>
      <c r="H1317" t="s">
        <v>286</v>
      </c>
      <c r="I1317">
        <v>994196</v>
      </c>
      <c r="J1317">
        <v>0</v>
      </c>
      <c r="K1317">
        <v>0</v>
      </c>
      <c r="L1317">
        <v>994196</v>
      </c>
      <c r="M1317">
        <v>0</v>
      </c>
      <c r="N1317">
        <v>0</v>
      </c>
      <c r="O1317">
        <v>0</v>
      </c>
      <c r="P1317">
        <v>0</v>
      </c>
      <c r="Q1317">
        <v>0</v>
      </c>
      <c r="R1317">
        <v>8</v>
      </c>
      <c r="S1317" t="s">
        <v>738</v>
      </c>
      <c r="T1317" t="s">
        <v>3967</v>
      </c>
      <c r="U1317" t="s">
        <v>4008</v>
      </c>
      <c r="V1317" s="1">
        <v>43191</v>
      </c>
      <c r="W1317" s="1">
        <v>43405</v>
      </c>
      <c r="X1317" t="s">
        <v>30</v>
      </c>
      <c r="Z1317">
        <v>0</v>
      </c>
      <c r="AA1317">
        <v>0</v>
      </c>
      <c r="AB1317" s="4" t="e">
        <f>VLOOKUP(A1317,'[1]Hoja 1'!$C$2:$C$32,1,0)</f>
        <v>#N/A</v>
      </c>
    </row>
    <row r="1318" spans="1:28" x14ac:dyDescent="0.25">
      <c r="A1318" t="s">
        <v>4018</v>
      </c>
      <c r="B1318">
        <v>53451</v>
      </c>
      <c r="C1318" t="s">
        <v>4019</v>
      </c>
      <c r="D1318" t="s">
        <v>4020</v>
      </c>
      <c r="E1318">
        <v>7</v>
      </c>
      <c r="F1318" t="s">
        <v>53</v>
      </c>
      <c r="G1318">
        <v>12</v>
      </c>
      <c r="H1318" t="s">
        <v>286</v>
      </c>
      <c r="I1318">
        <v>905413</v>
      </c>
      <c r="J1318">
        <v>0</v>
      </c>
      <c r="K1318">
        <v>0</v>
      </c>
      <c r="L1318">
        <v>905413</v>
      </c>
      <c r="M1318">
        <v>0</v>
      </c>
      <c r="N1318">
        <v>0</v>
      </c>
      <c r="O1318">
        <v>0</v>
      </c>
      <c r="P1318">
        <v>0</v>
      </c>
      <c r="Q1318">
        <v>0</v>
      </c>
      <c r="R1318">
        <v>8</v>
      </c>
      <c r="S1318" t="s">
        <v>738</v>
      </c>
      <c r="T1318" t="s">
        <v>3967</v>
      </c>
      <c r="U1318" t="s">
        <v>4008</v>
      </c>
      <c r="V1318" s="1">
        <v>43191</v>
      </c>
      <c r="W1318" s="1">
        <v>43405</v>
      </c>
      <c r="X1318" t="s">
        <v>30</v>
      </c>
      <c r="Z1318">
        <v>0</v>
      </c>
      <c r="AA1318">
        <v>0</v>
      </c>
      <c r="AB1318" s="4" t="e">
        <f>VLOOKUP(A1318,'[1]Hoja 1'!$C$2:$C$32,1,0)</f>
        <v>#N/A</v>
      </c>
    </row>
    <row r="1319" spans="1:28" x14ac:dyDescent="0.25">
      <c r="A1319" t="s">
        <v>4021</v>
      </c>
      <c r="B1319">
        <v>19424</v>
      </c>
      <c r="C1319" t="s">
        <v>4022</v>
      </c>
      <c r="D1319" t="s">
        <v>4023</v>
      </c>
      <c r="E1319">
        <v>3</v>
      </c>
      <c r="F1319" t="s">
        <v>555</v>
      </c>
      <c r="G1319">
        <v>9</v>
      </c>
      <c r="H1319" t="s">
        <v>26</v>
      </c>
      <c r="I1319">
        <v>1898191679</v>
      </c>
      <c r="J1319">
        <v>1388426433</v>
      </c>
      <c r="K1319">
        <v>254882624</v>
      </c>
      <c r="L1319">
        <v>254882623</v>
      </c>
      <c r="M1319">
        <v>0</v>
      </c>
      <c r="N1319">
        <v>0</v>
      </c>
      <c r="O1319">
        <v>0</v>
      </c>
      <c r="P1319">
        <v>0</v>
      </c>
      <c r="Q1319">
        <v>0</v>
      </c>
      <c r="R1319">
        <v>4</v>
      </c>
      <c r="S1319" t="s">
        <v>138</v>
      </c>
      <c r="T1319" t="s">
        <v>4024</v>
      </c>
      <c r="U1319" t="s">
        <v>4025</v>
      </c>
      <c r="V1319" s="1">
        <v>39508</v>
      </c>
      <c r="W1319" s="1">
        <v>43435</v>
      </c>
      <c r="X1319" t="s">
        <v>30</v>
      </c>
      <c r="Z1319">
        <v>0</v>
      </c>
      <c r="AA1319">
        <v>0</v>
      </c>
      <c r="AB1319" s="4" t="e">
        <f>VLOOKUP(A1319,'[1]Hoja 1'!$C$2:$C$32,1,0)</f>
        <v>#N/A</v>
      </c>
    </row>
    <row r="1320" spans="1:28" x14ac:dyDescent="0.25">
      <c r="A1320" t="s">
        <v>4026</v>
      </c>
      <c r="B1320">
        <v>42966</v>
      </c>
      <c r="C1320" t="s">
        <v>4027</v>
      </c>
      <c r="D1320" t="s">
        <v>4028</v>
      </c>
      <c r="E1320">
        <v>6</v>
      </c>
      <c r="F1320" t="s">
        <v>43</v>
      </c>
      <c r="G1320">
        <v>9</v>
      </c>
      <c r="H1320" t="s">
        <v>26</v>
      </c>
      <c r="I1320">
        <v>149933262</v>
      </c>
      <c r="J1320">
        <v>127439303</v>
      </c>
      <c r="K1320">
        <v>4540922</v>
      </c>
      <c r="L1320">
        <v>17953037</v>
      </c>
      <c r="M1320">
        <v>0</v>
      </c>
      <c r="N1320">
        <v>0</v>
      </c>
      <c r="O1320">
        <v>0</v>
      </c>
      <c r="P1320">
        <v>0</v>
      </c>
      <c r="Q1320">
        <v>0</v>
      </c>
      <c r="R1320">
        <v>4</v>
      </c>
      <c r="S1320" t="s">
        <v>138</v>
      </c>
      <c r="T1320" t="s">
        <v>4024</v>
      </c>
      <c r="U1320" t="s">
        <v>4025</v>
      </c>
      <c r="V1320" s="1">
        <v>41852</v>
      </c>
      <c r="W1320" s="1">
        <v>43435</v>
      </c>
      <c r="X1320" t="s">
        <v>30</v>
      </c>
      <c r="Z1320">
        <v>0</v>
      </c>
      <c r="AA1320">
        <v>0</v>
      </c>
      <c r="AB1320" s="4" t="e">
        <f>VLOOKUP(A1320,'[1]Hoja 1'!$C$2:$C$32,1,0)</f>
        <v>#N/A</v>
      </c>
    </row>
    <row r="1321" spans="1:28" x14ac:dyDescent="0.25">
      <c r="A1321" t="s">
        <v>4029</v>
      </c>
      <c r="B1321">
        <v>50888</v>
      </c>
      <c r="C1321" t="s">
        <v>4030</v>
      </c>
      <c r="D1321" t="s">
        <v>4031</v>
      </c>
      <c r="E1321">
        <v>6</v>
      </c>
      <c r="F1321" t="s">
        <v>43</v>
      </c>
      <c r="G1321">
        <v>35</v>
      </c>
      <c r="H1321" t="s">
        <v>44</v>
      </c>
      <c r="I1321">
        <v>27574845</v>
      </c>
      <c r="J1321">
        <v>0</v>
      </c>
      <c r="K1321">
        <v>0</v>
      </c>
      <c r="L1321">
        <v>27574845</v>
      </c>
      <c r="M1321">
        <v>0</v>
      </c>
      <c r="N1321">
        <v>0</v>
      </c>
      <c r="O1321">
        <v>0</v>
      </c>
      <c r="P1321">
        <v>0</v>
      </c>
      <c r="Q1321">
        <v>0</v>
      </c>
      <c r="R1321">
        <v>6</v>
      </c>
      <c r="S1321" t="s">
        <v>543</v>
      </c>
      <c r="T1321" t="s">
        <v>4032</v>
      </c>
      <c r="U1321" t="s">
        <v>4033</v>
      </c>
      <c r="V1321" s="1">
        <v>42736</v>
      </c>
      <c r="W1321" s="1">
        <v>43435</v>
      </c>
      <c r="X1321" t="s">
        <v>30</v>
      </c>
      <c r="Z1321">
        <v>0</v>
      </c>
      <c r="AA1321">
        <v>0</v>
      </c>
      <c r="AB1321" s="4" t="e">
        <f>VLOOKUP(A1321,'[1]Hoja 1'!$C$2:$C$32,1,0)</f>
        <v>#N/A</v>
      </c>
    </row>
    <row r="1322" spans="1:28" x14ac:dyDescent="0.25">
      <c r="A1322" t="s">
        <v>4034</v>
      </c>
      <c r="B1322">
        <v>50843</v>
      </c>
      <c r="C1322" t="s">
        <v>4035</v>
      </c>
      <c r="D1322" t="s">
        <v>4036</v>
      </c>
      <c r="E1322">
        <v>13</v>
      </c>
      <c r="F1322" t="s">
        <v>542</v>
      </c>
      <c r="G1322">
        <v>34</v>
      </c>
      <c r="H1322" t="s">
        <v>556</v>
      </c>
      <c r="I1322">
        <v>25120586</v>
      </c>
      <c r="J1322">
        <v>0</v>
      </c>
      <c r="K1322">
        <v>0</v>
      </c>
      <c r="L1322">
        <v>25120586</v>
      </c>
      <c r="M1322">
        <v>0</v>
      </c>
      <c r="N1322">
        <v>0</v>
      </c>
      <c r="O1322">
        <v>0</v>
      </c>
      <c r="P1322">
        <v>0</v>
      </c>
      <c r="Q1322">
        <v>0</v>
      </c>
      <c r="R1322">
        <v>6</v>
      </c>
      <c r="S1322" t="s">
        <v>543</v>
      </c>
      <c r="T1322" t="s">
        <v>4032</v>
      </c>
      <c r="U1322" t="s">
        <v>4033</v>
      </c>
      <c r="V1322" s="1">
        <v>42736</v>
      </c>
      <c r="W1322" s="1">
        <v>43435</v>
      </c>
      <c r="X1322" t="s">
        <v>30</v>
      </c>
      <c r="Z1322">
        <v>0</v>
      </c>
      <c r="AA1322">
        <v>0</v>
      </c>
      <c r="AB1322" s="4" t="e">
        <f>VLOOKUP(A1322,'[1]Hoja 1'!$C$2:$C$32,1,0)</f>
        <v>#N/A</v>
      </c>
    </row>
    <row r="1323" spans="1:28" x14ac:dyDescent="0.25">
      <c r="A1323" t="s">
        <v>4037</v>
      </c>
      <c r="B1323">
        <v>51065</v>
      </c>
      <c r="C1323" t="s">
        <v>4038</v>
      </c>
      <c r="D1323" t="s">
        <v>4039</v>
      </c>
      <c r="E1323">
        <v>4</v>
      </c>
      <c r="F1323" t="s">
        <v>71</v>
      </c>
      <c r="G1323">
        <v>23</v>
      </c>
      <c r="H1323" t="s">
        <v>162</v>
      </c>
      <c r="I1323">
        <v>46106400</v>
      </c>
      <c r="J1323">
        <v>0</v>
      </c>
      <c r="K1323">
        <v>0</v>
      </c>
      <c r="L1323">
        <v>20870527</v>
      </c>
      <c r="M1323">
        <v>25235873</v>
      </c>
      <c r="N1323">
        <v>0</v>
      </c>
      <c r="O1323">
        <v>0</v>
      </c>
      <c r="P1323">
        <v>0</v>
      </c>
      <c r="Q1323">
        <v>0</v>
      </c>
      <c r="R1323">
        <v>6</v>
      </c>
      <c r="S1323" t="s">
        <v>543</v>
      </c>
      <c r="T1323" t="s">
        <v>4032</v>
      </c>
      <c r="U1323" t="s">
        <v>4033</v>
      </c>
      <c r="V1323" s="1">
        <v>42887</v>
      </c>
      <c r="W1323" s="1">
        <v>43800</v>
      </c>
      <c r="X1323" t="s">
        <v>30</v>
      </c>
      <c r="Z1323">
        <v>0</v>
      </c>
      <c r="AA1323">
        <v>0</v>
      </c>
      <c r="AB1323" s="4" t="e">
        <f>VLOOKUP(A1323,'[1]Hoja 1'!$C$2:$C$32,1,0)</f>
        <v>#N/A</v>
      </c>
    </row>
    <row r="1324" spans="1:28" x14ac:dyDescent="0.25">
      <c r="A1324" t="s">
        <v>4040</v>
      </c>
      <c r="B1324">
        <v>49578</v>
      </c>
      <c r="C1324" t="s">
        <v>4041</v>
      </c>
      <c r="D1324" t="s">
        <v>4042</v>
      </c>
      <c r="E1324">
        <v>6</v>
      </c>
      <c r="F1324" t="s">
        <v>43</v>
      </c>
      <c r="G1324">
        <v>35</v>
      </c>
      <c r="H1324" t="s">
        <v>44</v>
      </c>
      <c r="I1324">
        <v>53813347</v>
      </c>
      <c r="J1324">
        <v>0</v>
      </c>
      <c r="K1324">
        <v>0</v>
      </c>
      <c r="L1324">
        <v>53813347</v>
      </c>
      <c r="M1324">
        <v>0</v>
      </c>
      <c r="N1324">
        <v>0</v>
      </c>
      <c r="O1324">
        <v>0</v>
      </c>
      <c r="P1324">
        <v>0</v>
      </c>
      <c r="Q1324">
        <v>0</v>
      </c>
      <c r="R1324">
        <v>16</v>
      </c>
      <c r="S1324" t="s">
        <v>72</v>
      </c>
      <c r="T1324" t="s">
        <v>4032</v>
      </c>
      <c r="U1324" t="s">
        <v>4043</v>
      </c>
      <c r="V1324" s="1">
        <v>42461</v>
      </c>
      <c r="W1324" s="1">
        <v>43435</v>
      </c>
      <c r="X1324" t="s">
        <v>30</v>
      </c>
      <c r="Z1324">
        <v>0</v>
      </c>
      <c r="AA1324">
        <v>0</v>
      </c>
      <c r="AB1324" s="4" t="e">
        <f>VLOOKUP(A1324,'[1]Hoja 1'!$C$2:$C$32,1,0)</f>
        <v>#N/A</v>
      </c>
    </row>
    <row r="1325" spans="1:28" x14ac:dyDescent="0.25">
      <c r="A1325" t="s">
        <v>4044</v>
      </c>
      <c r="B1325">
        <v>50013</v>
      </c>
      <c r="C1325" t="s">
        <v>4045</v>
      </c>
      <c r="D1325" t="s">
        <v>4046</v>
      </c>
      <c r="E1325">
        <v>6</v>
      </c>
      <c r="F1325" t="s">
        <v>43</v>
      </c>
      <c r="G1325">
        <v>35</v>
      </c>
      <c r="H1325" t="s">
        <v>44</v>
      </c>
      <c r="I1325">
        <v>13501400</v>
      </c>
      <c r="J1325">
        <v>0</v>
      </c>
      <c r="K1325">
        <v>0</v>
      </c>
      <c r="L1325">
        <v>13501400</v>
      </c>
      <c r="M1325">
        <v>0</v>
      </c>
      <c r="N1325">
        <v>0</v>
      </c>
      <c r="O1325">
        <v>0</v>
      </c>
      <c r="P1325">
        <v>0</v>
      </c>
      <c r="Q1325">
        <v>0</v>
      </c>
      <c r="R1325">
        <v>16</v>
      </c>
      <c r="S1325" t="s">
        <v>72</v>
      </c>
      <c r="T1325" t="s">
        <v>4032</v>
      </c>
      <c r="U1325" t="s">
        <v>4043</v>
      </c>
      <c r="V1325" s="1">
        <v>42795</v>
      </c>
      <c r="W1325" s="1">
        <v>43435</v>
      </c>
      <c r="X1325" t="s">
        <v>30</v>
      </c>
      <c r="Z1325">
        <v>0</v>
      </c>
      <c r="AA1325">
        <v>0</v>
      </c>
      <c r="AB1325" s="4" t="e">
        <f>VLOOKUP(A1325,'[1]Hoja 1'!$C$2:$C$32,1,0)</f>
        <v>#N/A</v>
      </c>
    </row>
    <row r="1326" spans="1:28" x14ac:dyDescent="0.25">
      <c r="A1326" t="s">
        <v>4047</v>
      </c>
      <c r="B1326">
        <v>52979</v>
      </c>
      <c r="C1326" t="s">
        <v>4048</v>
      </c>
      <c r="D1326" t="s">
        <v>4049</v>
      </c>
      <c r="E1326">
        <v>6</v>
      </c>
      <c r="F1326" t="s">
        <v>43</v>
      </c>
      <c r="G1326">
        <v>9</v>
      </c>
      <c r="H1326" t="s">
        <v>26</v>
      </c>
      <c r="I1326">
        <v>2705958</v>
      </c>
      <c r="J1326">
        <v>0</v>
      </c>
      <c r="K1326">
        <v>0</v>
      </c>
      <c r="L1326">
        <v>2705958</v>
      </c>
      <c r="M1326">
        <v>0</v>
      </c>
      <c r="N1326">
        <v>0</v>
      </c>
      <c r="O1326">
        <v>0</v>
      </c>
      <c r="P1326">
        <v>0</v>
      </c>
      <c r="Q1326">
        <v>0</v>
      </c>
      <c r="R1326">
        <v>4</v>
      </c>
      <c r="S1326" t="s">
        <v>138</v>
      </c>
      <c r="T1326" t="s">
        <v>4050</v>
      </c>
      <c r="U1326" t="s">
        <v>4051</v>
      </c>
      <c r="V1326" s="1">
        <v>43070</v>
      </c>
      <c r="W1326" s="1">
        <v>43435</v>
      </c>
      <c r="X1326" t="s">
        <v>30</v>
      </c>
      <c r="Z1326">
        <v>0</v>
      </c>
      <c r="AA1326">
        <v>0</v>
      </c>
      <c r="AB1326" s="4" t="e">
        <f>VLOOKUP(A1326,'[1]Hoja 1'!$C$2:$C$32,1,0)</f>
        <v>#N/A</v>
      </c>
    </row>
    <row r="1327" spans="1:28" x14ac:dyDescent="0.25">
      <c r="A1327" t="s">
        <v>4052</v>
      </c>
      <c r="B1327">
        <v>46977</v>
      </c>
      <c r="C1327" t="s">
        <v>4053</v>
      </c>
      <c r="D1327" t="s">
        <v>4054</v>
      </c>
      <c r="E1327">
        <v>7</v>
      </c>
      <c r="F1327" t="s">
        <v>53</v>
      </c>
      <c r="G1327">
        <v>35</v>
      </c>
      <c r="H1327" t="s">
        <v>44</v>
      </c>
      <c r="I1327">
        <v>49160894</v>
      </c>
      <c r="J1327">
        <v>0</v>
      </c>
      <c r="K1327">
        <v>33008493</v>
      </c>
      <c r="L1327">
        <v>16152402</v>
      </c>
      <c r="M1327">
        <v>0</v>
      </c>
      <c r="N1327">
        <v>0</v>
      </c>
      <c r="O1327">
        <v>0</v>
      </c>
      <c r="P1327">
        <v>0</v>
      </c>
      <c r="Q1327">
        <v>0</v>
      </c>
      <c r="R1327">
        <v>16</v>
      </c>
      <c r="S1327" t="s">
        <v>72</v>
      </c>
      <c r="T1327" t="s">
        <v>4050</v>
      </c>
      <c r="U1327" t="s">
        <v>4055</v>
      </c>
      <c r="V1327" s="1">
        <v>42461</v>
      </c>
      <c r="W1327" s="1">
        <v>43405</v>
      </c>
      <c r="X1327" t="s">
        <v>30</v>
      </c>
      <c r="Z1327">
        <v>0</v>
      </c>
      <c r="AA1327">
        <v>0</v>
      </c>
      <c r="AB1327" s="4" t="e">
        <f>VLOOKUP(A1327,'[1]Hoja 1'!$C$2:$C$32,1,0)</f>
        <v>#N/A</v>
      </c>
    </row>
    <row r="1328" spans="1:28" x14ac:dyDescent="0.25">
      <c r="A1328" t="s">
        <v>4056</v>
      </c>
      <c r="B1328">
        <v>46932</v>
      </c>
      <c r="C1328" t="s">
        <v>4057</v>
      </c>
      <c r="D1328" t="s">
        <v>4058</v>
      </c>
      <c r="E1328">
        <v>6</v>
      </c>
      <c r="F1328" t="s">
        <v>43</v>
      </c>
      <c r="G1328">
        <v>35</v>
      </c>
      <c r="H1328" t="s">
        <v>44</v>
      </c>
      <c r="I1328">
        <v>6588621</v>
      </c>
      <c r="J1328">
        <v>0</v>
      </c>
      <c r="K1328">
        <v>0</v>
      </c>
      <c r="L1328">
        <v>6588621</v>
      </c>
      <c r="M1328">
        <v>0</v>
      </c>
      <c r="N1328">
        <v>0</v>
      </c>
      <c r="O1328">
        <v>0</v>
      </c>
      <c r="P1328">
        <v>0</v>
      </c>
      <c r="Q1328">
        <v>0</v>
      </c>
      <c r="R1328">
        <v>16</v>
      </c>
      <c r="S1328" t="s">
        <v>72</v>
      </c>
      <c r="T1328" t="s">
        <v>4050</v>
      </c>
      <c r="U1328" t="s">
        <v>4055</v>
      </c>
      <c r="V1328" s="1">
        <v>42522</v>
      </c>
      <c r="W1328" s="1">
        <v>43435</v>
      </c>
      <c r="X1328" t="s">
        <v>30</v>
      </c>
      <c r="Z1328">
        <v>0</v>
      </c>
      <c r="AA1328">
        <v>0</v>
      </c>
      <c r="AB1328" s="4" t="e">
        <f>VLOOKUP(A1328,'[1]Hoja 1'!$C$2:$C$32,1,0)</f>
        <v>#N/A</v>
      </c>
    </row>
    <row r="1329" spans="1:29" x14ac:dyDescent="0.25">
      <c r="A1329" t="s">
        <v>4059</v>
      </c>
      <c r="B1329">
        <v>53282</v>
      </c>
      <c r="C1329" t="s">
        <v>4060</v>
      </c>
      <c r="D1329" t="s">
        <v>4061</v>
      </c>
      <c r="E1329">
        <v>7</v>
      </c>
      <c r="F1329" t="s">
        <v>53</v>
      </c>
      <c r="G1329">
        <v>22</v>
      </c>
      <c r="H1329" t="s">
        <v>37</v>
      </c>
      <c r="I1329">
        <v>3000000</v>
      </c>
      <c r="J1329">
        <v>0</v>
      </c>
      <c r="K1329">
        <v>0</v>
      </c>
      <c r="L1329">
        <v>3000000</v>
      </c>
      <c r="M1329">
        <v>0</v>
      </c>
      <c r="N1329">
        <v>0</v>
      </c>
      <c r="O1329">
        <v>0</v>
      </c>
      <c r="P1329">
        <v>0</v>
      </c>
      <c r="Q1329">
        <v>0</v>
      </c>
      <c r="R1329">
        <v>6</v>
      </c>
      <c r="S1329" t="s">
        <v>543</v>
      </c>
      <c r="T1329" t="s">
        <v>4062</v>
      </c>
      <c r="U1329" t="s">
        <v>4063</v>
      </c>
      <c r="V1329" s="1">
        <v>43191</v>
      </c>
      <c r="W1329" s="1">
        <v>43435</v>
      </c>
      <c r="X1329" t="s">
        <v>30</v>
      </c>
      <c r="Z1329">
        <v>0</v>
      </c>
      <c r="AA1329">
        <v>0</v>
      </c>
      <c r="AB1329" s="4" t="e">
        <f>VLOOKUP(A1329,'[1]Hoja 1'!$C$2:$C$32,1,0)</f>
        <v>#N/A</v>
      </c>
    </row>
    <row r="1330" spans="1:29" x14ac:dyDescent="0.25">
      <c r="A1330" t="s">
        <v>4064</v>
      </c>
      <c r="B1330">
        <v>40499</v>
      </c>
      <c r="C1330" t="s">
        <v>4065</v>
      </c>
      <c r="D1330" t="s">
        <v>4066</v>
      </c>
      <c r="E1330">
        <v>2</v>
      </c>
      <c r="F1330" t="s">
        <v>25</v>
      </c>
      <c r="G1330">
        <v>35</v>
      </c>
      <c r="H1330" t="s">
        <v>44</v>
      </c>
      <c r="I1330">
        <v>304033142</v>
      </c>
      <c r="J1330">
        <v>61620522</v>
      </c>
      <c r="K1330">
        <v>187774357</v>
      </c>
      <c r="L1330">
        <v>54638263</v>
      </c>
      <c r="M1330">
        <v>0</v>
      </c>
      <c r="N1330">
        <v>0</v>
      </c>
      <c r="O1330">
        <v>0</v>
      </c>
      <c r="P1330">
        <v>0</v>
      </c>
      <c r="Q1330">
        <v>0</v>
      </c>
      <c r="R1330">
        <v>51</v>
      </c>
      <c r="S1330" t="s">
        <v>145</v>
      </c>
      <c r="T1330" t="s">
        <v>146</v>
      </c>
      <c r="U1330" t="s">
        <v>145</v>
      </c>
      <c r="V1330" s="1">
        <v>41640</v>
      </c>
      <c r="W1330" s="1">
        <v>43435</v>
      </c>
      <c r="X1330" t="s">
        <v>30</v>
      </c>
      <c r="Z1330">
        <v>0</v>
      </c>
      <c r="AA1330">
        <v>0</v>
      </c>
      <c r="AB1330" s="4" t="e">
        <f>VLOOKUP(A1330,'[1]Hoja 1'!$C$2:$C$32,1,0)</f>
        <v>#N/A</v>
      </c>
    </row>
    <row r="1331" spans="1:29" x14ac:dyDescent="0.25">
      <c r="A1331" t="s">
        <v>4067</v>
      </c>
      <c r="B1331">
        <v>47399</v>
      </c>
      <c r="C1331" t="s">
        <v>4068</v>
      </c>
      <c r="D1331" t="s">
        <v>4069</v>
      </c>
      <c r="E1331">
        <v>2</v>
      </c>
      <c r="F1331" t="s">
        <v>25</v>
      </c>
      <c r="G1331">
        <v>7</v>
      </c>
      <c r="H1331" t="s">
        <v>235</v>
      </c>
      <c r="I1331">
        <v>387791651</v>
      </c>
      <c r="J1331">
        <v>10271211</v>
      </c>
      <c r="K1331">
        <v>98573387</v>
      </c>
      <c r="L1331">
        <v>278947054</v>
      </c>
      <c r="M1331">
        <v>0</v>
      </c>
      <c r="N1331">
        <v>0</v>
      </c>
      <c r="O1331">
        <v>0</v>
      </c>
      <c r="P1331">
        <v>0</v>
      </c>
      <c r="Q1331">
        <v>0</v>
      </c>
      <c r="R1331">
        <v>51</v>
      </c>
      <c r="S1331" t="s">
        <v>145</v>
      </c>
      <c r="T1331" t="s">
        <v>146</v>
      </c>
      <c r="U1331" t="s">
        <v>145</v>
      </c>
      <c r="V1331" s="1">
        <v>42248</v>
      </c>
      <c r="W1331" s="1">
        <v>43435</v>
      </c>
      <c r="X1331" t="s">
        <v>30</v>
      </c>
      <c r="Z1331">
        <v>0</v>
      </c>
      <c r="AA1331">
        <v>0</v>
      </c>
      <c r="AB1331" s="4" t="e">
        <f>VLOOKUP(A1331,'[1]Hoja 1'!$C$2:$C$32,1,0)</f>
        <v>#N/A</v>
      </c>
    </row>
    <row r="1332" spans="1:29" x14ac:dyDescent="0.25">
      <c r="A1332" t="s">
        <v>4070</v>
      </c>
      <c r="B1332">
        <v>47990</v>
      </c>
      <c r="C1332" t="s">
        <v>4071</v>
      </c>
      <c r="D1332" t="s">
        <v>4072</v>
      </c>
      <c r="E1332">
        <v>2</v>
      </c>
      <c r="F1332" t="s">
        <v>25</v>
      </c>
      <c r="G1332">
        <v>35</v>
      </c>
      <c r="H1332" t="s">
        <v>44</v>
      </c>
      <c r="I1332">
        <v>363121830</v>
      </c>
      <c r="J1332">
        <v>1516944</v>
      </c>
      <c r="K1332">
        <v>0</v>
      </c>
      <c r="L1332">
        <v>73351090</v>
      </c>
      <c r="M1332">
        <v>288253796</v>
      </c>
      <c r="N1332">
        <v>0</v>
      </c>
      <c r="O1332">
        <v>0</v>
      </c>
      <c r="P1332">
        <v>0</v>
      </c>
      <c r="Q1332">
        <v>0</v>
      </c>
      <c r="R1332">
        <v>51</v>
      </c>
      <c r="S1332" t="s">
        <v>145</v>
      </c>
      <c r="T1332" t="s">
        <v>146</v>
      </c>
      <c r="U1332" t="s">
        <v>145</v>
      </c>
      <c r="V1332" s="1">
        <v>42370</v>
      </c>
      <c r="W1332" s="1">
        <v>43800</v>
      </c>
      <c r="X1332" t="s">
        <v>30</v>
      </c>
      <c r="Z1332">
        <v>0</v>
      </c>
      <c r="AA1332">
        <v>0</v>
      </c>
      <c r="AB1332" s="4" t="e">
        <f>VLOOKUP(A1332,'[1]Hoja 1'!$C$2:$C$32,1,0)</f>
        <v>#N/A</v>
      </c>
    </row>
    <row r="1333" spans="1:29" x14ac:dyDescent="0.25">
      <c r="A1333" t="s">
        <v>4073</v>
      </c>
      <c r="B1333">
        <v>51137</v>
      </c>
      <c r="C1333" t="s">
        <v>4074</v>
      </c>
      <c r="D1333" t="s">
        <v>4075</v>
      </c>
      <c r="E1333">
        <v>2</v>
      </c>
      <c r="F1333" t="s">
        <v>25</v>
      </c>
      <c r="G1333">
        <v>14</v>
      </c>
      <c r="H1333" t="s">
        <v>91</v>
      </c>
      <c r="I1333">
        <v>13538980</v>
      </c>
      <c r="J1333">
        <v>0</v>
      </c>
      <c r="K1333">
        <v>0</v>
      </c>
      <c r="L1333">
        <v>10478727</v>
      </c>
      <c r="M1333">
        <v>3060253</v>
      </c>
      <c r="N1333">
        <v>0</v>
      </c>
      <c r="O1333">
        <v>0</v>
      </c>
      <c r="P1333">
        <v>0</v>
      </c>
      <c r="Q1333">
        <v>0</v>
      </c>
      <c r="R1333">
        <v>51</v>
      </c>
      <c r="S1333" t="s">
        <v>145</v>
      </c>
      <c r="T1333" t="s">
        <v>146</v>
      </c>
      <c r="U1333" t="s">
        <v>145</v>
      </c>
      <c r="V1333" s="1">
        <v>42767</v>
      </c>
      <c r="W1333" s="1">
        <v>43800</v>
      </c>
      <c r="X1333" t="s">
        <v>30</v>
      </c>
      <c r="Z1333">
        <v>0</v>
      </c>
      <c r="AA1333">
        <v>0</v>
      </c>
      <c r="AB1333" s="4" t="e">
        <f>VLOOKUP(A1333,'[1]Hoja 1'!$C$2:$C$32,1,0)</f>
        <v>#N/A</v>
      </c>
    </row>
    <row r="1334" spans="1:29" x14ac:dyDescent="0.25">
      <c r="A1334" t="s">
        <v>4076</v>
      </c>
      <c r="B1334">
        <v>51138</v>
      </c>
      <c r="C1334" t="s">
        <v>4077</v>
      </c>
      <c r="D1334" t="s">
        <v>4078</v>
      </c>
      <c r="E1334">
        <v>2</v>
      </c>
      <c r="F1334" t="s">
        <v>25</v>
      </c>
      <c r="G1334">
        <v>14</v>
      </c>
      <c r="H1334" t="s">
        <v>91</v>
      </c>
      <c r="I1334">
        <v>13538980</v>
      </c>
      <c r="J1334">
        <v>0</v>
      </c>
      <c r="K1334">
        <v>0</v>
      </c>
      <c r="L1334">
        <v>10478727</v>
      </c>
      <c r="M1334">
        <v>3060253</v>
      </c>
      <c r="N1334">
        <v>0</v>
      </c>
      <c r="O1334">
        <v>0</v>
      </c>
      <c r="P1334">
        <v>0</v>
      </c>
      <c r="Q1334">
        <v>0</v>
      </c>
      <c r="R1334">
        <v>51</v>
      </c>
      <c r="S1334" t="s">
        <v>145</v>
      </c>
      <c r="T1334" t="s">
        <v>146</v>
      </c>
      <c r="U1334" t="s">
        <v>145</v>
      </c>
      <c r="V1334" s="1">
        <v>42767</v>
      </c>
      <c r="W1334" s="1">
        <v>43800</v>
      </c>
      <c r="X1334" t="s">
        <v>30</v>
      </c>
      <c r="Z1334">
        <v>0</v>
      </c>
      <c r="AA1334">
        <v>0</v>
      </c>
      <c r="AB1334" s="4" t="e">
        <f>VLOOKUP(A1334,'[1]Hoja 1'!$C$2:$C$32,1,0)</f>
        <v>#N/A</v>
      </c>
    </row>
    <row r="1335" spans="1:29" x14ac:dyDescent="0.25">
      <c r="A1335" t="s">
        <v>4079</v>
      </c>
      <c r="B1335">
        <v>51172</v>
      </c>
      <c r="C1335" t="s">
        <v>4080</v>
      </c>
      <c r="D1335" t="s">
        <v>4081</v>
      </c>
      <c r="E1335">
        <v>2</v>
      </c>
      <c r="F1335" t="s">
        <v>25</v>
      </c>
      <c r="G1335">
        <v>28</v>
      </c>
      <c r="H1335" t="s">
        <v>144</v>
      </c>
      <c r="I1335">
        <v>19798407</v>
      </c>
      <c r="J1335">
        <v>0</v>
      </c>
      <c r="K1335">
        <v>0</v>
      </c>
      <c r="L1335">
        <v>15718091</v>
      </c>
      <c r="M1335">
        <v>4080316</v>
      </c>
      <c r="N1335">
        <v>0</v>
      </c>
      <c r="O1335">
        <v>0</v>
      </c>
      <c r="P1335">
        <v>0</v>
      </c>
      <c r="Q1335">
        <v>0</v>
      </c>
      <c r="R1335">
        <v>51</v>
      </c>
      <c r="S1335" t="s">
        <v>145</v>
      </c>
      <c r="T1335" t="s">
        <v>146</v>
      </c>
      <c r="U1335" t="s">
        <v>145</v>
      </c>
      <c r="V1335" s="1">
        <v>42736</v>
      </c>
      <c r="W1335" s="1">
        <v>43800</v>
      </c>
      <c r="X1335" t="s">
        <v>30</v>
      </c>
      <c r="Z1335">
        <v>0</v>
      </c>
      <c r="AA1335">
        <v>0</v>
      </c>
      <c r="AB1335" s="4" t="e">
        <f>VLOOKUP(A1335,'[1]Hoja 1'!$C$2:$C$32,1,0)</f>
        <v>#N/A</v>
      </c>
    </row>
    <row r="1336" spans="1:29" x14ac:dyDescent="0.25">
      <c r="A1336" t="s">
        <v>4082</v>
      </c>
      <c r="B1336">
        <v>51140</v>
      </c>
      <c r="C1336" t="s">
        <v>4083</v>
      </c>
      <c r="D1336" t="s">
        <v>4084</v>
      </c>
      <c r="E1336">
        <v>2</v>
      </c>
      <c r="F1336" t="s">
        <v>25</v>
      </c>
      <c r="G1336">
        <v>14</v>
      </c>
      <c r="H1336" t="s">
        <v>91</v>
      </c>
      <c r="I1336">
        <v>13538980</v>
      </c>
      <c r="J1336">
        <v>0</v>
      </c>
      <c r="K1336">
        <v>0</v>
      </c>
      <c r="L1336">
        <v>10478727</v>
      </c>
      <c r="M1336">
        <v>3060253</v>
      </c>
      <c r="N1336">
        <v>0</v>
      </c>
      <c r="O1336">
        <v>0</v>
      </c>
      <c r="P1336">
        <v>0</v>
      </c>
      <c r="Q1336">
        <v>0</v>
      </c>
      <c r="R1336">
        <v>51</v>
      </c>
      <c r="S1336" t="s">
        <v>145</v>
      </c>
      <c r="T1336" t="s">
        <v>146</v>
      </c>
      <c r="U1336" t="s">
        <v>145</v>
      </c>
      <c r="V1336" s="1">
        <v>42767</v>
      </c>
      <c r="W1336" s="1">
        <v>43800</v>
      </c>
      <c r="X1336" t="s">
        <v>30</v>
      </c>
      <c r="Z1336">
        <v>0</v>
      </c>
      <c r="AA1336">
        <v>0</v>
      </c>
      <c r="AB1336" s="4" t="e">
        <f>VLOOKUP(A1336,'[1]Hoja 1'!$C$2:$C$32,1,0)</f>
        <v>#N/A</v>
      </c>
    </row>
    <row r="1337" spans="1:29" x14ac:dyDescent="0.25">
      <c r="A1337" t="s">
        <v>4085</v>
      </c>
      <c r="B1337">
        <v>51821</v>
      </c>
      <c r="C1337" t="s">
        <v>4086</v>
      </c>
      <c r="D1337" t="s">
        <v>4087</v>
      </c>
      <c r="E1337">
        <v>2</v>
      </c>
      <c r="F1337" t="s">
        <v>25</v>
      </c>
      <c r="G1337">
        <v>20</v>
      </c>
      <c r="H1337" t="s">
        <v>67</v>
      </c>
      <c r="I1337">
        <v>195882165</v>
      </c>
      <c r="J1337">
        <v>0</v>
      </c>
      <c r="K1337">
        <v>96404290</v>
      </c>
      <c r="L1337">
        <v>54130031</v>
      </c>
      <c r="M1337">
        <v>45347844</v>
      </c>
      <c r="N1337">
        <v>0</v>
      </c>
      <c r="O1337">
        <v>0</v>
      </c>
      <c r="P1337">
        <v>0</v>
      </c>
      <c r="Q1337">
        <v>0</v>
      </c>
      <c r="R1337">
        <v>51</v>
      </c>
      <c r="S1337" t="s">
        <v>145</v>
      </c>
      <c r="T1337" t="s">
        <v>146</v>
      </c>
      <c r="U1337" t="s">
        <v>145</v>
      </c>
      <c r="V1337" s="1">
        <v>42736</v>
      </c>
      <c r="W1337" s="1">
        <v>43800</v>
      </c>
      <c r="X1337" t="s">
        <v>30</v>
      </c>
      <c r="Z1337">
        <v>0</v>
      </c>
      <c r="AA1337">
        <v>0</v>
      </c>
      <c r="AB1337" s="4" t="e">
        <f>VLOOKUP(A1337,'[1]Hoja 1'!$C$2:$C$32,1,0)</f>
        <v>#N/A</v>
      </c>
    </row>
    <row r="1338" spans="1:29" x14ac:dyDescent="0.25">
      <c r="A1338" t="s">
        <v>4088</v>
      </c>
      <c r="B1338">
        <v>51976</v>
      </c>
      <c r="C1338" t="s">
        <v>4089</v>
      </c>
      <c r="D1338" t="s">
        <v>4090</v>
      </c>
      <c r="E1338">
        <v>2</v>
      </c>
      <c r="F1338" t="s">
        <v>25</v>
      </c>
      <c r="G1338">
        <v>8</v>
      </c>
      <c r="H1338" t="s">
        <v>193</v>
      </c>
      <c r="I1338">
        <v>368408782</v>
      </c>
      <c r="J1338">
        <v>0</v>
      </c>
      <c r="K1338">
        <v>2987485</v>
      </c>
      <c r="L1338">
        <v>136223453</v>
      </c>
      <c r="M1338">
        <v>229197843</v>
      </c>
      <c r="N1338">
        <v>0</v>
      </c>
      <c r="O1338">
        <v>0</v>
      </c>
      <c r="P1338">
        <v>0</v>
      </c>
      <c r="Q1338">
        <v>0</v>
      </c>
      <c r="R1338">
        <v>51</v>
      </c>
      <c r="S1338" t="s">
        <v>145</v>
      </c>
      <c r="T1338" t="s">
        <v>146</v>
      </c>
      <c r="U1338" t="s">
        <v>145</v>
      </c>
      <c r="V1338" s="1">
        <v>42736</v>
      </c>
      <c r="W1338" s="1">
        <v>43800</v>
      </c>
      <c r="X1338" t="s">
        <v>30</v>
      </c>
      <c r="Z1338">
        <v>0</v>
      </c>
      <c r="AA1338">
        <v>0</v>
      </c>
      <c r="AB1338" s="4" t="e">
        <f>VLOOKUP(A1338,'[1]Hoja 1'!$C$2:$C$32,1,0)</f>
        <v>#N/A</v>
      </c>
    </row>
    <row r="1339" spans="1:29" s="6" customFormat="1" x14ac:dyDescent="0.25">
      <c r="A1339" s="6" t="s">
        <v>4091</v>
      </c>
      <c r="B1339" s="6">
        <v>51526</v>
      </c>
      <c r="C1339" s="6" t="s">
        <v>4092</v>
      </c>
      <c r="D1339" s="6" t="s">
        <v>4093</v>
      </c>
      <c r="E1339" s="6">
        <v>2</v>
      </c>
      <c r="F1339" s="6" t="s">
        <v>25</v>
      </c>
      <c r="G1339" s="6">
        <v>5</v>
      </c>
      <c r="H1339" s="6" t="s">
        <v>170</v>
      </c>
      <c r="I1339" s="6">
        <v>1312550686</v>
      </c>
      <c r="J1339" s="6">
        <v>0</v>
      </c>
      <c r="K1339" s="6">
        <v>486163105</v>
      </c>
      <c r="L1339" s="6">
        <v>826387581</v>
      </c>
      <c r="M1339" s="6">
        <v>0</v>
      </c>
      <c r="N1339" s="6">
        <v>0</v>
      </c>
      <c r="O1339" s="6">
        <v>0</v>
      </c>
      <c r="P1339" s="6">
        <v>0</v>
      </c>
      <c r="Q1339" s="6">
        <v>0</v>
      </c>
      <c r="R1339" s="6">
        <v>51</v>
      </c>
      <c r="S1339" s="6" t="s">
        <v>145</v>
      </c>
      <c r="T1339" s="6" t="s">
        <v>146</v>
      </c>
      <c r="U1339" s="6" t="s">
        <v>145</v>
      </c>
      <c r="V1339" s="7">
        <v>42736</v>
      </c>
      <c r="W1339" s="7">
        <v>43435</v>
      </c>
      <c r="X1339" s="6" t="s">
        <v>779</v>
      </c>
      <c r="Y1339" s="6" t="s">
        <v>638</v>
      </c>
      <c r="Z1339" s="6">
        <v>0</v>
      </c>
      <c r="AA1339" s="6">
        <v>0</v>
      </c>
      <c r="AB1339" s="8" t="str">
        <f>VLOOKUP(A1339,'[1]Hoja 1'!$C$2:$C$32,1,0)</f>
        <v>'1751GYN0005</v>
      </c>
      <c r="AC1339" s="6" t="e">
        <f>VLOOKUP(A1339,#REF!,1,0)</f>
        <v>#REF!</v>
      </c>
    </row>
    <row r="1340" spans="1:29" x14ac:dyDescent="0.25">
      <c r="A1340" t="s">
        <v>4094</v>
      </c>
      <c r="B1340">
        <v>51395</v>
      </c>
      <c r="C1340" t="s">
        <v>4095</v>
      </c>
      <c r="D1340" t="s">
        <v>4096</v>
      </c>
      <c r="E1340">
        <v>2</v>
      </c>
      <c r="F1340" t="s">
        <v>25</v>
      </c>
      <c r="G1340">
        <v>15</v>
      </c>
      <c r="H1340" t="s">
        <v>83</v>
      </c>
      <c r="I1340">
        <v>490929015</v>
      </c>
      <c r="J1340">
        <v>0</v>
      </c>
      <c r="K1340">
        <v>14670218</v>
      </c>
      <c r="L1340">
        <v>157180908</v>
      </c>
      <c r="M1340">
        <v>319077889</v>
      </c>
      <c r="N1340">
        <v>0</v>
      </c>
      <c r="O1340">
        <v>0</v>
      </c>
      <c r="P1340">
        <v>0</v>
      </c>
      <c r="Q1340">
        <v>0</v>
      </c>
      <c r="R1340">
        <v>51</v>
      </c>
      <c r="S1340" t="s">
        <v>145</v>
      </c>
      <c r="T1340" t="s">
        <v>146</v>
      </c>
      <c r="U1340" t="s">
        <v>145</v>
      </c>
      <c r="V1340" s="1">
        <v>42795</v>
      </c>
      <c r="W1340" s="1">
        <v>43800</v>
      </c>
      <c r="X1340" t="s">
        <v>30</v>
      </c>
      <c r="Z1340">
        <v>0</v>
      </c>
      <c r="AA1340">
        <v>0</v>
      </c>
      <c r="AB1340" s="4" t="e">
        <f>VLOOKUP(A1340,'[1]Hoja 1'!$C$2:$C$32,1,0)</f>
        <v>#N/A</v>
      </c>
    </row>
    <row r="1341" spans="1:29" x14ac:dyDescent="0.25">
      <c r="A1341" t="s">
        <v>4097</v>
      </c>
      <c r="B1341">
        <v>51174</v>
      </c>
      <c r="C1341" t="s">
        <v>4098</v>
      </c>
      <c r="D1341" t="s">
        <v>4099</v>
      </c>
      <c r="E1341">
        <v>2</v>
      </c>
      <c r="F1341" t="s">
        <v>25</v>
      </c>
      <c r="G1341">
        <v>28</v>
      </c>
      <c r="H1341" t="s">
        <v>144</v>
      </c>
      <c r="I1341">
        <v>15145517</v>
      </c>
      <c r="J1341">
        <v>0</v>
      </c>
      <c r="K1341">
        <v>0</v>
      </c>
      <c r="L1341">
        <v>12574473</v>
      </c>
      <c r="M1341">
        <v>2571045</v>
      </c>
      <c r="N1341">
        <v>0</v>
      </c>
      <c r="O1341">
        <v>0</v>
      </c>
      <c r="P1341">
        <v>0</v>
      </c>
      <c r="Q1341">
        <v>0</v>
      </c>
      <c r="R1341">
        <v>51</v>
      </c>
      <c r="S1341" t="s">
        <v>145</v>
      </c>
      <c r="T1341" t="s">
        <v>146</v>
      </c>
      <c r="U1341" t="s">
        <v>145</v>
      </c>
      <c r="V1341" s="1">
        <v>42767</v>
      </c>
      <c r="W1341" s="1">
        <v>43800</v>
      </c>
      <c r="X1341" t="s">
        <v>30</v>
      </c>
      <c r="Z1341">
        <v>0</v>
      </c>
      <c r="AA1341">
        <v>0</v>
      </c>
      <c r="AB1341" s="4" t="e">
        <f>VLOOKUP(A1341,'[1]Hoja 1'!$C$2:$C$32,1,0)</f>
        <v>#N/A</v>
      </c>
    </row>
    <row r="1342" spans="1:29" x14ac:dyDescent="0.25">
      <c r="A1342" t="s">
        <v>4100</v>
      </c>
      <c r="B1342">
        <v>51801</v>
      </c>
      <c r="C1342" t="s">
        <v>4101</v>
      </c>
      <c r="D1342" t="s">
        <v>189</v>
      </c>
      <c r="E1342">
        <v>2</v>
      </c>
      <c r="F1342" t="s">
        <v>25</v>
      </c>
      <c r="G1342">
        <v>9</v>
      </c>
      <c r="H1342" t="s">
        <v>26</v>
      </c>
      <c r="I1342">
        <v>241533102</v>
      </c>
      <c r="J1342">
        <v>0</v>
      </c>
      <c r="K1342">
        <v>37723418</v>
      </c>
      <c r="L1342">
        <v>69148374</v>
      </c>
      <c r="M1342">
        <v>134661311</v>
      </c>
      <c r="N1342">
        <v>0</v>
      </c>
      <c r="O1342">
        <v>0</v>
      </c>
      <c r="P1342">
        <v>0</v>
      </c>
      <c r="Q1342">
        <v>0</v>
      </c>
      <c r="R1342">
        <v>51</v>
      </c>
      <c r="S1342" t="s">
        <v>145</v>
      </c>
      <c r="T1342" t="s">
        <v>146</v>
      </c>
      <c r="U1342" t="s">
        <v>145</v>
      </c>
      <c r="V1342" s="1">
        <v>42887</v>
      </c>
      <c r="W1342" s="1">
        <v>43800</v>
      </c>
      <c r="X1342" t="s">
        <v>30</v>
      </c>
      <c r="Z1342">
        <v>0</v>
      </c>
      <c r="AA1342">
        <v>0</v>
      </c>
      <c r="AB1342" s="4" t="e">
        <f>VLOOKUP(A1342,'[1]Hoja 1'!$C$2:$C$32,1,0)</f>
        <v>#N/A</v>
      </c>
    </row>
    <row r="1343" spans="1:29" x14ac:dyDescent="0.25">
      <c r="A1343" t="s">
        <v>4102</v>
      </c>
      <c r="B1343">
        <v>51547</v>
      </c>
      <c r="C1343" t="s">
        <v>4103</v>
      </c>
      <c r="D1343" t="s">
        <v>4104</v>
      </c>
      <c r="E1343">
        <v>2</v>
      </c>
      <c r="F1343" t="s">
        <v>25</v>
      </c>
      <c r="G1343">
        <v>10</v>
      </c>
      <c r="H1343" t="s">
        <v>352</v>
      </c>
      <c r="I1343">
        <v>1379609499</v>
      </c>
      <c r="J1343">
        <v>0</v>
      </c>
      <c r="K1343">
        <v>158356701</v>
      </c>
      <c r="L1343">
        <v>1065809296</v>
      </c>
      <c r="M1343">
        <v>155443502</v>
      </c>
      <c r="N1343">
        <v>0</v>
      </c>
      <c r="O1343">
        <v>0</v>
      </c>
      <c r="P1343">
        <v>0</v>
      </c>
      <c r="Q1343">
        <v>0</v>
      </c>
      <c r="R1343">
        <v>51</v>
      </c>
      <c r="S1343" t="s">
        <v>145</v>
      </c>
      <c r="T1343" t="s">
        <v>146</v>
      </c>
      <c r="U1343" t="s">
        <v>145</v>
      </c>
      <c r="V1343" s="1">
        <v>42979</v>
      </c>
      <c r="W1343" s="1">
        <v>43800</v>
      </c>
      <c r="X1343" t="s">
        <v>30</v>
      </c>
      <c r="Z1343">
        <v>0</v>
      </c>
      <c r="AA1343">
        <v>0</v>
      </c>
      <c r="AB1343" s="4" t="e">
        <f>VLOOKUP(A1343,'[1]Hoja 1'!$C$2:$C$32,1,0)</f>
        <v>#N/A</v>
      </c>
    </row>
    <row r="1344" spans="1:29" x14ac:dyDescent="0.25">
      <c r="A1344" t="s">
        <v>4105</v>
      </c>
      <c r="B1344">
        <v>53026</v>
      </c>
      <c r="C1344" t="s">
        <v>4106</v>
      </c>
      <c r="D1344" t="s">
        <v>4107</v>
      </c>
      <c r="E1344">
        <v>6</v>
      </c>
      <c r="F1344" t="s">
        <v>43</v>
      </c>
      <c r="G1344">
        <v>35</v>
      </c>
      <c r="H1344" t="s">
        <v>44</v>
      </c>
      <c r="I1344">
        <v>47324893</v>
      </c>
      <c r="J1344">
        <v>0</v>
      </c>
      <c r="K1344">
        <v>0</v>
      </c>
      <c r="L1344">
        <v>47324893</v>
      </c>
      <c r="M1344">
        <v>0</v>
      </c>
      <c r="N1344">
        <v>0</v>
      </c>
      <c r="O1344">
        <v>0</v>
      </c>
      <c r="P1344">
        <v>0</v>
      </c>
      <c r="Q1344">
        <v>0</v>
      </c>
      <c r="R1344">
        <v>51</v>
      </c>
      <c r="S1344" t="s">
        <v>145</v>
      </c>
      <c r="T1344" t="s">
        <v>146</v>
      </c>
      <c r="U1344" t="s">
        <v>145</v>
      </c>
      <c r="V1344" s="1">
        <v>43101</v>
      </c>
      <c r="W1344" s="1">
        <v>43435</v>
      </c>
      <c r="X1344" t="s">
        <v>30</v>
      </c>
      <c r="Z1344">
        <v>0</v>
      </c>
      <c r="AA1344">
        <v>0</v>
      </c>
      <c r="AB1344" s="4" t="e">
        <f>VLOOKUP(A1344,'[1]Hoja 1'!$C$2:$C$32,1,0)</f>
        <v>#N/A</v>
      </c>
    </row>
    <row r="1345" spans="1:28" x14ac:dyDescent="0.25">
      <c r="A1345" t="s">
        <v>4108</v>
      </c>
      <c r="B1345">
        <v>53029</v>
      </c>
      <c r="C1345" t="s">
        <v>4109</v>
      </c>
      <c r="D1345" t="s">
        <v>4110</v>
      </c>
      <c r="E1345">
        <v>6</v>
      </c>
      <c r="F1345" t="s">
        <v>43</v>
      </c>
      <c r="G1345">
        <v>35</v>
      </c>
      <c r="H1345" t="s">
        <v>44</v>
      </c>
      <c r="I1345">
        <v>98816622</v>
      </c>
      <c r="J1345">
        <v>0</v>
      </c>
      <c r="K1345">
        <v>0</v>
      </c>
      <c r="L1345">
        <v>98816622</v>
      </c>
      <c r="M1345">
        <v>0</v>
      </c>
      <c r="N1345">
        <v>0</v>
      </c>
      <c r="O1345">
        <v>0</v>
      </c>
      <c r="P1345">
        <v>0</v>
      </c>
      <c r="Q1345">
        <v>0</v>
      </c>
      <c r="R1345">
        <v>51</v>
      </c>
      <c r="S1345" t="s">
        <v>145</v>
      </c>
      <c r="T1345" t="s">
        <v>146</v>
      </c>
      <c r="U1345" t="s">
        <v>145</v>
      </c>
      <c r="V1345" s="1">
        <v>43101</v>
      </c>
      <c r="W1345" s="1">
        <v>43435</v>
      </c>
      <c r="X1345" t="s">
        <v>30</v>
      </c>
      <c r="Z1345">
        <v>0</v>
      </c>
      <c r="AA1345">
        <v>0</v>
      </c>
      <c r="AB1345" s="4" t="e">
        <f>VLOOKUP(A1345,'[1]Hoja 1'!$C$2:$C$32,1,0)</f>
        <v>#N/A</v>
      </c>
    </row>
    <row r="1346" spans="1:28" x14ac:dyDescent="0.25">
      <c r="A1346" t="s">
        <v>4111</v>
      </c>
      <c r="B1346">
        <v>53367</v>
      </c>
      <c r="C1346" t="s">
        <v>4112</v>
      </c>
      <c r="D1346" t="s">
        <v>4113</v>
      </c>
      <c r="E1346">
        <v>2</v>
      </c>
      <c r="F1346" t="s">
        <v>25</v>
      </c>
      <c r="G1346">
        <v>20</v>
      </c>
      <c r="H1346" t="s">
        <v>67</v>
      </c>
      <c r="I1346">
        <v>32247159</v>
      </c>
      <c r="J1346">
        <v>0</v>
      </c>
      <c r="K1346">
        <v>0</v>
      </c>
      <c r="L1346">
        <v>22570001</v>
      </c>
      <c r="M1346">
        <v>9677158</v>
      </c>
      <c r="N1346">
        <v>0</v>
      </c>
      <c r="O1346">
        <v>0</v>
      </c>
      <c r="P1346">
        <v>0</v>
      </c>
      <c r="Q1346">
        <v>0</v>
      </c>
      <c r="R1346">
        <v>51</v>
      </c>
      <c r="S1346" t="s">
        <v>145</v>
      </c>
      <c r="T1346" t="s">
        <v>146</v>
      </c>
      <c r="U1346" t="s">
        <v>145</v>
      </c>
      <c r="V1346" s="1">
        <v>43160</v>
      </c>
      <c r="W1346" s="1">
        <v>43800</v>
      </c>
      <c r="X1346" t="s">
        <v>30</v>
      </c>
      <c r="Z1346">
        <v>0</v>
      </c>
      <c r="AA1346">
        <v>0</v>
      </c>
      <c r="AB1346" s="4" t="e">
        <f>VLOOKUP(A1346,'[1]Hoja 1'!$C$2:$C$32,1,0)</f>
        <v>#N/A</v>
      </c>
    </row>
    <row r="1347" spans="1:28" x14ac:dyDescent="0.25">
      <c r="A1347" t="s">
        <v>4114</v>
      </c>
      <c r="B1347">
        <v>53371</v>
      </c>
      <c r="C1347" t="s">
        <v>4115</v>
      </c>
      <c r="D1347" t="s">
        <v>4116</v>
      </c>
      <c r="E1347">
        <v>2</v>
      </c>
      <c r="F1347" t="s">
        <v>25</v>
      </c>
      <c r="G1347">
        <v>22</v>
      </c>
      <c r="H1347" t="s">
        <v>37</v>
      </c>
      <c r="I1347">
        <v>42835153</v>
      </c>
      <c r="J1347">
        <v>0</v>
      </c>
      <c r="K1347">
        <v>0</v>
      </c>
      <c r="L1347">
        <v>29982129</v>
      </c>
      <c r="M1347">
        <v>12853023</v>
      </c>
      <c r="N1347">
        <v>0</v>
      </c>
      <c r="O1347">
        <v>0</v>
      </c>
      <c r="P1347">
        <v>0</v>
      </c>
      <c r="Q1347">
        <v>0</v>
      </c>
      <c r="R1347">
        <v>51</v>
      </c>
      <c r="S1347" t="s">
        <v>145</v>
      </c>
      <c r="T1347" t="s">
        <v>146</v>
      </c>
      <c r="U1347" t="s">
        <v>145</v>
      </c>
      <c r="V1347" s="1">
        <v>43160</v>
      </c>
      <c r="W1347" s="1">
        <v>43800</v>
      </c>
      <c r="X1347" t="s">
        <v>30</v>
      </c>
      <c r="Z1347">
        <v>0</v>
      </c>
      <c r="AA1347">
        <v>0</v>
      </c>
      <c r="AB1347" s="4" t="e">
        <f>VLOOKUP(A1347,'[1]Hoja 1'!$C$2:$C$32,1,0)</f>
        <v>#N/A</v>
      </c>
    </row>
    <row r="1348" spans="1:28" x14ac:dyDescent="0.25">
      <c r="A1348" t="s">
        <v>4117</v>
      </c>
      <c r="B1348">
        <v>53374</v>
      </c>
      <c r="C1348" t="s">
        <v>4118</v>
      </c>
      <c r="D1348" t="s">
        <v>4119</v>
      </c>
      <c r="E1348">
        <v>2</v>
      </c>
      <c r="F1348" t="s">
        <v>25</v>
      </c>
      <c r="G1348">
        <v>27</v>
      </c>
      <c r="H1348" t="s">
        <v>243</v>
      </c>
      <c r="I1348">
        <v>14271093</v>
      </c>
      <c r="J1348">
        <v>0</v>
      </c>
      <c r="K1348">
        <v>0</v>
      </c>
      <c r="L1348">
        <v>9934052</v>
      </c>
      <c r="M1348">
        <v>4337040</v>
      </c>
      <c r="N1348">
        <v>0</v>
      </c>
      <c r="O1348">
        <v>0</v>
      </c>
      <c r="P1348">
        <v>0</v>
      </c>
      <c r="Q1348">
        <v>0</v>
      </c>
      <c r="R1348">
        <v>51</v>
      </c>
      <c r="S1348" t="s">
        <v>145</v>
      </c>
      <c r="T1348" t="s">
        <v>146</v>
      </c>
      <c r="U1348" t="s">
        <v>145</v>
      </c>
      <c r="V1348" s="1">
        <v>43160</v>
      </c>
      <c r="W1348" s="1">
        <v>43800</v>
      </c>
      <c r="X1348" t="s">
        <v>30</v>
      </c>
      <c r="Z1348">
        <v>0</v>
      </c>
      <c r="AA1348">
        <v>0</v>
      </c>
      <c r="AB1348" s="4" t="e">
        <f>VLOOKUP(A1348,'[1]Hoja 1'!$C$2:$C$32,1,0)</f>
        <v>#N/A</v>
      </c>
    </row>
    <row r="1349" spans="1:28" x14ac:dyDescent="0.25">
      <c r="A1349" t="s">
        <v>4120</v>
      </c>
      <c r="B1349">
        <v>53376</v>
      </c>
      <c r="C1349" t="s">
        <v>4121</v>
      </c>
      <c r="D1349" t="s">
        <v>4122</v>
      </c>
      <c r="E1349">
        <v>2</v>
      </c>
      <c r="F1349" t="s">
        <v>25</v>
      </c>
      <c r="G1349">
        <v>10</v>
      </c>
      <c r="H1349" t="s">
        <v>352</v>
      </c>
      <c r="I1349">
        <v>43127662</v>
      </c>
      <c r="J1349">
        <v>0</v>
      </c>
      <c r="K1349">
        <v>0</v>
      </c>
      <c r="L1349">
        <v>30201929</v>
      </c>
      <c r="M1349">
        <v>12925733</v>
      </c>
      <c r="N1349">
        <v>0</v>
      </c>
      <c r="O1349">
        <v>0</v>
      </c>
      <c r="P1349">
        <v>0</v>
      </c>
      <c r="Q1349">
        <v>0</v>
      </c>
      <c r="R1349">
        <v>51</v>
      </c>
      <c r="S1349" t="s">
        <v>145</v>
      </c>
      <c r="T1349" t="s">
        <v>146</v>
      </c>
      <c r="U1349" t="s">
        <v>145</v>
      </c>
      <c r="V1349" s="1">
        <v>43160</v>
      </c>
      <c r="W1349" s="1">
        <v>43800</v>
      </c>
      <c r="X1349" t="s">
        <v>30</v>
      </c>
      <c r="Z1349">
        <v>0</v>
      </c>
      <c r="AA1349">
        <v>0</v>
      </c>
      <c r="AB1349" s="4" t="e">
        <f>VLOOKUP(A1349,'[1]Hoja 1'!$C$2:$C$32,1,0)</f>
        <v>#N/A</v>
      </c>
    </row>
    <row r="1350" spans="1:28" x14ac:dyDescent="0.25">
      <c r="A1350" t="s">
        <v>4123</v>
      </c>
      <c r="B1350">
        <v>53381</v>
      </c>
      <c r="C1350" t="s">
        <v>4124</v>
      </c>
      <c r="D1350" t="s">
        <v>4125</v>
      </c>
      <c r="E1350">
        <v>2</v>
      </c>
      <c r="F1350" t="s">
        <v>25</v>
      </c>
      <c r="G1350">
        <v>11</v>
      </c>
      <c r="H1350" t="s">
        <v>79</v>
      </c>
      <c r="I1350">
        <v>52265609</v>
      </c>
      <c r="J1350">
        <v>0</v>
      </c>
      <c r="K1350">
        <v>0</v>
      </c>
      <c r="L1350">
        <v>36570276</v>
      </c>
      <c r="M1350">
        <v>15695333</v>
      </c>
      <c r="N1350">
        <v>0</v>
      </c>
      <c r="O1350">
        <v>0</v>
      </c>
      <c r="P1350">
        <v>0</v>
      </c>
      <c r="Q1350">
        <v>0</v>
      </c>
      <c r="R1350">
        <v>51</v>
      </c>
      <c r="S1350" t="s">
        <v>145</v>
      </c>
      <c r="T1350" t="s">
        <v>146</v>
      </c>
      <c r="U1350" t="s">
        <v>145</v>
      </c>
      <c r="V1350" s="1">
        <v>43160</v>
      </c>
      <c r="W1350" s="1">
        <v>43800</v>
      </c>
      <c r="X1350" t="s">
        <v>30</v>
      </c>
      <c r="Z1350">
        <v>0</v>
      </c>
      <c r="AA1350">
        <v>0</v>
      </c>
      <c r="AB1350" s="4" t="e">
        <f>VLOOKUP(A1350,'[1]Hoja 1'!$C$2:$C$32,1,0)</f>
        <v>#N/A</v>
      </c>
    </row>
    <row r="1351" spans="1:28" x14ac:dyDescent="0.25">
      <c r="A1351" t="s">
        <v>4126</v>
      </c>
      <c r="B1351">
        <v>53382</v>
      </c>
      <c r="C1351" t="s">
        <v>4127</v>
      </c>
      <c r="D1351" t="s">
        <v>4128</v>
      </c>
      <c r="E1351">
        <v>2</v>
      </c>
      <c r="F1351" t="s">
        <v>25</v>
      </c>
      <c r="G1351">
        <v>13</v>
      </c>
      <c r="H1351" t="s">
        <v>407</v>
      </c>
      <c r="I1351">
        <v>12647547</v>
      </c>
      <c r="J1351">
        <v>0</v>
      </c>
      <c r="K1351">
        <v>0</v>
      </c>
      <c r="L1351">
        <v>8890283</v>
      </c>
      <c r="M1351">
        <v>3757264</v>
      </c>
      <c r="N1351">
        <v>0</v>
      </c>
      <c r="O1351">
        <v>0</v>
      </c>
      <c r="P1351">
        <v>0</v>
      </c>
      <c r="Q1351">
        <v>0</v>
      </c>
      <c r="R1351">
        <v>51</v>
      </c>
      <c r="S1351" t="s">
        <v>145</v>
      </c>
      <c r="T1351" t="s">
        <v>146</v>
      </c>
      <c r="U1351" t="s">
        <v>145</v>
      </c>
      <c r="V1351" s="1">
        <v>43160</v>
      </c>
      <c r="W1351" s="1">
        <v>43800</v>
      </c>
      <c r="X1351" t="s">
        <v>30</v>
      </c>
      <c r="Z1351">
        <v>0</v>
      </c>
      <c r="AA1351">
        <v>0</v>
      </c>
      <c r="AB1351" s="4" t="e">
        <f>VLOOKUP(A1351,'[1]Hoja 1'!$C$2:$C$32,1,0)</f>
        <v>#N/A</v>
      </c>
    </row>
    <row r="1352" spans="1:28" x14ac:dyDescent="0.25">
      <c r="A1352" t="s">
        <v>4129</v>
      </c>
      <c r="B1352">
        <v>53486</v>
      </c>
      <c r="C1352" t="s">
        <v>4130</v>
      </c>
      <c r="D1352" t="s">
        <v>4131</v>
      </c>
      <c r="E1352">
        <v>2</v>
      </c>
      <c r="F1352" t="s">
        <v>25</v>
      </c>
      <c r="G1352">
        <v>35</v>
      </c>
      <c r="H1352" t="s">
        <v>44</v>
      </c>
      <c r="I1352">
        <v>376570501</v>
      </c>
      <c r="J1352">
        <v>0</v>
      </c>
      <c r="K1352">
        <v>0</v>
      </c>
      <c r="L1352">
        <v>160320777</v>
      </c>
      <c r="M1352">
        <v>216249725</v>
      </c>
      <c r="N1352">
        <v>0</v>
      </c>
      <c r="O1352">
        <v>0</v>
      </c>
      <c r="P1352">
        <v>0</v>
      </c>
      <c r="Q1352">
        <v>0</v>
      </c>
      <c r="R1352">
        <v>51</v>
      </c>
      <c r="S1352" t="s">
        <v>145</v>
      </c>
      <c r="T1352" t="s">
        <v>146</v>
      </c>
      <c r="U1352" t="s">
        <v>145</v>
      </c>
      <c r="V1352" s="1">
        <v>43160</v>
      </c>
      <c r="W1352" s="1">
        <v>43800</v>
      </c>
      <c r="X1352" t="s">
        <v>30</v>
      </c>
      <c r="Z1352">
        <v>0</v>
      </c>
      <c r="AA1352">
        <v>0</v>
      </c>
      <c r="AB1352" s="4" t="e">
        <f>VLOOKUP(A1352,'[1]Hoja 1'!$C$2:$C$32,1,0)</f>
        <v>#N/A</v>
      </c>
    </row>
    <row r="1353" spans="1:28" x14ac:dyDescent="0.25">
      <c r="A1353" t="s">
        <v>4132</v>
      </c>
      <c r="B1353">
        <v>53378</v>
      </c>
      <c r="C1353" t="s">
        <v>4133</v>
      </c>
      <c r="D1353" t="s">
        <v>4134</v>
      </c>
      <c r="E1353">
        <v>2</v>
      </c>
      <c r="F1353" t="s">
        <v>25</v>
      </c>
      <c r="G1353">
        <v>7</v>
      </c>
      <c r="H1353" t="s">
        <v>235</v>
      </c>
      <c r="I1353">
        <v>30931982</v>
      </c>
      <c r="J1353">
        <v>0</v>
      </c>
      <c r="K1353">
        <v>0</v>
      </c>
      <c r="L1353">
        <v>21628541</v>
      </c>
      <c r="M1353">
        <v>9303440</v>
      </c>
      <c r="N1353">
        <v>0</v>
      </c>
      <c r="O1353">
        <v>0</v>
      </c>
      <c r="P1353">
        <v>0</v>
      </c>
      <c r="Q1353">
        <v>0</v>
      </c>
      <c r="R1353">
        <v>51</v>
      </c>
      <c r="S1353" t="s">
        <v>145</v>
      </c>
      <c r="T1353" t="s">
        <v>146</v>
      </c>
      <c r="U1353" t="s">
        <v>145</v>
      </c>
      <c r="V1353" s="1">
        <v>43160</v>
      </c>
      <c r="W1353" s="1">
        <v>43800</v>
      </c>
      <c r="X1353" t="s">
        <v>30</v>
      </c>
      <c r="Z1353">
        <v>0</v>
      </c>
      <c r="AA1353">
        <v>0</v>
      </c>
      <c r="AB1353" s="4" t="e">
        <f>VLOOKUP(A1353,'[1]Hoja 1'!$C$2:$C$32,1,0)</f>
        <v>#N/A</v>
      </c>
    </row>
    <row r="1354" spans="1:28" x14ac:dyDescent="0.25">
      <c r="A1354" t="s">
        <v>4135</v>
      </c>
      <c r="B1354">
        <v>53613</v>
      </c>
      <c r="C1354" t="s">
        <v>4136</v>
      </c>
      <c r="D1354" t="s">
        <v>4137</v>
      </c>
      <c r="E1354">
        <v>2</v>
      </c>
      <c r="F1354" t="s">
        <v>25</v>
      </c>
      <c r="G1354">
        <v>14</v>
      </c>
      <c r="H1354" t="s">
        <v>91</v>
      </c>
      <c r="I1354">
        <v>241149543</v>
      </c>
      <c r="J1354">
        <v>0</v>
      </c>
      <c r="K1354">
        <v>7859045</v>
      </c>
      <c r="L1354">
        <v>89243631</v>
      </c>
      <c r="M1354">
        <v>144046867</v>
      </c>
      <c r="N1354">
        <v>0</v>
      </c>
      <c r="O1354">
        <v>0</v>
      </c>
      <c r="P1354">
        <v>0</v>
      </c>
      <c r="Q1354">
        <v>0</v>
      </c>
      <c r="R1354">
        <v>51</v>
      </c>
      <c r="S1354" t="s">
        <v>145</v>
      </c>
      <c r="T1354" t="s">
        <v>146</v>
      </c>
      <c r="U1354" t="s">
        <v>145</v>
      </c>
      <c r="V1354" s="1">
        <v>43040</v>
      </c>
      <c r="W1354" s="1">
        <v>43800</v>
      </c>
      <c r="X1354" t="s">
        <v>30</v>
      </c>
      <c r="Z1354">
        <v>0</v>
      </c>
      <c r="AA1354">
        <v>0</v>
      </c>
      <c r="AB1354" s="4" t="e">
        <f>VLOOKUP(A1354,'[1]Hoja 1'!$C$2:$C$32,1,0)</f>
        <v>#N/A</v>
      </c>
    </row>
    <row r="1355" spans="1:28" x14ac:dyDescent="0.25">
      <c r="A1355" t="s">
        <v>4138</v>
      </c>
      <c r="B1355">
        <v>25922</v>
      </c>
      <c r="C1355" t="s">
        <v>4139</v>
      </c>
      <c r="D1355" t="s">
        <v>4139</v>
      </c>
      <c r="E1355">
        <v>2</v>
      </c>
      <c r="F1355" t="s">
        <v>25</v>
      </c>
      <c r="G1355">
        <v>1</v>
      </c>
      <c r="H1355" t="s">
        <v>2765</v>
      </c>
      <c r="I1355">
        <v>1438003498</v>
      </c>
      <c r="J1355">
        <v>541667238</v>
      </c>
      <c r="K1355">
        <v>859660715</v>
      </c>
      <c r="L1355">
        <v>36675545</v>
      </c>
      <c r="M1355">
        <v>0</v>
      </c>
      <c r="N1355">
        <v>0</v>
      </c>
      <c r="O1355">
        <v>0</v>
      </c>
      <c r="P1355">
        <v>0</v>
      </c>
      <c r="Q1355">
        <v>0</v>
      </c>
      <c r="R1355">
        <v>50</v>
      </c>
      <c r="S1355" t="s">
        <v>216</v>
      </c>
      <c r="T1355" t="s">
        <v>217</v>
      </c>
      <c r="U1355" t="s">
        <v>216</v>
      </c>
      <c r="V1355" s="1">
        <v>40087</v>
      </c>
      <c r="W1355" s="1">
        <v>43435</v>
      </c>
      <c r="X1355" t="s">
        <v>30</v>
      </c>
      <c r="Z1355">
        <v>0</v>
      </c>
      <c r="AA1355">
        <v>0</v>
      </c>
      <c r="AB1355" s="4" t="e">
        <f>VLOOKUP(A1355,'[1]Hoja 1'!$C$2:$C$32,1,0)</f>
        <v>#N/A</v>
      </c>
    </row>
    <row r="1356" spans="1:28" x14ac:dyDescent="0.25">
      <c r="A1356" t="s">
        <v>4140</v>
      </c>
      <c r="B1356">
        <v>40253</v>
      </c>
      <c r="C1356" t="s">
        <v>4141</v>
      </c>
      <c r="D1356" t="s">
        <v>4142</v>
      </c>
      <c r="E1356">
        <v>2</v>
      </c>
      <c r="F1356" t="s">
        <v>25</v>
      </c>
      <c r="G1356">
        <v>35</v>
      </c>
      <c r="H1356" t="s">
        <v>44</v>
      </c>
      <c r="I1356">
        <v>639346642</v>
      </c>
      <c r="J1356">
        <v>215545776</v>
      </c>
      <c r="K1356">
        <v>345210412</v>
      </c>
      <c r="L1356">
        <v>78590454</v>
      </c>
      <c r="M1356">
        <v>0</v>
      </c>
      <c r="N1356">
        <v>0</v>
      </c>
      <c r="O1356">
        <v>0</v>
      </c>
      <c r="P1356">
        <v>0</v>
      </c>
      <c r="Q1356">
        <v>0</v>
      </c>
      <c r="R1356">
        <v>50</v>
      </c>
      <c r="S1356" t="s">
        <v>216</v>
      </c>
      <c r="T1356" t="s">
        <v>217</v>
      </c>
      <c r="U1356" t="s">
        <v>216</v>
      </c>
      <c r="V1356" s="1">
        <v>41821</v>
      </c>
      <c r="W1356" s="1">
        <v>43435</v>
      </c>
      <c r="X1356" t="s">
        <v>30</v>
      </c>
      <c r="Z1356">
        <v>0</v>
      </c>
      <c r="AA1356">
        <v>0</v>
      </c>
      <c r="AB1356" s="4" t="e">
        <f>VLOOKUP(A1356,'[1]Hoja 1'!$C$2:$C$32,1,0)</f>
        <v>#N/A</v>
      </c>
    </row>
    <row r="1357" spans="1:28" x14ac:dyDescent="0.25">
      <c r="A1357" t="s">
        <v>4143</v>
      </c>
      <c r="B1357">
        <v>45131</v>
      </c>
      <c r="C1357" t="s">
        <v>4144</v>
      </c>
      <c r="D1357" t="s">
        <v>4145</v>
      </c>
      <c r="E1357">
        <v>2</v>
      </c>
      <c r="F1357" t="s">
        <v>25</v>
      </c>
      <c r="G1357">
        <v>3</v>
      </c>
      <c r="H1357" t="s">
        <v>197</v>
      </c>
      <c r="I1357">
        <v>27929092</v>
      </c>
      <c r="J1357">
        <v>9067383</v>
      </c>
      <c r="K1357">
        <v>13185672</v>
      </c>
      <c r="L1357">
        <v>5676037</v>
      </c>
      <c r="M1357">
        <v>0</v>
      </c>
      <c r="N1357">
        <v>0</v>
      </c>
      <c r="O1357">
        <v>0</v>
      </c>
      <c r="P1357">
        <v>0</v>
      </c>
      <c r="Q1357">
        <v>0</v>
      </c>
      <c r="R1357">
        <v>50</v>
      </c>
      <c r="S1357" t="s">
        <v>216</v>
      </c>
      <c r="T1357" t="s">
        <v>217</v>
      </c>
      <c r="U1357" t="s">
        <v>216</v>
      </c>
      <c r="V1357" s="1">
        <v>41913</v>
      </c>
      <c r="W1357" s="1">
        <v>43435</v>
      </c>
      <c r="X1357" t="s">
        <v>30</v>
      </c>
      <c r="Z1357">
        <v>0</v>
      </c>
      <c r="AA1357">
        <v>0</v>
      </c>
      <c r="AB1357" s="4" t="e">
        <f>VLOOKUP(A1357,'[1]Hoja 1'!$C$2:$C$32,1,0)</f>
        <v>#N/A</v>
      </c>
    </row>
    <row r="1358" spans="1:28" x14ac:dyDescent="0.25">
      <c r="A1358" t="s">
        <v>4146</v>
      </c>
      <c r="B1358">
        <v>45132</v>
      </c>
      <c r="C1358" t="s">
        <v>4147</v>
      </c>
      <c r="D1358" t="s">
        <v>4148</v>
      </c>
      <c r="E1358">
        <v>2</v>
      </c>
      <c r="F1358" t="s">
        <v>25</v>
      </c>
      <c r="G1358">
        <v>3</v>
      </c>
      <c r="H1358" t="s">
        <v>197</v>
      </c>
      <c r="I1358">
        <v>34640147</v>
      </c>
      <c r="J1358">
        <v>762723</v>
      </c>
      <c r="K1358">
        <v>7371785</v>
      </c>
      <c r="L1358">
        <v>26505639</v>
      </c>
      <c r="M1358">
        <v>0</v>
      </c>
      <c r="N1358">
        <v>0</v>
      </c>
      <c r="O1358">
        <v>0</v>
      </c>
      <c r="P1358">
        <v>0</v>
      </c>
      <c r="Q1358">
        <v>0</v>
      </c>
      <c r="R1358">
        <v>50</v>
      </c>
      <c r="S1358" t="s">
        <v>216</v>
      </c>
      <c r="T1358" t="s">
        <v>217</v>
      </c>
      <c r="U1358" t="s">
        <v>216</v>
      </c>
      <c r="V1358" s="1">
        <v>41913</v>
      </c>
      <c r="W1358" s="1">
        <v>43435</v>
      </c>
      <c r="X1358" t="s">
        <v>30</v>
      </c>
      <c r="Z1358">
        <v>0</v>
      </c>
      <c r="AA1358">
        <v>0</v>
      </c>
      <c r="AB1358" s="4" t="e">
        <f>VLOOKUP(A1358,'[1]Hoja 1'!$C$2:$C$32,1,0)</f>
        <v>#N/A</v>
      </c>
    </row>
    <row r="1359" spans="1:28" x14ac:dyDescent="0.25">
      <c r="A1359" t="s">
        <v>4149</v>
      </c>
      <c r="B1359">
        <v>42714</v>
      </c>
      <c r="C1359" t="s">
        <v>4150</v>
      </c>
      <c r="D1359" t="s">
        <v>4151</v>
      </c>
      <c r="E1359">
        <v>14</v>
      </c>
      <c r="F1359" t="s">
        <v>239</v>
      </c>
      <c r="G1359">
        <v>9</v>
      </c>
      <c r="H1359" t="s">
        <v>26</v>
      </c>
      <c r="I1359">
        <v>156435840</v>
      </c>
      <c r="J1359">
        <v>11425989</v>
      </c>
      <c r="K1359">
        <v>4609016</v>
      </c>
      <c r="L1359">
        <v>140400835</v>
      </c>
      <c r="M1359">
        <v>0</v>
      </c>
      <c r="N1359">
        <v>0</v>
      </c>
      <c r="O1359">
        <v>0</v>
      </c>
      <c r="P1359">
        <v>0</v>
      </c>
      <c r="Q1359">
        <v>0</v>
      </c>
      <c r="R1359">
        <v>50</v>
      </c>
      <c r="S1359" t="s">
        <v>216</v>
      </c>
      <c r="T1359" t="s">
        <v>217</v>
      </c>
      <c r="U1359" t="s">
        <v>216</v>
      </c>
      <c r="V1359" s="1">
        <v>42036</v>
      </c>
      <c r="W1359" s="1">
        <v>43435</v>
      </c>
      <c r="X1359" t="s">
        <v>30</v>
      </c>
      <c r="Z1359">
        <v>0</v>
      </c>
      <c r="AA1359">
        <v>0</v>
      </c>
      <c r="AB1359" s="4" t="e">
        <f>VLOOKUP(A1359,'[1]Hoja 1'!$C$2:$C$32,1,0)</f>
        <v>#N/A</v>
      </c>
    </row>
    <row r="1360" spans="1:28" x14ac:dyDescent="0.25">
      <c r="A1360" t="s">
        <v>4152</v>
      </c>
      <c r="B1360">
        <v>46151</v>
      </c>
      <c r="C1360" t="s">
        <v>4153</v>
      </c>
      <c r="D1360" t="s">
        <v>4154</v>
      </c>
      <c r="E1360">
        <v>2</v>
      </c>
      <c r="F1360" t="s">
        <v>25</v>
      </c>
      <c r="G1360">
        <v>6</v>
      </c>
      <c r="H1360" t="s">
        <v>823</v>
      </c>
      <c r="I1360">
        <v>13612219</v>
      </c>
      <c r="J1360">
        <v>0</v>
      </c>
      <c r="K1360">
        <v>0</v>
      </c>
      <c r="L1360">
        <v>13612219</v>
      </c>
      <c r="M1360">
        <v>0</v>
      </c>
      <c r="N1360">
        <v>0</v>
      </c>
      <c r="O1360">
        <v>0</v>
      </c>
      <c r="P1360">
        <v>0</v>
      </c>
      <c r="Q1360">
        <v>0</v>
      </c>
      <c r="R1360">
        <v>50</v>
      </c>
      <c r="S1360" t="s">
        <v>216</v>
      </c>
      <c r="T1360" t="s">
        <v>217</v>
      </c>
      <c r="U1360" t="s">
        <v>216</v>
      </c>
      <c r="V1360" s="1">
        <v>42125</v>
      </c>
      <c r="W1360" s="1">
        <v>43435</v>
      </c>
      <c r="X1360" t="s">
        <v>30</v>
      </c>
      <c r="Z1360">
        <v>0</v>
      </c>
      <c r="AA1360">
        <v>0</v>
      </c>
      <c r="AB1360" s="4" t="e">
        <f>VLOOKUP(A1360,'[1]Hoja 1'!$C$2:$C$32,1,0)</f>
        <v>#N/A</v>
      </c>
    </row>
    <row r="1361" spans="1:28" x14ac:dyDescent="0.25">
      <c r="A1361" t="s">
        <v>4155</v>
      </c>
      <c r="B1361">
        <v>48748</v>
      </c>
      <c r="C1361" t="s">
        <v>4156</v>
      </c>
      <c r="D1361" t="s">
        <v>4157</v>
      </c>
      <c r="E1361">
        <v>6</v>
      </c>
      <c r="F1361" t="s">
        <v>43</v>
      </c>
      <c r="G1361">
        <v>19</v>
      </c>
      <c r="H1361" t="s">
        <v>231</v>
      </c>
      <c r="I1361">
        <v>503074</v>
      </c>
      <c r="J1361">
        <v>480133</v>
      </c>
      <c r="K1361">
        <v>4589</v>
      </c>
      <c r="L1361">
        <v>18352</v>
      </c>
      <c r="M1361">
        <v>0</v>
      </c>
      <c r="N1361">
        <v>0</v>
      </c>
      <c r="O1361">
        <v>0</v>
      </c>
      <c r="P1361">
        <v>0</v>
      </c>
      <c r="Q1361">
        <v>0</v>
      </c>
      <c r="R1361">
        <v>50</v>
      </c>
      <c r="S1361" t="s">
        <v>216</v>
      </c>
      <c r="T1361" t="s">
        <v>217</v>
      </c>
      <c r="U1361" t="s">
        <v>216</v>
      </c>
      <c r="V1361" s="1">
        <v>42309</v>
      </c>
      <c r="W1361" s="1">
        <v>43435</v>
      </c>
      <c r="X1361" t="s">
        <v>30</v>
      </c>
      <c r="Z1361">
        <v>0</v>
      </c>
      <c r="AA1361">
        <v>0</v>
      </c>
      <c r="AB1361" s="4" t="e">
        <f>VLOOKUP(A1361,'[1]Hoja 1'!$C$2:$C$32,1,0)</f>
        <v>#N/A</v>
      </c>
    </row>
    <row r="1362" spans="1:28" x14ac:dyDescent="0.25">
      <c r="A1362" t="s">
        <v>4158</v>
      </c>
      <c r="B1362">
        <v>47704</v>
      </c>
      <c r="C1362" t="s">
        <v>4159</v>
      </c>
      <c r="D1362" t="s">
        <v>4160</v>
      </c>
      <c r="E1362">
        <v>2</v>
      </c>
      <c r="F1362" t="s">
        <v>25</v>
      </c>
      <c r="G1362">
        <v>5</v>
      </c>
      <c r="H1362" t="s">
        <v>170</v>
      </c>
      <c r="I1362">
        <v>68927881</v>
      </c>
      <c r="J1362">
        <v>12938267</v>
      </c>
      <c r="K1362">
        <v>50239681</v>
      </c>
      <c r="L1362">
        <v>5749933</v>
      </c>
      <c r="M1362">
        <v>0</v>
      </c>
      <c r="N1362">
        <v>0</v>
      </c>
      <c r="O1362">
        <v>0</v>
      </c>
      <c r="P1362">
        <v>0</v>
      </c>
      <c r="Q1362">
        <v>0</v>
      </c>
      <c r="R1362">
        <v>50</v>
      </c>
      <c r="S1362" t="s">
        <v>216</v>
      </c>
      <c r="T1362" t="s">
        <v>217</v>
      </c>
      <c r="U1362" t="s">
        <v>216</v>
      </c>
      <c r="V1362" s="1">
        <v>42339</v>
      </c>
      <c r="W1362" s="1">
        <v>43435</v>
      </c>
      <c r="X1362" t="s">
        <v>30</v>
      </c>
      <c r="Z1362">
        <v>0</v>
      </c>
      <c r="AA1362">
        <v>0</v>
      </c>
      <c r="AB1362" s="4" t="e">
        <f>VLOOKUP(A1362,'[1]Hoja 1'!$C$2:$C$32,1,0)</f>
        <v>#N/A</v>
      </c>
    </row>
    <row r="1363" spans="1:28" x14ac:dyDescent="0.25">
      <c r="A1363" t="s">
        <v>4161</v>
      </c>
      <c r="B1363">
        <v>47701</v>
      </c>
      <c r="C1363" t="s">
        <v>4162</v>
      </c>
      <c r="D1363" t="s">
        <v>4163</v>
      </c>
      <c r="E1363">
        <v>2</v>
      </c>
      <c r="F1363" t="s">
        <v>25</v>
      </c>
      <c r="G1363">
        <v>1</v>
      </c>
      <c r="H1363" t="s">
        <v>2765</v>
      </c>
      <c r="I1363">
        <v>68417313</v>
      </c>
      <c r="J1363">
        <v>196717</v>
      </c>
      <c r="K1363">
        <v>61531899</v>
      </c>
      <c r="L1363">
        <v>6688696</v>
      </c>
      <c r="M1363">
        <v>0</v>
      </c>
      <c r="N1363">
        <v>0</v>
      </c>
      <c r="O1363">
        <v>0</v>
      </c>
      <c r="P1363">
        <v>0</v>
      </c>
      <c r="Q1363">
        <v>0</v>
      </c>
      <c r="R1363">
        <v>50</v>
      </c>
      <c r="S1363" t="s">
        <v>216</v>
      </c>
      <c r="T1363" t="s">
        <v>217</v>
      </c>
      <c r="U1363" t="s">
        <v>216</v>
      </c>
      <c r="V1363" s="1">
        <v>42675</v>
      </c>
      <c r="W1363" s="1">
        <v>43405</v>
      </c>
      <c r="X1363" t="s">
        <v>30</v>
      </c>
      <c r="Z1363">
        <v>0</v>
      </c>
      <c r="AA1363">
        <v>0</v>
      </c>
      <c r="AB1363" s="4" t="e">
        <f>VLOOKUP(A1363,'[1]Hoja 1'!$C$2:$C$32,1,0)</f>
        <v>#N/A</v>
      </c>
    </row>
    <row r="1364" spans="1:28" x14ac:dyDescent="0.25">
      <c r="A1364" t="s">
        <v>4164</v>
      </c>
      <c r="B1364">
        <v>48059</v>
      </c>
      <c r="C1364" t="s">
        <v>4165</v>
      </c>
      <c r="D1364" t="s">
        <v>4166</v>
      </c>
      <c r="E1364">
        <v>2</v>
      </c>
      <c r="F1364" t="s">
        <v>25</v>
      </c>
      <c r="G1364">
        <v>3</v>
      </c>
      <c r="H1364" t="s">
        <v>197</v>
      </c>
      <c r="I1364">
        <v>36808422</v>
      </c>
      <c r="J1364">
        <v>3800291</v>
      </c>
      <c r="K1364">
        <v>25091312</v>
      </c>
      <c r="L1364">
        <v>7916819</v>
      </c>
      <c r="M1364">
        <v>0</v>
      </c>
      <c r="N1364">
        <v>0</v>
      </c>
      <c r="O1364">
        <v>0</v>
      </c>
      <c r="P1364">
        <v>0</v>
      </c>
      <c r="Q1364">
        <v>0</v>
      </c>
      <c r="R1364">
        <v>50</v>
      </c>
      <c r="S1364" t="s">
        <v>216</v>
      </c>
      <c r="T1364" t="s">
        <v>217</v>
      </c>
      <c r="U1364" t="s">
        <v>216</v>
      </c>
      <c r="V1364" s="1">
        <v>42430</v>
      </c>
      <c r="W1364" s="1">
        <v>43435</v>
      </c>
      <c r="X1364" t="s">
        <v>30</v>
      </c>
      <c r="Z1364">
        <v>0</v>
      </c>
      <c r="AA1364">
        <v>0</v>
      </c>
      <c r="AB1364" s="4" t="e">
        <f>VLOOKUP(A1364,'[1]Hoja 1'!$C$2:$C$32,1,0)</f>
        <v>#N/A</v>
      </c>
    </row>
    <row r="1365" spans="1:28" x14ac:dyDescent="0.25">
      <c r="A1365" t="s">
        <v>4167</v>
      </c>
      <c r="B1365">
        <v>47709</v>
      </c>
      <c r="C1365" t="s">
        <v>4168</v>
      </c>
      <c r="D1365" t="s">
        <v>4163</v>
      </c>
      <c r="E1365">
        <v>2</v>
      </c>
      <c r="F1365" t="s">
        <v>25</v>
      </c>
      <c r="G1365">
        <v>28</v>
      </c>
      <c r="H1365" t="s">
        <v>144</v>
      </c>
      <c r="I1365">
        <v>68111727</v>
      </c>
      <c r="J1365">
        <v>9200617</v>
      </c>
      <c r="K1365">
        <v>52527999</v>
      </c>
      <c r="L1365">
        <v>6383110</v>
      </c>
      <c r="M1365">
        <v>0</v>
      </c>
      <c r="N1365">
        <v>0</v>
      </c>
      <c r="O1365">
        <v>0</v>
      </c>
      <c r="P1365">
        <v>0</v>
      </c>
      <c r="Q1365">
        <v>0</v>
      </c>
      <c r="R1365">
        <v>50</v>
      </c>
      <c r="S1365" t="s">
        <v>216</v>
      </c>
      <c r="T1365" t="s">
        <v>217</v>
      </c>
      <c r="U1365" t="s">
        <v>216</v>
      </c>
      <c r="V1365" s="1">
        <v>42401</v>
      </c>
      <c r="W1365" s="1">
        <v>43435</v>
      </c>
      <c r="X1365" t="s">
        <v>30</v>
      </c>
      <c r="Z1365">
        <v>0</v>
      </c>
      <c r="AA1365">
        <v>0</v>
      </c>
      <c r="AB1365" s="4" t="e">
        <f>VLOOKUP(A1365,'[1]Hoja 1'!$C$2:$C$32,1,0)</f>
        <v>#N/A</v>
      </c>
    </row>
    <row r="1366" spans="1:28" x14ac:dyDescent="0.25">
      <c r="A1366" t="s">
        <v>4169</v>
      </c>
      <c r="B1366">
        <v>48913</v>
      </c>
      <c r="C1366" t="s">
        <v>4170</v>
      </c>
      <c r="D1366" t="s">
        <v>4171</v>
      </c>
      <c r="E1366">
        <v>2</v>
      </c>
      <c r="F1366" t="s">
        <v>25</v>
      </c>
      <c r="G1366">
        <v>21</v>
      </c>
      <c r="H1366" t="s">
        <v>511</v>
      </c>
      <c r="I1366">
        <v>83834423</v>
      </c>
      <c r="J1366">
        <v>0</v>
      </c>
      <c r="K1366">
        <v>66913689</v>
      </c>
      <c r="L1366">
        <v>16920734</v>
      </c>
      <c r="M1366">
        <v>0</v>
      </c>
      <c r="N1366">
        <v>0</v>
      </c>
      <c r="O1366">
        <v>0</v>
      </c>
      <c r="P1366">
        <v>0</v>
      </c>
      <c r="Q1366">
        <v>0</v>
      </c>
      <c r="R1366">
        <v>50</v>
      </c>
      <c r="S1366" t="s">
        <v>216</v>
      </c>
      <c r="T1366" t="s">
        <v>217</v>
      </c>
      <c r="U1366" t="s">
        <v>216</v>
      </c>
      <c r="V1366" s="1">
        <v>42401</v>
      </c>
      <c r="W1366" s="1">
        <v>43435</v>
      </c>
      <c r="X1366" t="s">
        <v>30</v>
      </c>
      <c r="Z1366">
        <v>0</v>
      </c>
      <c r="AA1366">
        <v>0</v>
      </c>
      <c r="AB1366" s="4" t="e">
        <f>VLOOKUP(A1366,'[1]Hoja 1'!$C$2:$C$32,1,0)</f>
        <v>#N/A</v>
      </c>
    </row>
    <row r="1367" spans="1:28" x14ac:dyDescent="0.25">
      <c r="A1367" t="s">
        <v>4172</v>
      </c>
      <c r="B1367">
        <v>49300</v>
      </c>
      <c r="C1367" t="s">
        <v>4173</v>
      </c>
      <c r="D1367" t="s">
        <v>4174</v>
      </c>
      <c r="E1367">
        <v>7</v>
      </c>
      <c r="F1367" t="s">
        <v>53</v>
      </c>
      <c r="G1367">
        <v>11</v>
      </c>
      <c r="H1367" t="s">
        <v>79</v>
      </c>
      <c r="I1367">
        <v>9703937</v>
      </c>
      <c r="J1367">
        <v>0</v>
      </c>
      <c r="K1367">
        <v>1822285</v>
      </c>
      <c r="L1367">
        <v>7881652</v>
      </c>
      <c r="M1367">
        <v>0</v>
      </c>
      <c r="N1367">
        <v>0</v>
      </c>
      <c r="O1367">
        <v>0</v>
      </c>
      <c r="P1367">
        <v>0</v>
      </c>
      <c r="Q1367">
        <v>0</v>
      </c>
      <c r="R1367">
        <v>50</v>
      </c>
      <c r="S1367" t="s">
        <v>216</v>
      </c>
      <c r="T1367" t="s">
        <v>217</v>
      </c>
      <c r="U1367" t="s">
        <v>216</v>
      </c>
      <c r="V1367" s="1">
        <v>42736</v>
      </c>
      <c r="W1367" s="1">
        <v>43435</v>
      </c>
      <c r="X1367" t="s">
        <v>30</v>
      </c>
      <c r="Z1367">
        <v>0</v>
      </c>
      <c r="AA1367">
        <v>0</v>
      </c>
      <c r="AB1367" s="4" t="e">
        <f>VLOOKUP(A1367,'[1]Hoja 1'!$C$2:$C$32,1,0)</f>
        <v>#N/A</v>
      </c>
    </row>
    <row r="1368" spans="1:28" x14ac:dyDescent="0.25">
      <c r="A1368" t="s">
        <v>4175</v>
      </c>
      <c r="B1368">
        <v>49584</v>
      </c>
      <c r="C1368" t="s">
        <v>4176</v>
      </c>
      <c r="D1368" t="s">
        <v>4177</v>
      </c>
      <c r="E1368">
        <v>6</v>
      </c>
      <c r="F1368" t="s">
        <v>43</v>
      </c>
      <c r="G1368">
        <v>9</v>
      </c>
      <c r="H1368" t="s">
        <v>26</v>
      </c>
      <c r="I1368">
        <v>28123226</v>
      </c>
      <c r="J1368">
        <v>0</v>
      </c>
      <c r="K1368">
        <v>0</v>
      </c>
      <c r="L1368">
        <v>28123226</v>
      </c>
      <c r="M1368">
        <v>0</v>
      </c>
      <c r="N1368">
        <v>0</v>
      </c>
      <c r="O1368">
        <v>0</v>
      </c>
      <c r="P1368">
        <v>0</v>
      </c>
      <c r="Q1368">
        <v>0</v>
      </c>
      <c r="R1368">
        <v>50</v>
      </c>
      <c r="S1368" t="s">
        <v>216</v>
      </c>
      <c r="T1368" t="s">
        <v>217</v>
      </c>
      <c r="U1368" t="s">
        <v>216</v>
      </c>
      <c r="V1368" s="1">
        <v>42491</v>
      </c>
      <c r="W1368" s="1">
        <v>43435</v>
      </c>
      <c r="X1368" t="s">
        <v>30</v>
      </c>
      <c r="Z1368">
        <v>0</v>
      </c>
      <c r="AA1368">
        <v>0</v>
      </c>
      <c r="AB1368" s="4" t="e">
        <f>VLOOKUP(A1368,'[1]Hoja 1'!$C$2:$C$32,1,0)</f>
        <v>#N/A</v>
      </c>
    </row>
    <row r="1369" spans="1:28" x14ac:dyDescent="0.25">
      <c r="A1369" t="s">
        <v>4178</v>
      </c>
      <c r="B1369">
        <v>48380</v>
      </c>
      <c r="C1369" t="s">
        <v>4179</v>
      </c>
      <c r="D1369" t="s">
        <v>4180</v>
      </c>
      <c r="E1369">
        <v>2</v>
      </c>
      <c r="F1369" t="s">
        <v>25</v>
      </c>
      <c r="G1369">
        <v>3</v>
      </c>
      <c r="H1369" t="s">
        <v>197</v>
      </c>
      <c r="I1369">
        <v>52225130</v>
      </c>
      <c r="J1369">
        <v>0</v>
      </c>
      <c r="K1369">
        <v>3849485</v>
      </c>
      <c r="L1369">
        <v>48375644</v>
      </c>
      <c r="M1369">
        <v>0</v>
      </c>
      <c r="N1369">
        <v>0</v>
      </c>
      <c r="O1369">
        <v>0</v>
      </c>
      <c r="P1369">
        <v>0</v>
      </c>
      <c r="Q1369">
        <v>0</v>
      </c>
      <c r="R1369">
        <v>50</v>
      </c>
      <c r="S1369" t="s">
        <v>216</v>
      </c>
      <c r="T1369" t="s">
        <v>217</v>
      </c>
      <c r="U1369" t="s">
        <v>216</v>
      </c>
      <c r="V1369" s="1">
        <v>42552</v>
      </c>
      <c r="W1369" s="1">
        <v>43435</v>
      </c>
      <c r="X1369" t="s">
        <v>30</v>
      </c>
      <c r="Z1369">
        <v>0</v>
      </c>
      <c r="AA1369">
        <v>0</v>
      </c>
      <c r="AB1369" s="4" t="e">
        <f>VLOOKUP(A1369,'[1]Hoja 1'!$C$2:$C$32,1,0)</f>
        <v>#N/A</v>
      </c>
    </row>
    <row r="1370" spans="1:28" x14ac:dyDescent="0.25">
      <c r="A1370" t="s">
        <v>4181</v>
      </c>
      <c r="B1370">
        <v>48015</v>
      </c>
      <c r="C1370" t="s">
        <v>4182</v>
      </c>
      <c r="D1370" t="s">
        <v>4183</v>
      </c>
      <c r="E1370">
        <v>2</v>
      </c>
      <c r="F1370" t="s">
        <v>25</v>
      </c>
      <c r="G1370">
        <v>10</v>
      </c>
      <c r="H1370" t="s">
        <v>352</v>
      </c>
      <c r="I1370">
        <v>82162152</v>
      </c>
      <c r="J1370">
        <v>0</v>
      </c>
      <c r="K1370">
        <v>35169450</v>
      </c>
      <c r="L1370">
        <v>46992702</v>
      </c>
      <c r="M1370">
        <v>0</v>
      </c>
      <c r="N1370">
        <v>0</v>
      </c>
      <c r="O1370">
        <v>0</v>
      </c>
      <c r="P1370">
        <v>0</v>
      </c>
      <c r="Q1370">
        <v>0</v>
      </c>
      <c r="R1370">
        <v>50</v>
      </c>
      <c r="S1370" t="s">
        <v>216</v>
      </c>
      <c r="T1370" t="s">
        <v>217</v>
      </c>
      <c r="U1370" t="s">
        <v>216</v>
      </c>
      <c r="V1370" s="1">
        <v>42522</v>
      </c>
      <c r="W1370" s="1">
        <v>43435</v>
      </c>
      <c r="X1370" t="s">
        <v>30</v>
      </c>
      <c r="Z1370">
        <v>0</v>
      </c>
      <c r="AA1370">
        <v>0</v>
      </c>
      <c r="AB1370" s="4" t="e">
        <f>VLOOKUP(A1370,'[1]Hoja 1'!$C$2:$C$32,1,0)</f>
        <v>#N/A</v>
      </c>
    </row>
    <row r="1371" spans="1:28" x14ac:dyDescent="0.25">
      <c r="A1371" t="s">
        <v>4184</v>
      </c>
      <c r="B1371">
        <v>48903</v>
      </c>
      <c r="C1371" t="s">
        <v>4185</v>
      </c>
      <c r="D1371" t="s">
        <v>4186</v>
      </c>
      <c r="E1371">
        <v>14</v>
      </c>
      <c r="F1371" t="s">
        <v>239</v>
      </c>
      <c r="G1371">
        <v>28</v>
      </c>
      <c r="H1371" t="s">
        <v>144</v>
      </c>
      <c r="I1371">
        <v>57759907</v>
      </c>
      <c r="J1371">
        <v>6065532</v>
      </c>
      <c r="K1371">
        <v>21336650</v>
      </c>
      <c r="L1371">
        <v>30357726</v>
      </c>
      <c r="M1371">
        <v>0</v>
      </c>
      <c r="N1371">
        <v>0</v>
      </c>
      <c r="O1371">
        <v>0</v>
      </c>
      <c r="P1371">
        <v>0</v>
      </c>
      <c r="Q1371">
        <v>0</v>
      </c>
      <c r="R1371">
        <v>50</v>
      </c>
      <c r="S1371" t="s">
        <v>216</v>
      </c>
      <c r="T1371" t="s">
        <v>217</v>
      </c>
      <c r="U1371" t="s">
        <v>216</v>
      </c>
      <c r="V1371" s="1">
        <v>42522</v>
      </c>
      <c r="W1371" s="1">
        <v>43435</v>
      </c>
      <c r="X1371" t="s">
        <v>30</v>
      </c>
      <c r="Z1371">
        <v>0</v>
      </c>
      <c r="AA1371">
        <v>0</v>
      </c>
      <c r="AB1371" s="4" t="e">
        <f>VLOOKUP(A1371,'[1]Hoja 1'!$C$2:$C$32,1,0)</f>
        <v>#N/A</v>
      </c>
    </row>
    <row r="1372" spans="1:28" x14ac:dyDescent="0.25">
      <c r="A1372" t="s">
        <v>4187</v>
      </c>
      <c r="B1372">
        <v>50096</v>
      </c>
      <c r="C1372" t="s">
        <v>4188</v>
      </c>
      <c r="D1372" t="s">
        <v>4188</v>
      </c>
      <c r="E1372">
        <v>2</v>
      </c>
      <c r="F1372" t="s">
        <v>25</v>
      </c>
      <c r="G1372">
        <v>18</v>
      </c>
      <c r="H1372" t="s">
        <v>98</v>
      </c>
      <c r="I1372">
        <v>649560</v>
      </c>
      <c r="J1372">
        <v>619130</v>
      </c>
      <c r="K1372">
        <v>6086</v>
      </c>
      <c r="L1372">
        <v>24343</v>
      </c>
      <c r="M1372">
        <v>0</v>
      </c>
      <c r="N1372">
        <v>0</v>
      </c>
      <c r="O1372">
        <v>0</v>
      </c>
      <c r="P1372">
        <v>0</v>
      </c>
      <c r="Q1372">
        <v>0</v>
      </c>
      <c r="R1372">
        <v>50</v>
      </c>
      <c r="S1372" t="s">
        <v>216</v>
      </c>
      <c r="T1372" t="s">
        <v>217</v>
      </c>
      <c r="U1372" t="s">
        <v>216</v>
      </c>
      <c r="V1372" s="1">
        <v>42583</v>
      </c>
      <c r="W1372" s="1">
        <v>43435</v>
      </c>
      <c r="X1372" t="s">
        <v>30</v>
      </c>
      <c r="Z1372">
        <v>0</v>
      </c>
      <c r="AA1372">
        <v>0</v>
      </c>
      <c r="AB1372" s="4" t="e">
        <f>VLOOKUP(A1372,'[1]Hoja 1'!$C$2:$C$32,1,0)</f>
        <v>#N/A</v>
      </c>
    </row>
    <row r="1373" spans="1:28" x14ac:dyDescent="0.25">
      <c r="A1373" t="s">
        <v>4189</v>
      </c>
      <c r="B1373">
        <v>50406</v>
      </c>
      <c r="C1373" t="s">
        <v>4190</v>
      </c>
      <c r="D1373" t="s">
        <v>4190</v>
      </c>
      <c r="E1373">
        <v>2</v>
      </c>
      <c r="F1373" t="s">
        <v>25</v>
      </c>
      <c r="G1373">
        <v>7</v>
      </c>
      <c r="H1373" t="s">
        <v>235</v>
      </c>
      <c r="I1373">
        <v>858741</v>
      </c>
      <c r="J1373">
        <v>0</v>
      </c>
      <c r="K1373">
        <v>0</v>
      </c>
      <c r="L1373">
        <v>858741</v>
      </c>
      <c r="M1373">
        <v>0</v>
      </c>
      <c r="N1373">
        <v>0</v>
      </c>
      <c r="O1373">
        <v>0</v>
      </c>
      <c r="P1373">
        <v>0</v>
      </c>
      <c r="Q1373">
        <v>0</v>
      </c>
      <c r="R1373">
        <v>50</v>
      </c>
      <c r="S1373" t="s">
        <v>216</v>
      </c>
      <c r="T1373" t="s">
        <v>217</v>
      </c>
      <c r="U1373" t="s">
        <v>216</v>
      </c>
      <c r="V1373" s="1">
        <v>42583</v>
      </c>
      <c r="W1373" s="1">
        <v>43435</v>
      </c>
      <c r="X1373" t="s">
        <v>30</v>
      </c>
      <c r="Z1373">
        <v>0</v>
      </c>
      <c r="AA1373">
        <v>0</v>
      </c>
      <c r="AB1373" s="4" t="e">
        <f>VLOOKUP(A1373,'[1]Hoja 1'!$C$2:$C$32,1,0)</f>
        <v>#N/A</v>
      </c>
    </row>
    <row r="1374" spans="1:28" x14ac:dyDescent="0.25">
      <c r="A1374" t="s">
        <v>4191</v>
      </c>
      <c r="B1374">
        <v>50128</v>
      </c>
      <c r="C1374" t="s">
        <v>4192</v>
      </c>
      <c r="D1374" t="s">
        <v>4193</v>
      </c>
      <c r="E1374">
        <v>2</v>
      </c>
      <c r="F1374" t="s">
        <v>25</v>
      </c>
      <c r="G1374">
        <v>13</v>
      </c>
      <c r="H1374" t="s">
        <v>407</v>
      </c>
      <c r="I1374">
        <v>15525623</v>
      </c>
      <c r="J1374">
        <v>15437960</v>
      </c>
      <c r="K1374">
        <v>17533</v>
      </c>
      <c r="L1374">
        <v>70130</v>
      </c>
      <c r="M1374">
        <v>0</v>
      </c>
      <c r="N1374">
        <v>0</v>
      </c>
      <c r="O1374">
        <v>0</v>
      </c>
      <c r="P1374">
        <v>0</v>
      </c>
      <c r="Q1374">
        <v>0</v>
      </c>
      <c r="R1374">
        <v>50</v>
      </c>
      <c r="S1374" t="s">
        <v>216</v>
      </c>
      <c r="T1374" t="s">
        <v>217</v>
      </c>
      <c r="U1374" t="s">
        <v>216</v>
      </c>
      <c r="V1374" s="1">
        <v>42614</v>
      </c>
      <c r="W1374" s="1">
        <v>43435</v>
      </c>
      <c r="X1374" t="s">
        <v>30</v>
      </c>
      <c r="Z1374">
        <v>0</v>
      </c>
      <c r="AA1374">
        <v>0</v>
      </c>
      <c r="AB1374" s="4" t="e">
        <f>VLOOKUP(A1374,'[1]Hoja 1'!$C$2:$C$32,1,0)</f>
        <v>#N/A</v>
      </c>
    </row>
    <row r="1375" spans="1:28" x14ac:dyDescent="0.25">
      <c r="A1375" t="s">
        <v>4194</v>
      </c>
      <c r="B1375">
        <v>50042</v>
      </c>
      <c r="C1375" t="s">
        <v>4195</v>
      </c>
      <c r="D1375" t="s">
        <v>4196</v>
      </c>
      <c r="E1375">
        <v>2</v>
      </c>
      <c r="F1375" t="s">
        <v>25</v>
      </c>
      <c r="G1375">
        <v>19</v>
      </c>
      <c r="H1375" t="s">
        <v>231</v>
      </c>
      <c r="I1375">
        <v>207469530</v>
      </c>
      <c r="J1375">
        <v>0</v>
      </c>
      <c r="K1375">
        <v>0</v>
      </c>
      <c r="L1375">
        <v>207469530</v>
      </c>
      <c r="M1375">
        <v>0</v>
      </c>
      <c r="N1375">
        <v>0</v>
      </c>
      <c r="O1375">
        <v>0</v>
      </c>
      <c r="P1375">
        <v>0</v>
      </c>
      <c r="Q1375">
        <v>0</v>
      </c>
      <c r="R1375">
        <v>50</v>
      </c>
      <c r="S1375" t="s">
        <v>216</v>
      </c>
      <c r="T1375" t="s">
        <v>217</v>
      </c>
      <c r="U1375" t="s">
        <v>216</v>
      </c>
      <c r="V1375" s="1">
        <v>43009</v>
      </c>
      <c r="W1375" s="1">
        <v>43435</v>
      </c>
      <c r="X1375" t="s">
        <v>30</v>
      </c>
      <c r="Z1375">
        <v>0</v>
      </c>
      <c r="AA1375">
        <v>0</v>
      </c>
      <c r="AB1375" s="4" t="e">
        <f>VLOOKUP(A1375,'[1]Hoja 1'!$C$2:$C$32,1,0)</f>
        <v>#N/A</v>
      </c>
    </row>
    <row r="1376" spans="1:28" x14ac:dyDescent="0.25">
      <c r="A1376" t="s">
        <v>4197</v>
      </c>
      <c r="B1376">
        <v>49982</v>
      </c>
      <c r="C1376" t="s">
        <v>4198</v>
      </c>
      <c r="D1376" t="s">
        <v>4199</v>
      </c>
      <c r="E1376">
        <v>2</v>
      </c>
      <c r="F1376" t="s">
        <v>25</v>
      </c>
      <c r="G1376">
        <v>30</v>
      </c>
      <c r="H1376" t="s">
        <v>128</v>
      </c>
      <c r="I1376">
        <v>253036773</v>
      </c>
      <c r="J1376">
        <v>0</v>
      </c>
      <c r="K1376">
        <v>0</v>
      </c>
      <c r="L1376">
        <v>253036773</v>
      </c>
      <c r="M1376">
        <v>0</v>
      </c>
      <c r="N1376">
        <v>0</v>
      </c>
      <c r="O1376">
        <v>0</v>
      </c>
      <c r="P1376">
        <v>0</v>
      </c>
      <c r="Q1376">
        <v>0</v>
      </c>
      <c r="R1376">
        <v>50</v>
      </c>
      <c r="S1376" t="s">
        <v>216</v>
      </c>
      <c r="T1376" t="s">
        <v>217</v>
      </c>
      <c r="U1376" t="s">
        <v>216</v>
      </c>
      <c r="V1376" s="1">
        <v>42979</v>
      </c>
      <c r="W1376" s="1">
        <v>43435</v>
      </c>
      <c r="X1376" t="s">
        <v>30</v>
      </c>
      <c r="Z1376">
        <v>0</v>
      </c>
      <c r="AA1376">
        <v>0</v>
      </c>
      <c r="AB1376" s="4" t="e">
        <f>VLOOKUP(A1376,'[1]Hoja 1'!$C$2:$C$32,1,0)</f>
        <v>#N/A</v>
      </c>
    </row>
    <row r="1377" spans="1:28" x14ac:dyDescent="0.25">
      <c r="A1377" t="s">
        <v>4200</v>
      </c>
      <c r="B1377">
        <v>50470</v>
      </c>
      <c r="C1377" t="s">
        <v>4201</v>
      </c>
      <c r="D1377" t="s">
        <v>4202</v>
      </c>
      <c r="E1377">
        <v>2</v>
      </c>
      <c r="F1377" t="s">
        <v>25</v>
      </c>
      <c r="G1377">
        <v>7</v>
      </c>
      <c r="H1377" t="s">
        <v>235</v>
      </c>
      <c r="I1377">
        <v>700697</v>
      </c>
      <c r="J1377">
        <v>0</v>
      </c>
      <c r="K1377">
        <v>0</v>
      </c>
      <c r="L1377">
        <v>700697</v>
      </c>
      <c r="M1377">
        <v>0</v>
      </c>
      <c r="N1377">
        <v>0</v>
      </c>
      <c r="O1377">
        <v>0</v>
      </c>
      <c r="P1377">
        <v>0</v>
      </c>
      <c r="Q1377">
        <v>0</v>
      </c>
      <c r="R1377">
        <v>50</v>
      </c>
      <c r="S1377" t="s">
        <v>216</v>
      </c>
      <c r="T1377" t="s">
        <v>217</v>
      </c>
      <c r="U1377" t="s">
        <v>216</v>
      </c>
      <c r="V1377" s="1">
        <v>42644</v>
      </c>
      <c r="W1377" s="1">
        <v>43435</v>
      </c>
      <c r="X1377" t="s">
        <v>30</v>
      </c>
      <c r="Z1377">
        <v>0</v>
      </c>
      <c r="AA1377">
        <v>0</v>
      </c>
      <c r="AB1377" s="4" t="e">
        <f>VLOOKUP(A1377,'[1]Hoja 1'!$C$2:$C$32,1,0)</f>
        <v>#N/A</v>
      </c>
    </row>
    <row r="1378" spans="1:28" x14ac:dyDescent="0.25">
      <c r="A1378" t="s">
        <v>4203</v>
      </c>
      <c r="B1378">
        <v>51265</v>
      </c>
      <c r="C1378" t="s">
        <v>4204</v>
      </c>
      <c r="D1378" t="s">
        <v>4205</v>
      </c>
      <c r="E1378">
        <v>2</v>
      </c>
      <c r="F1378" t="s">
        <v>25</v>
      </c>
      <c r="G1378">
        <v>32</v>
      </c>
      <c r="H1378" t="s">
        <v>110</v>
      </c>
      <c r="I1378">
        <v>159839389</v>
      </c>
      <c r="J1378">
        <v>0</v>
      </c>
      <c r="K1378">
        <v>0</v>
      </c>
      <c r="L1378">
        <v>159839389</v>
      </c>
      <c r="M1378">
        <v>0</v>
      </c>
      <c r="N1378">
        <v>0</v>
      </c>
      <c r="O1378">
        <v>0</v>
      </c>
      <c r="P1378">
        <v>0</v>
      </c>
      <c r="Q1378">
        <v>0</v>
      </c>
      <c r="R1378">
        <v>50</v>
      </c>
      <c r="S1378" t="s">
        <v>216</v>
      </c>
      <c r="T1378" t="s">
        <v>217</v>
      </c>
      <c r="U1378" t="s">
        <v>216</v>
      </c>
      <c r="V1378" s="1">
        <v>42948</v>
      </c>
      <c r="W1378" s="1">
        <v>43435</v>
      </c>
      <c r="X1378" t="s">
        <v>30</v>
      </c>
      <c r="Z1378">
        <v>0</v>
      </c>
      <c r="AA1378">
        <v>0</v>
      </c>
      <c r="AB1378" s="4" t="e">
        <f>VLOOKUP(A1378,'[1]Hoja 1'!$C$2:$C$32,1,0)</f>
        <v>#N/A</v>
      </c>
    </row>
    <row r="1379" spans="1:28" x14ac:dyDescent="0.25">
      <c r="A1379" t="s">
        <v>4206</v>
      </c>
      <c r="B1379">
        <v>49923</v>
      </c>
      <c r="C1379" t="s">
        <v>4207</v>
      </c>
      <c r="D1379" t="s">
        <v>4208</v>
      </c>
      <c r="E1379">
        <v>2</v>
      </c>
      <c r="F1379" t="s">
        <v>25</v>
      </c>
      <c r="G1379">
        <v>18</v>
      </c>
      <c r="H1379" t="s">
        <v>98</v>
      </c>
      <c r="I1379">
        <v>126671680</v>
      </c>
      <c r="J1379">
        <v>0</v>
      </c>
      <c r="K1379">
        <v>6528353</v>
      </c>
      <c r="L1379">
        <v>120143327</v>
      </c>
      <c r="M1379">
        <v>0</v>
      </c>
      <c r="N1379">
        <v>0</v>
      </c>
      <c r="O1379">
        <v>0</v>
      </c>
      <c r="P1379">
        <v>0</v>
      </c>
      <c r="Q1379">
        <v>0</v>
      </c>
      <c r="R1379">
        <v>50</v>
      </c>
      <c r="S1379" t="s">
        <v>216</v>
      </c>
      <c r="T1379" t="s">
        <v>217</v>
      </c>
      <c r="U1379" t="s">
        <v>216</v>
      </c>
      <c r="V1379" s="1">
        <v>43009</v>
      </c>
      <c r="W1379" s="1">
        <v>43435</v>
      </c>
      <c r="X1379" t="s">
        <v>30</v>
      </c>
      <c r="Z1379">
        <v>0</v>
      </c>
      <c r="AA1379">
        <v>0</v>
      </c>
      <c r="AB1379" s="4" t="e">
        <f>VLOOKUP(A1379,'[1]Hoja 1'!$C$2:$C$32,1,0)</f>
        <v>#N/A</v>
      </c>
    </row>
    <row r="1380" spans="1:28" x14ac:dyDescent="0.25">
      <c r="A1380" t="s">
        <v>4209</v>
      </c>
      <c r="B1380">
        <v>49917</v>
      </c>
      <c r="C1380" t="s">
        <v>4210</v>
      </c>
      <c r="D1380" t="s">
        <v>4211</v>
      </c>
      <c r="E1380">
        <v>2</v>
      </c>
      <c r="F1380" t="s">
        <v>25</v>
      </c>
      <c r="G1380">
        <v>9</v>
      </c>
      <c r="H1380" t="s">
        <v>26</v>
      </c>
      <c r="I1380">
        <v>66683714</v>
      </c>
      <c r="J1380">
        <v>0</v>
      </c>
      <c r="K1380">
        <v>22231920</v>
      </c>
      <c r="L1380">
        <v>44451794</v>
      </c>
      <c r="M1380">
        <v>0</v>
      </c>
      <c r="N1380">
        <v>0</v>
      </c>
      <c r="O1380">
        <v>0</v>
      </c>
      <c r="P1380">
        <v>0</v>
      </c>
      <c r="Q1380">
        <v>0</v>
      </c>
      <c r="R1380">
        <v>50</v>
      </c>
      <c r="S1380" t="s">
        <v>216</v>
      </c>
      <c r="T1380" t="s">
        <v>217</v>
      </c>
      <c r="U1380" t="s">
        <v>216</v>
      </c>
      <c r="V1380" s="1">
        <v>43040</v>
      </c>
      <c r="W1380" s="1">
        <v>43252</v>
      </c>
      <c r="X1380" t="s">
        <v>30</v>
      </c>
      <c r="Z1380">
        <v>0</v>
      </c>
      <c r="AA1380">
        <v>0</v>
      </c>
      <c r="AB1380" s="4" t="e">
        <f>VLOOKUP(A1380,'[1]Hoja 1'!$C$2:$C$32,1,0)</f>
        <v>#N/A</v>
      </c>
    </row>
    <row r="1381" spans="1:28" x14ac:dyDescent="0.25">
      <c r="A1381" t="s">
        <v>4212</v>
      </c>
      <c r="B1381">
        <v>51517</v>
      </c>
      <c r="C1381" t="s">
        <v>4213</v>
      </c>
      <c r="D1381" t="s">
        <v>4214</v>
      </c>
      <c r="E1381">
        <v>2</v>
      </c>
      <c r="F1381" t="s">
        <v>25</v>
      </c>
      <c r="G1381">
        <v>9</v>
      </c>
      <c r="H1381" t="s">
        <v>26</v>
      </c>
      <c r="I1381">
        <v>234723489</v>
      </c>
      <c r="J1381">
        <v>0</v>
      </c>
      <c r="K1381">
        <v>0</v>
      </c>
      <c r="L1381">
        <v>234723489</v>
      </c>
      <c r="M1381">
        <v>0</v>
      </c>
      <c r="N1381">
        <v>0</v>
      </c>
      <c r="O1381">
        <v>0</v>
      </c>
      <c r="P1381">
        <v>0</v>
      </c>
      <c r="Q1381">
        <v>0</v>
      </c>
      <c r="R1381">
        <v>50</v>
      </c>
      <c r="S1381" t="s">
        <v>216</v>
      </c>
      <c r="T1381" t="s">
        <v>217</v>
      </c>
      <c r="U1381" t="s">
        <v>216</v>
      </c>
      <c r="V1381" s="1">
        <v>42917</v>
      </c>
      <c r="W1381" s="1">
        <v>43435</v>
      </c>
      <c r="X1381" t="s">
        <v>30</v>
      </c>
      <c r="Z1381">
        <v>0</v>
      </c>
      <c r="AA1381">
        <v>0</v>
      </c>
      <c r="AB1381" s="4" t="e">
        <f>VLOOKUP(A1381,'[1]Hoja 1'!$C$2:$C$32,1,0)</f>
        <v>#N/A</v>
      </c>
    </row>
    <row r="1382" spans="1:28" x14ac:dyDescent="0.25">
      <c r="A1382" t="s">
        <v>4215</v>
      </c>
      <c r="B1382">
        <v>51270</v>
      </c>
      <c r="C1382" t="s">
        <v>4216</v>
      </c>
      <c r="D1382" t="s">
        <v>4217</v>
      </c>
      <c r="E1382">
        <v>2</v>
      </c>
      <c r="F1382" t="s">
        <v>25</v>
      </c>
      <c r="G1382">
        <v>20</v>
      </c>
      <c r="H1382" t="s">
        <v>67</v>
      </c>
      <c r="I1382">
        <v>794916244</v>
      </c>
      <c r="J1382">
        <v>0</v>
      </c>
      <c r="K1382">
        <v>0</v>
      </c>
      <c r="L1382">
        <v>357712310</v>
      </c>
      <c r="M1382">
        <v>437203934</v>
      </c>
      <c r="N1382">
        <v>0</v>
      </c>
      <c r="O1382">
        <v>0</v>
      </c>
      <c r="P1382">
        <v>0</v>
      </c>
      <c r="Q1382">
        <v>0</v>
      </c>
      <c r="R1382">
        <v>50</v>
      </c>
      <c r="S1382" t="s">
        <v>216</v>
      </c>
      <c r="T1382" t="s">
        <v>217</v>
      </c>
      <c r="U1382" t="s">
        <v>216</v>
      </c>
      <c r="V1382" s="1">
        <v>42948</v>
      </c>
      <c r="W1382" s="1">
        <v>43800</v>
      </c>
      <c r="X1382" t="s">
        <v>30</v>
      </c>
      <c r="Z1382">
        <v>0</v>
      </c>
      <c r="AA1382">
        <v>0</v>
      </c>
      <c r="AB1382" s="4" t="e">
        <f>VLOOKUP(A1382,'[1]Hoja 1'!$C$2:$C$32,1,0)</f>
        <v>#N/A</v>
      </c>
    </row>
    <row r="1383" spans="1:28" x14ac:dyDescent="0.25">
      <c r="A1383" t="s">
        <v>4218</v>
      </c>
      <c r="B1383">
        <v>51924</v>
      </c>
      <c r="C1383" t="s">
        <v>4219</v>
      </c>
      <c r="D1383" t="s">
        <v>4220</v>
      </c>
      <c r="E1383">
        <v>6</v>
      </c>
      <c r="F1383" t="s">
        <v>43</v>
      </c>
      <c r="G1383">
        <v>35</v>
      </c>
      <c r="H1383" t="s">
        <v>44</v>
      </c>
      <c r="I1383">
        <v>522678912</v>
      </c>
      <c r="J1383">
        <v>0</v>
      </c>
      <c r="K1383">
        <v>0</v>
      </c>
      <c r="L1383">
        <v>522678912</v>
      </c>
      <c r="M1383">
        <v>0</v>
      </c>
      <c r="N1383">
        <v>0</v>
      </c>
      <c r="O1383">
        <v>0</v>
      </c>
      <c r="P1383">
        <v>0</v>
      </c>
      <c r="Q1383">
        <v>0</v>
      </c>
      <c r="R1383">
        <v>50</v>
      </c>
      <c r="S1383" t="s">
        <v>216</v>
      </c>
      <c r="T1383" t="s">
        <v>217</v>
      </c>
      <c r="U1383" t="s">
        <v>216</v>
      </c>
      <c r="V1383" s="1">
        <v>43191</v>
      </c>
      <c r="W1383" s="1">
        <v>43435</v>
      </c>
      <c r="X1383" t="s">
        <v>30</v>
      </c>
      <c r="Z1383">
        <v>0</v>
      </c>
      <c r="AA1383">
        <v>0</v>
      </c>
      <c r="AB1383" s="4" t="e">
        <f>VLOOKUP(A1383,'[1]Hoja 1'!$C$2:$C$32,1,0)</f>
        <v>#N/A</v>
      </c>
    </row>
    <row r="1384" spans="1:28" x14ac:dyDescent="0.25">
      <c r="A1384" t="s">
        <v>4221</v>
      </c>
      <c r="B1384">
        <v>52586</v>
      </c>
      <c r="C1384" t="s">
        <v>4222</v>
      </c>
      <c r="D1384" t="s">
        <v>4223</v>
      </c>
      <c r="E1384">
        <v>2</v>
      </c>
      <c r="F1384" t="s">
        <v>25</v>
      </c>
      <c r="G1384">
        <v>10</v>
      </c>
      <c r="H1384" t="s">
        <v>352</v>
      </c>
      <c r="I1384">
        <v>82761334</v>
      </c>
      <c r="J1384">
        <v>0</v>
      </c>
      <c r="K1384">
        <v>37523011</v>
      </c>
      <c r="L1384">
        <v>45238323</v>
      </c>
      <c r="M1384">
        <v>0</v>
      </c>
      <c r="N1384">
        <v>0</v>
      </c>
      <c r="O1384">
        <v>0</v>
      </c>
      <c r="P1384">
        <v>0</v>
      </c>
      <c r="Q1384">
        <v>0</v>
      </c>
      <c r="R1384">
        <v>50</v>
      </c>
      <c r="S1384" t="s">
        <v>216</v>
      </c>
      <c r="T1384" t="s">
        <v>217</v>
      </c>
      <c r="U1384" t="s">
        <v>216</v>
      </c>
      <c r="V1384" s="1">
        <v>42917</v>
      </c>
      <c r="W1384" s="1">
        <v>43435</v>
      </c>
      <c r="X1384" t="s">
        <v>779</v>
      </c>
      <c r="Y1384" t="s">
        <v>780</v>
      </c>
      <c r="Z1384">
        <v>0</v>
      </c>
      <c r="AA1384">
        <v>0</v>
      </c>
      <c r="AB1384" s="4" t="e">
        <f>VLOOKUP(A1384,'[1]Hoja 1'!$C$2:$C$32,1,0)</f>
        <v>#N/A</v>
      </c>
    </row>
    <row r="1385" spans="1:28" x14ac:dyDescent="0.25">
      <c r="A1385" t="s">
        <v>4224</v>
      </c>
      <c r="B1385">
        <v>53690</v>
      </c>
      <c r="C1385" t="s">
        <v>4225</v>
      </c>
      <c r="D1385" t="s">
        <v>529</v>
      </c>
      <c r="E1385">
        <v>2</v>
      </c>
      <c r="F1385" t="s">
        <v>25</v>
      </c>
      <c r="G1385">
        <v>9</v>
      </c>
      <c r="H1385" t="s">
        <v>26</v>
      </c>
      <c r="I1385">
        <v>72965028</v>
      </c>
      <c r="J1385">
        <v>0</v>
      </c>
      <c r="K1385">
        <v>2619682</v>
      </c>
      <c r="L1385">
        <v>70345346</v>
      </c>
      <c r="M1385">
        <v>0</v>
      </c>
      <c r="N1385">
        <v>0</v>
      </c>
      <c r="O1385">
        <v>0</v>
      </c>
      <c r="P1385">
        <v>0</v>
      </c>
      <c r="Q1385">
        <v>0</v>
      </c>
      <c r="R1385">
        <v>50</v>
      </c>
      <c r="S1385" t="s">
        <v>216</v>
      </c>
      <c r="T1385" t="s">
        <v>217</v>
      </c>
      <c r="U1385" t="s">
        <v>216</v>
      </c>
      <c r="V1385" s="1">
        <v>42979</v>
      </c>
      <c r="W1385" s="1">
        <v>43435</v>
      </c>
      <c r="X1385" t="s">
        <v>30</v>
      </c>
      <c r="Z1385">
        <v>0</v>
      </c>
      <c r="AA1385">
        <v>0</v>
      </c>
      <c r="AB1385" s="4" t="e">
        <f>VLOOKUP(A1385,'[1]Hoja 1'!$C$2:$C$32,1,0)</f>
        <v>#N/A</v>
      </c>
    </row>
    <row r="1386" spans="1:28" x14ac:dyDescent="0.25">
      <c r="A1386" t="s">
        <v>4226</v>
      </c>
      <c r="B1386">
        <v>52534</v>
      </c>
      <c r="C1386" t="s">
        <v>4227</v>
      </c>
      <c r="D1386" t="s">
        <v>4228</v>
      </c>
      <c r="E1386">
        <v>2</v>
      </c>
      <c r="F1386" t="s">
        <v>25</v>
      </c>
      <c r="G1386">
        <v>32</v>
      </c>
      <c r="H1386" t="s">
        <v>110</v>
      </c>
      <c r="I1386">
        <v>102049683</v>
      </c>
      <c r="J1386">
        <v>0</v>
      </c>
      <c r="K1386">
        <v>27291546</v>
      </c>
      <c r="L1386">
        <v>74758137</v>
      </c>
      <c r="M1386">
        <v>0</v>
      </c>
      <c r="N1386">
        <v>0</v>
      </c>
      <c r="O1386">
        <v>0</v>
      </c>
      <c r="P1386">
        <v>0</v>
      </c>
      <c r="Q1386">
        <v>0</v>
      </c>
      <c r="R1386">
        <v>50</v>
      </c>
      <c r="S1386" t="s">
        <v>216</v>
      </c>
      <c r="T1386" t="s">
        <v>217</v>
      </c>
      <c r="U1386" t="s">
        <v>216</v>
      </c>
      <c r="V1386" s="1">
        <v>43009</v>
      </c>
      <c r="W1386" s="1">
        <v>43435</v>
      </c>
      <c r="X1386" t="s">
        <v>30</v>
      </c>
      <c r="Z1386">
        <v>0</v>
      </c>
      <c r="AA1386">
        <v>0</v>
      </c>
      <c r="AB1386" s="4" t="e">
        <f>VLOOKUP(A1386,'[1]Hoja 1'!$C$2:$C$32,1,0)</f>
        <v>#N/A</v>
      </c>
    </row>
    <row r="1387" spans="1:28" x14ac:dyDescent="0.25">
      <c r="A1387" t="s">
        <v>4229</v>
      </c>
      <c r="B1387">
        <v>53781</v>
      </c>
      <c r="C1387" t="s">
        <v>4230</v>
      </c>
      <c r="D1387" t="s">
        <v>4231</v>
      </c>
      <c r="E1387">
        <v>14</v>
      </c>
      <c r="F1387" t="s">
        <v>239</v>
      </c>
      <c r="G1387">
        <v>9</v>
      </c>
      <c r="H1387" t="s">
        <v>26</v>
      </c>
      <c r="I1387">
        <v>10478727</v>
      </c>
      <c r="J1387">
        <v>0</v>
      </c>
      <c r="K1387">
        <v>1938565</v>
      </c>
      <c r="L1387">
        <v>8540163</v>
      </c>
      <c r="M1387">
        <v>0</v>
      </c>
      <c r="N1387">
        <v>0</v>
      </c>
      <c r="O1387">
        <v>0</v>
      </c>
      <c r="P1387">
        <v>0</v>
      </c>
      <c r="Q1387">
        <v>0</v>
      </c>
      <c r="R1387">
        <v>50</v>
      </c>
      <c r="S1387" t="s">
        <v>216</v>
      </c>
      <c r="T1387" t="s">
        <v>217</v>
      </c>
      <c r="U1387" t="s">
        <v>216</v>
      </c>
      <c r="V1387" s="1">
        <v>43009</v>
      </c>
      <c r="W1387" s="1">
        <v>43435</v>
      </c>
      <c r="X1387" t="s">
        <v>30</v>
      </c>
      <c r="Z1387">
        <v>0</v>
      </c>
      <c r="AA1387">
        <v>0</v>
      </c>
      <c r="AB1387" s="4" t="e">
        <f>VLOOKUP(A1387,'[1]Hoja 1'!$C$2:$C$32,1,0)</f>
        <v>#N/A</v>
      </c>
    </row>
    <row r="1388" spans="1:28" x14ac:dyDescent="0.25">
      <c r="A1388" t="s">
        <v>4232</v>
      </c>
      <c r="B1388">
        <v>53782</v>
      </c>
      <c r="C1388" t="s">
        <v>4233</v>
      </c>
      <c r="D1388" t="s">
        <v>4234</v>
      </c>
      <c r="E1388">
        <v>14</v>
      </c>
      <c r="F1388" t="s">
        <v>239</v>
      </c>
      <c r="G1388">
        <v>9</v>
      </c>
      <c r="H1388" t="s">
        <v>26</v>
      </c>
      <c r="I1388">
        <v>23053200</v>
      </c>
      <c r="J1388">
        <v>0</v>
      </c>
      <c r="K1388">
        <v>8299152</v>
      </c>
      <c r="L1388">
        <v>14754048</v>
      </c>
      <c r="M1388">
        <v>0</v>
      </c>
      <c r="N1388">
        <v>0</v>
      </c>
      <c r="O1388">
        <v>0</v>
      </c>
      <c r="P1388">
        <v>0</v>
      </c>
      <c r="Q1388">
        <v>0</v>
      </c>
      <c r="R1388">
        <v>50</v>
      </c>
      <c r="S1388" t="s">
        <v>216</v>
      </c>
      <c r="T1388" t="s">
        <v>217</v>
      </c>
      <c r="U1388" t="s">
        <v>216</v>
      </c>
      <c r="V1388" s="1">
        <v>43009</v>
      </c>
      <c r="W1388" s="1">
        <v>43435</v>
      </c>
      <c r="X1388" t="s">
        <v>30</v>
      </c>
      <c r="Z1388">
        <v>0</v>
      </c>
      <c r="AA1388">
        <v>0</v>
      </c>
      <c r="AB1388" s="4" t="e">
        <f>VLOOKUP(A1388,'[1]Hoja 1'!$C$2:$C$32,1,0)</f>
        <v>#N/A</v>
      </c>
    </row>
    <row r="1389" spans="1:28" x14ac:dyDescent="0.25">
      <c r="A1389" t="s">
        <v>4235</v>
      </c>
      <c r="B1389">
        <v>53783</v>
      </c>
      <c r="C1389" t="s">
        <v>4236</v>
      </c>
      <c r="D1389" t="s">
        <v>4237</v>
      </c>
      <c r="E1389">
        <v>14</v>
      </c>
      <c r="F1389" t="s">
        <v>239</v>
      </c>
      <c r="G1389">
        <v>21</v>
      </c>
      <c r="H1389" t="s">
        <v>511</v>
      </c>
      <c r="I1389">
        <v>31436182</v>
      </c>
      <c r="J1389">
        <v>0</v>
      </c>
      <c r="K1389">
        <v>11317025</v>
      </c>
      <c r="L1389">
        <v>20119156</v>
      </c>
      <c r="M1389">
        <v>0</v>
      </c>
      <c r="N1389">
        <v>0</v>
      </c>
      <c r="O1389">
        <v>0</v>
      </c>
      <c r="P1389">
        <v>0</v>
      </c>
      <c r="Q1389">
        <v>0</v>
      </c>
      <c r="R1389">
        <v>50</v>
      </c>
      <c r="S1389" t="s">
        <v>216</v>
      </c>
      <c r="T1389" t="s">
        <v>217</v>
      </c>
      <c r="U1389" t="s">
        <v>216</v>
      </c>
      <c r="V1389" s="1">
        <v>43009</v>
      </c>
      <c r="W1389" s="1">
        <v>43435</v>
      </c>
      <c r="X1389" t="s">
        <v>30</v>
      </c>
      <c r="Z1389">
        <v>0</v>
      </c>
      <c r="AA1389">
        <v>0</v>
      </c>
      <c r="AB1389" s="4" t="e">
        <f>VLOOKUP(A1389,'[1]Hoja 1'!$C$2:$C$32,1,0)</f>
        <v>#N/A</v>
      </c>
    </row>
    <row r="1390" spans="1:28" x14ac:dyDescent="0.25">
      <c r="A1390" t="s">
        <v>4238</v>
      </c>
      <c r="B1390">
        <v>53784</v>
      </c>
      <c r="C1390" t="s">
        <v>4239</v>
      </c>
      <c r="D1390" t="s">
        <v>4240</v>
      </c>
      <c r="E1390">
        <v>14</v>
      </c>
      <c r="F1390" t="s">
        <v>239</v>
      </c>
      <c r="G1390">
        <v>35</v>
      </c>
      <c r="H1390" t="s">
        <v>44</v>
      </c>
      <c r="I1390">
        <v>450585269</v>
      </c>
      <c r="J1390">
        <v>0</v>
      </c>
      <c r="K1390">
        <v>162210697</v>
      </c>
      <c r="L1390">
        <v>288374572</v>
      </c>
      <c r="M1390">
        <v>0</v>
      </c>
      <c r="N1390">
        <v>0</v>
      </c>
      <c r="O1390">
        <v>0</v>
      </c>
      <c r="P1390">
        <v>0</v>
      </c>
      <c r="Q1390">
        <v>0</v>
      </c>
      <c r="R1390">
        <v>50</v>
      </c>
      <c r="S1390" t="s">
        <v>216</v>
      </c>
      <c r="T1390" t="s">
        <v>217</v>
      </c>
      <c r="U1390" t="s">
        <v>216</v>
      </c>
      <c r="V1390" s="1">
        <v>43009</v>
      </c>
      <c r="W1390" s="1">
        <v>43435</v>
      </c>
      <c r="X1390" t="s">
        <v>30</v>
      </c>
      <c r="Z1390">
        <v>0</v>
      </c>
      <c r="AA1390">
        <v>0</v>
      </c>
      <c r="AB1390" s="4" t="e">
        <f>VLOOKUP(A1390,'[1]Hoja 1'!$C$2:$C$32,1,0)</f>
        <v>#N/A</v>
      </c>
    </row>
    <row r="1391" spans="1:28" x14ac:dyDescent="0.25">
      <c r="A1391" t="s">
        <v>4241</v>
      </c>
      <c r="B1391">
        <v>53775</v>
      </c>
      <c r="C1391" t="s">
        <v>4242</v>
      </c>
      <c r="D1391" t="s">
        <v>4243</v>
      </c>
      <c r="E1391">
        <v>14</v>
      </c>
      <c r="F1391" t="s">
        <v>239</v>
      </c>
      <c r="G1391">
        <v>9</v>
      </c>
      <c r="H1391" t="s">
        <v>26</v>
      </c>
      <c r="I1391">
        <v>261968180</v>
      </c>
      <c r="J1391">
        <v>0</v>
      </c>
      <c r="K1391">
        <v>73351090</v>
      </c>
      <c r="L1391">
        <v>188617089</v>
      </c>
      <c r="M1391">
        <v>0</v>
      </c>
      <c r="N1391">
        <v>0</v>
      </c>
      <c r="O1391">
        <v>0</v>
      </c>
      <c r="P1391">
        <v>0</v>
      </c>
      <c r="Q1391">
        <v>0</v>
      </c>
      <c r="R1391">
        <v>50</v>
      </c>
      <c r="S1391" t="s">
        <v>216</v>
      </c>
      <c r="T1391" t="s">
        <v>217</v>
      </c>
      <c r="U1391" t="s">
        <v>216</v>
      </c>
      <c r="V1391" s="1">
        <v>43009</v>
      </c>
      <c r="W1391" s="1">
        <v>43435</v>
      </c>
      <c r="X1391" t="s">
        <v>30</v>
      </c>
      <c r="Z1391">
        <v>0</v>
      </c>
      <c r="AA1391">
        <v>0</v>
      </c>
      <c r="AB1391" s="4" t="e">
        <f>VLOOKUP(A1391,'[1]Hoja 1'!$C$2:$C$32,1,0)</f>
        <v>#N/A</v>
      </c>
    </row>
    <row r="1392" spans="1:28" x14ac:dyDescent="0.25">
      <c r="A1392" t="s">
        <v>4244</v>
      </c>
      <c r="B1392">
        <v>53674</v>
      </c>
      <c r="C1392" t="s">
        <v>4245</v>
      </c>
      <c r="D1392" t="s">
        <v>529</v>
      </c>
      <c r="E1392">
        <v>2</v>
      </c>
      <c r="F1392" t="s">
        <v>25</v>
      </c>
      <c r="G1392">
        <v>8</v>
      </c>
      <c r="H1392" t="s">
        <v>193</v>
      </c>
      <c r="I1392">
        <v>82052439</v>
      </c>
      <c r="J1392">
        <v>0</v>
      </c>
      <c r="K1392">
        <v>0</v>
      </c>
      <c r="L1392">
        <v>82052439</v>
      </c>
      <c r="M1392">
        <v>0</v>
      </c>
      <c r="N1392">
        <v>0</v>
      </c>
      <c r="O1392">
        <v>0</v>
      </c>
      <c r="P1392">
        <v>0</v>
      </c>
      <c r="Q1392">
        <v>0</v>
      </c>
      <c r="R1392">
        <v>50</v>
      </c>
      <c r="S1392" t="s">
        <v>216</v>
      </c>
      <c r="T1392" t="s">
        <v>217</v>
      </c>
      <c r="U1392" t="s">
        <v>216</v>
      </c>
      <c r="V1392" s="1">
        <v>43101</v>
      </c>
      <c r="W1392" s="1">
        <v>43435</v>
      </c>
      <c r="X1392" t="s">
        <v>30</v>
      </c>
      <c r="Z1392">
        <v>0</v>
      </c>
      <c r="AA1392">
        <v>0</v>
      </c>
      <c r="AB1392" s="4" t="e">
        <f>VLOOKUP(A1392,'[1]Hoja 1'!$C$2:$C$32,1,0)</f>
        <v>#N/A</v>
      </c>
    </row>
    <row r="1393" spans="1:28" x14ac:dyDescent="0.25">
      <c r="A1393" t="s">
        <v>4246</v>
      </c>
      <c r="B1393">
        <v>53803</v>
      </c>
      <c r="C1393" t="s">
        <v>4247</v>
      </c>
      <c r="D1393" t="s">
        <v>4248</v>
      </c>
      <c r="E1393">
        <v>14</v>
      </c>
      <c r="F1393" t="s">
        <v>239</v>
      </c>
      <c r="G1393">
        <v>9</v>
      </c>
      <c r="H1393" t="s">
        <v>26</v>
      </c>
      <c r="I1393">
        <v>209574544</v>
      </c>
      <c r="J1393">
        <v>0</v>
      </c>
      <c r="K1393">
        <v>73351090</v>
      </c>
      <c r="L1393">
        <v>136223453</v>
      </c>
      <c r="M1393">
        <v>0</v>
      </c>
      <c r="N1393">
        <v>0</v>
      </c>
      <c r="O1393">
        <v>0</v>
      </c>
      <c r="P1393">
        <v>0</v>
      </c>
      <c r="Q1393">
        <v>0</v>
      </c>
      <c r="R1393">
        <v>50</v>
      </c>
      <c r="S1393" t="s">
        <v>216</v>
      </c>
      <c r="T1393" t="s">
        <v>217</v>
      </c>
      <c r="U1393" t="s">
        <v>216</v>
      </c>
      <c r="V1393" s="1">
        <v>43009</v>
      </c>
      <c r="W1393" s="1">
        <v>43435</v>
      </c>
      <c r="X1393" t="s">
        <v>30</v>
      </c>
      <c r="Z1393">
        <v>0</v>
      </c>
      <c r="AA1393">
        <v>0</v>
      </c>
      <c r="AB1393" s="4" t="e">
        <f>VLOOKUP(A1393,'[1]Hoja 1'!$C$2:$C$32,1,0)</f>
        <v>#N/A</v>
      </c>
    </row>
    <row r="1394" spans="1:28" x14ac:dyDescent="0.25">
      <c r="A1394" t="s">
        <v>4249</v>
      </c>
      <c r="B1394">
        <v>53815</v>
      </c>
      <c r="C1394" t="s">
        <v>4250</v>
      </c>
      <c r="D1394" t="s">
        <v>4251</v>
      </c>
      <c r="E1394">
        <v>14</v>
      </c>
      <c r="F1394" t="s">
        <v>239</v>
      </c>
      <c r="G1394">
        <v>15</v>
      </c>
      <c r="H1394" t="s">
        <v>83</v>
      </c>
      <c r="I1394">
        <v>261968180</v>
      </c>
      <c r="J1394">
        <v>0</v>
      </c>
      <c r="K1394">
        <v>91688863</v>
      </c>
      <c r="L1394">
        <v>170279317</v>
      </c>
      <c r="M1394">
        <v>0</v>
      </c>
      <c r="N1394">
        <v>0</v>
      </c>
      <c r="O1394">
        <v>0</v>
      </c>
      <c r="P1394">
        <v>0</v>
      </c>
      <c r="Q1394">
        <v>0</v>
      </c>
      <c r="R1394">
        <v>50</v>
      </c>
      <c r="S1394" t="s">
        <v>216</v>
      </c>
      <c r="T1394" t="s">
        <v>217</v>
      </c>
      <c r="U1394" t="s">
        <v>216</v>
      </c>
      <c r="V1394" s="1">
        <v>43009</v>
      </c>
      <c r="W1394" s="1">
        <v>43435</v>
      </c>
      <c r="X1394" t="s">
        <v>30</v>
      </c>
      <c r="Z1394">
        <v>0</v>
      </c>
      <c r="AA1394">
        <v>0</v>
      </c>
      <c r="AB1394" s="4" t="e">
        <f>VLOOKUP(A1394,'[1]Hoja 1'!$C$2:$C$32,1,0)</f>
        <v>#N/A</v>
      </c>
    </row>
    <row r="1395" spans="1:28" x14ac:dyDescent="0.25">
      <c r="A1395" t="s">
        <v>4252</v>
      </c>
      <c r="B1395">
        <v>53816</v>
      </c>
      <c r="C1395" t="s">
        <v>4253</v>
      </c>
      <c r="D1395" t="s">
        <v>4254</v>
      </c>
      <c r="E1395">
        <v>14</v>
      </c>
      <c r="F1395" t="s">
        <v>239</v>
      </c>
      <c r="G1395">
        <v>9</v>
      </c>
      <c r="H1395" t="s">
        <v>26</v>
      </c>
      <c r="I1395">
        <v>261968180</v>
      </c>
      <c r="J1395">
        <v>0</v>
      </c>
      <c r="K1395">
        <v>91688863</v>
      </c>
      <c r="L1395">
        <v>170279317</v>
      </c>
      <c r="M1395">
        <v>0</v>
      </c>
      <c r="N1395">
        <v>0</v>
      </c>
      <c r="O1395">
        <v>0</v>
      </c>
      <c r="P1395">
        <v>0</v>
      </c>
      <c r="Q1395">
        <v>0</v>
      </c>
      <c r="R1395">
        <v>50</v>
      </c>
      <c r="S1395" t="s">
        <v>216</v>
      </c>
      <c r="T1395" t="s">
        <v>217</v>
      </c>
      <c r="U1395" t="s">
        <v>216</v>
      </c>
      <c r="V1395" s="1">
        <v>43009</v>
      </c>
      <c r="W1395" s="1">
        <v>43435</v>
      </c>
      <c r="X1395" t="s">
        <v>30</v>
      </c>
      <c r="Z1395">
        <v>0</v>
      </c>
      <c r="AA1395">
        <v>0</v>
      </c>
      <c r="AB1395" s="4" t="e">
        <f>VLOOKUP(A1395,'[1]Hoja 1'!$C$2:$C$32,1,0)</f>
        <v>#N/A</v>
      </c>
    </row>
    <row r="1396" spans="1:28" x14ac:dyDescent="0.25">
      <c r="A1396" t="s">
        <v>4255</v>
      </c>
      <c r="B1396">
        <v>52591</v>
      </c>
      <c r="C1396" t="s">
        <v>4256</v>
      </c>
      <c r="D1396" t="s">
        <v>4257</v>
      </c>
      <c r="E1396">
        <v>6</v>
      </c>
      <c r="F1396" t="s">
        <v>43</v>
      </c>
      <c r="G1396">
        <v>35</v>
      </c>
      <c r="H1396" t="s">
        <v>44</v>
      </c>
      <c r="I1396">
        <v>438448075</v>
      </c>
      <c r="J1396">
        <v>0</v>
      </c>
      <c r="K1396">
        <v>0</v>
      </c>
      <c r="L1396">
        <v>438448075</v>
      </c>
      <c r="M1396">
        <v>0</v>
      </c>
      <c r="N1396">
        <v>0</v>
      </c>
      <c r="O1396">
        <v>0</v>
      </c>
      <c r="P1396">
        <v>0</v>
      </c>
      <c r="Q1396">
        <v>0</v>
      </c>
      <c r="R1396">
        <v>50</v>
      </c>
      <c r="S1396" t="s">
        <v>216</v>
      </c>
      <c r="T1396" t="s">
        <v>217</v>
      </c>
      <c r="U1396" t="s">
        <v>216</v>
      </c>
      <c r="V1396" s="1">
        <v>43101</v>
      </c>
      <c r="W1396" s="1">
        <v>43435</v>
      </c>
      <c r="X1396" t="s">
        <v>30</v>
      </c>
      <c r="Z1396">
        <v>0</v>
      </c>
      <c r="AA1396">
        <v>0</v>
      </c>
      <c r="AB1396" s="4" t="e">
        <f>VLOOKUP(A1396,'[1]Hoja 1'!$C$2:$C$32,1,0)</f>
        <v>#N/A</v>
      </c>
    </row>
    <row r="1397" spans="1:28" x14ac:dyDescent="0.25">
      <c r="A1397" t="s">
        <v>4258</v>
      </c>
      <c r="B1397">
        <v>53739</v>
      </c>
      <c r="C1397" t="s">
        <v>4259</v>
      </c>
      <c r="D1397" t="s">
        <v>4260</v>
      </c>
      <c r="E1397">
        <v>2</v>
      </c>
      <c r="F1397" t="s">
        <v>25</v>
      </c>
      <c r="G1397">
        <v>15</v>
      </c>
      <c r="H1397" t="s">
        <v>83</v>
      </c>
      <c r="I1397">
        <v>82052439</v>
      </c>
      <c r="J1397">
        <v>0</v>
      </c>
      <c r="K1397">
        <v>0</v>
      </c>
      <c r="L1397">
        <v>82052439</v>
      </c>
      <c r="M1397">
        <v>0</v>
      </c>
      <c r="N1397">
        <v>0</v>
      </c>
      <c r="O1397">
        <v>0</v>
      </c>
      <c r="P1397">
        <v>0</v>
      </c>
      <c r="Q1397">
        <v>0</v>
      </c>
      <c r="R1397">
        <v>50</v>
      </c>
      <c r="S1397" t="s">
        <v>216</v>
      </c>
      <c r="T1397" t="s">
        <v>217</v>
      </c>
      <c r="U1397" t="s">
        <v>216</v>
      </c>
      <c r="V1397" s="1">
        <v>43101</v>
      </c>
      <c r="W1397" s="1">
        <v>43435</v>
      </c>
      <c r="X1397" t="s">
        <v>30</v>
      </c>
      <c r="Z1397">
        <v>0</v>
      </c>
      <c r="AA1397">
        <v>0</v>
      </c>
      <c r="AB1397" s="4" t="e">
        <f>VLOOKUP(A1397,'[1]Hoja 1'!$C$2:$C$32,1,0)</f>
        <v>#N/A</v>
      </c>
    </row>
    <row r="1398" spans="1:28" x14ac:dyDescent="0.25">
      <c r="A1398" t="s">
        <v>4261</v>
      </c>
      <c r="B1398">
        <v>53908</v>
      </c>
      <c r="C1398" t="s">
        <v>4262</v>
      </c>
      <c r="D1398" t="s">
        <v>4263</v>
      </c>
      <c r="E1398">
        <v>2</v>
      </c>
      <c r="F1398" t="s">
        <v>25</v>
      </c>
      <c r="G1398">
        <v>21</v>
      </c>
      <c r="H1398" t="s">
        <v>511</v>
      </c>
      <c r="I1398">
        <v>2996915976</v>
      </c>
      <c r="J1398">
        <v>0</v>
      </c>
      <c r="K1398">
        <v>494849914</v>
      </c>
      <c r="L1398">
        <v>2502066062</v>
      </c>
      <c r="M1398">
        <v>0</v>
      </c>
      <c r="N1398">
        <v>0</v>
      </c>
      <c r="O1398">
        <v>0</v>
      </c>
      <c r="P1398">
        <v>0</v>
      </c>
      <c r="Q1398">
        <v>0</v>
      </c>
      <c r="R1398">
        <v>50</v>
      </c>
      <c r="S1398" t="s">
        <v>216</v>
      </c>
      <c r="T1398" t="s">
        <v>217</v>
      </c>
      <c r="U1398" t="s">
        <v>216</v>
      </c>
      <c r="V1398" s="1">
        <v>43070</v>
      </c>
      <c r="W1398" s="1">
        <v>43435</v>
      </c>
      <c r="X1398" t="s">
        <v>30</v>
      </c>
      <c r="Z1398">
        <v>0</v>
      </c>
      <c r="AA1398">
        <v>0</v>
      </c>
      <c r="AB1398" s="4" t="e">
        <f>VLOOKUP(A1398,'[1]Hoja 1'!$C$2:$C$32,1,0)</f>
        <v>#N/A</v>
      </c>
    </row>
    <row r="1399" spans="1:28" x14ac:dyDescent="0.25">
      <c r="A1399" t="s">
        <v>4264</v>
      </c>
      <c r="B1399">
        <v>53944</v>
      </c>
      <c r="C1399" t="s">
        <v>4265</v>
      </c>
      <c r="D1399" t="s">
        <v>4266</v>
      </c>
      <c r="E1399">
        <v>7</v>
      </c>
      <c r="F1399" t="s">
        <v>53</v>
      </c>
      <c r="G1399">
        <v>9</v>
      </c>
      <c r="H1399" t="s">
        <v>26</v>
      </c>
      <c r="I1399">
        <v>22005327</v>
      </c>
      <c r="J1399">
        <v>0</v>
      </c>
      <c r="K1399">
        <v>0</v>
      </c>
      <c r="L1399">
        <v>22005327</v>
      </c>
      <c r="M1399">
        <v>0</v>
      </c>
      <c r="N1399">
        <v>0</v>
      </c>
      <c r="O1399">
        <v>0</v>
      </c>
      <c r="P1399">
        <v>0</v>
      </c>
      <c r="Q1399">
        <v>0</v>
      </c>
      <c r="R1399">
        <v>50</v>
      </c>
      <c r="S1399" t="s">
        <v>216</v>
      </c>
      <c r="T1399" t="s">
        <v>217</v>
      </c>
      <c r="U1399" t="s">
        <v>216</v>
      </c>
      <c r="V1399" s="1">
        <v>43101</v>
      </c>
      <c r="W1399" s="1">
        <v>43160</v>
      </c>
      <c r="X1399" t="s">
        <v>30</v>
      </c>
      <c r="Z1399">
        <v>0</v>
      </c>
      <c r="AA1399">
        <v>0</v>
      </c>
      <c r="AB1399" s="4" t="e">
        <f>VLOOKUP(A1399,'[1]Hoja 1'!$C$2:$C$32,1,0)</f>
        <v>#N/A</v>
      </c>
    </row>
    <row r="1400" spans="1:28" x14ac:dyDescent="0.25">
      <c r="A1400" t="s">
        <v>4267</v>
      </c>
      <c r="B1400">
        <v>53955</v>
      </c>
      <c r="C1400" t="s">
        <v>4268</v>
      </c>
      <c r="D1400" t="s">
        <v>4269</v>
      </c>
      <c r="E1400">
        <v>14</v>
      </c>
      <c r="F1400" t="s">
        <v>239</v>
      </c>
      <c r="G1400">
        <v>9</v>
      </c>
      <c r="H1400" t="s">
        <v>26</v>
      </c>
      <c r="I1400">
        <v>42765750</v>
      </c>
      <c r="J1400">
        <v>0</v>
      </c>
      <c r="K1400">
        <v>15802161</v>
      </c>
      <c r="L1400">
        <v>26963589</v>
      </c>
      <c r="M1400">
        <v>0</v>
      </c>
      <c r="N1400">
        <v>0</v>
      </c>
      <c r="O1400">
        <v>0</v>
      </c>
      <c r="P1400">
        <v>0</v>
      </c>
      <c r="Q1400">
        <v>0</v>
      </c>
      <c r="R1400">
        <v>50</v>
      </c>
      <c r="S1400" t="s">
        <v>216</v>
      </c>
      <c r="T1400" t="s">
        <v>217</v>
      </c>
      <c r="U1400" t="s">
        <v>216</v>
      </c>
      <c r="V1400" s="1">
        <v>43070</v>
      </c>
      <c r="W1400" s="1">
        <v>43435</v>
      </c>
      <c r="X1400" t="s">
        <v>30</v>
      </c>
      <c r="Z1400">
        <v>0</v>
      </c>
      <c r="AA1400">
        <v>0</v>
      </c>
      <c r="AB1400" s="4" t="e">
        <f>VLOOKUP(A1400,'[1]Hoja 1'!$C$2:$C$32,1,0)</f>
        <v>#N/A</v>
      </c>
    </row>
    <row r="1401" spans="1:28" x14ac:dyDescent="0.25">
      <c r="A1401" t="s">
        <v>4270</v>
      </c>
      <c r="B1401">
        <v>53953</v>
      </c>
      <c r="C1401" t="s">
        <v>4271</v>
      </c>
      <c r="D1401" t="s">
        <v>4272</v>
      </c>
      <c r="E1401">
        <v>14</v>
      </c>
      <c r="F1401" t="s">
        <v>239</v>
      </c>
      <c r="G1401">
        <v>9</v>
      </c>
      <c r="H1401" t="s">
        <v>26</v>
      </c>
      <c r="I1401">
        <v>31727230</v>
      </c>
      <c r="J1401">
        <v>0</v>
      </c>
      <c r="K1401">
        <v>22683088</v>
      </c>
      <c r="L1401">
        <v>9044142</v>
      </c>
      <c r="M1401">
        <v>0</v>
      </c>
      <c r="N1401">
        <v>0</v>
      </c>
      <c r="O1401">
        <v>0</v>
      </c>
      <c r="P1401">
        <v>0</v>
      </c>
      <c r="Q1401">
        <v>0</v>
      </c>
      <c r="R1401">
        <v>50</v>
      </c>
      <c r="S1401" t="s">
        <v>216</v>
      </c>
      <c r="T1401" t="s">
        <v>217</v>
      </c>
      <c r="U1401" t="s">
        <v>216</v>
      </c>
      <c r="V1401" s="1">
        <v>43070</v>
      </c>
      <c r="W1401" s="1">
        <v>43435</v>
      </c>
      <c r="X1401" t="s">
        <v>30</v>
      </c>
      <c r="Z1401">
        <v>0</v>
      </c>
      <c r="AA1401">
        <v>0</v>
      </c>
      <c r="AB1401" s="4" t="e">
        <f>VLOOKUP(A1401,'[1]Hoja 1'!$C$2:$C$32,1,0)</f>
        <v>#N/A</v>
      </c>
    </row>
    <row r="1402" spans="1:28" x14ac:dyDescent="0.25">
      <c r="A1402" t="s">
        <v>4273</v>
      </c>
      <c r="B1402">
        <v>54004</v>
      </c>
      <c r="C1402" t="s">
        <v>4274</v>
      </c>
      <c r="D1402" t="s">
        <v>4275</v>
      </c>
      <c r="E1402">
        <v>14</v>
      </c>
      <c r="F1402" t="s">
        <v>239</v>
      </c>
      <c r="G1402">
        <v>7</v>
      </c>
      <c r="H1402" t="s">
        <v>235</v>
      </c>
      <c r="I1402">
        <v>14316867</v>
      </c>
      <c r="J1402">
        <v>0</v>
      </c>
      <c r="K1402">
        <v>1047873</v>
      </c>
      <c r="L1402">
        <v>13268994</v>
      </c>
      <c r="M1402">
        <v>0</v>
      </c>
      <c r="N1402">
        <v>0</v>
      </c>
      <c r="O1402">
        <v>0</v>
      </c>
      <c r="P1402">
        <v>0</v>
      </c>
      <c r="Q1402">
        <v>0</v>
      </c>
      <c r="R1402">
        <v>50</v>
      </c>
      <c r="S1402" t="s">
        <v>216</v>
      </c>
      <c r="T1402" t="s">
        <v>217</v>
      </c>
      <c r="U1402" t="s">
        <v>216</v>
      </c>
      <c r="V1402" s="1">
        <v>43070</v>
      </c>
      <c r="W1402" s="1">
        <v>43435</v>
      </c>
      <c r="X1402" t="s">
        <v>30</v>
      </c>
      <c r="Z1402">
        <v>0</v>
      </c>
      <c r="AA1402">
        <v>0</v>
      </c>
      <c r="AB1402" s="4" t="e">
        <f>VLOOKUP(A1402,'[1]Hoja 1'!$C$2:$C$32,1,0)</f>
        <v>#N/A</v>
      </c>
    </row>
    <row r="1403" spans="1:28" x14ac:dyDescent="0.25">
      <c r="A1403" t="s">
        <v>4276</v>
      </c>
      <c r="B1403">
        <v>54005</v>
      </c>
      <c r="C1403" t="s">
        <v>4277</v>
      </c>
      <c r="D1403" t="s">
        <v>4278</v>
      </c>
      <c r="E1403">
        <v>14</v>
      </c>
      <c r="F1403" t="s">
        <v>239</v>
      </c>
      <c r="G1403">
        <v>17</v>
      </c>
      <c r="H1403" t="s">
        <v>339</v>
      </c>
      <c r="I1403">
        <v>111680525</v>
      </c>
      <c r="J1403">
        <v>0</v>
      </c>
      <c r="K1403">
        <v>1047873</v>
      </c>
      <c r="L1403">
        <v>110632653</v>
      </c>
      <c r="M1403">
        <v>0</v>
      </c>
      <c r="N1403">
        <v>0</v>
      </c>
      <c r="O1403">
        <v>0</v>
      </c>
      <c r="P1403">
        <v>0</v>
      </c>
      <c r="Q1403">
        <v>0</v>
      </c>
      <c r="R1403">
        <v>50</v>
      </c>
      <c r="S1403" t="s">
        <v>216</v>
      </c>
      <c r="T1403" t="s">
        <v>217</v>
      </c>
      <c r="U1403" t="s">
        <v>216</v>
      </c>
      <c r="V1403" s="1">
        <v>43070</v>
      </c>
      <c r="W1403" s="1">
        <v>43435</v>
      </c>
      <c r="X1403" t="s">
        <v>30</v>
      </c>
      <c r="Z1403">
        <v>0</v>
      </c>
      <c r="AA1403">
        <v>0</v>
      </c>
      <c r="AB1403" s="4" t="e">
        <f>VLOOKUP(A1403,'[1]Hoja 1'!$C$2:$C$32,1,0)</f>
        <v>#N/A</v>
      </c>
    </row>
    <row r="1404" spans="1:28" x14ac:dyDescent="0.25">
      <c r="A1404" t="s">
        <v>4279</v>
      </c>
      <c r="B1404">
        <v>50579</v>
      </c>
      <c r="C1404" t="s">
        <v>4280</v>
      </c>
      <c r="D1404" t="s">
        <v>656</v>
      </c>
      <c r="E1404">
        <v>7</v>
      </c>
      <c r="F1404" t="s">
        <v>53</v>
      </c>
      <c r="G1404">
        <v>26</v>
      </c>
      <c r="H1404" t="s">
        <v>317</v>
      </c>
      <c r="I1404">
        <v>5077919</v>
      </c>
      <c r="J1404">
        <v>0</v>
      </c>
      <c r="K1404">
        <v>0</v>
      </c>
      <c r="L1404">
        <v>5077919</v>
      </c>
      <c r="M1404">
        <v>0</v>
      </c>
      <c r="N1404">
        <v>0</v>
      </c>
      <c r="O1404">
        <v>0</v>
      </c>
      <c r="P1404">
        <v>0</v>
      </c>
      <c r="Q1404">
        <v>0</v>
      </c>
      <c r="R1404">
        <v>7</v>
      </c>
      <c r="S1404" t="s">
        <v>642</v>
      </c>
      <c r="T1404" t="s">
        <v>643</v>
      </c>
      <c r="U1404" t="s">
        <v>644</v>
      </c>
      <c r="V1404" s="1">
        <v>42917</v>
      </c>
      <c r="W1404" s="1">
        <v>43344</v>
      </c>
      <c r="X1404" t="s">
        <v>30</v>
      </c>
      <c r="Z1404">
        <v>0</v>
      </c>
      <c r="AA1404">
        <v>0</v>
      </c>
      <c r="AB1404" s="4" t="e">
        <f>VLOOKUP(A1404,'[1]Hoja 1'!$C$2:$C$32,1,0)</f>
        <v>#N/A</v>
      </c>
    </row>
    <row r="1405" spans="1:28" x14ac:dyDescent="0.25">
      <c r="A1405" t="s">
        <v>4281</v>
      </c>
      <c r="B1405">
        <v>50792</v>
      </c>
      <c r="C1405" t="s">
        <v>4282</v>
      </c>
      <c r="D1405" t="s">
        <v>669</v>
      </c>
      <c r="E1405">
        <v>7</v>
      </c>
      <c r="F1405" t="s">
        <v>53</v>
      </c>
      <c r="G1405">
        <v>19</v>
      </c>
      <c r="H1405" t="s">
        <v>231</v>
      </c>
      <c r="I1405">
        <v>533117</v>
      </c>
      <c r="J1405">
        <v>0</v>
      </c>
      <c r="K1405">
        <v>0</v>
      </c>
      <c r="L1405">
        <v>533117</v>
      </c>
      <c r="M1405">
        <v>0</v>
      </c>
      <c r="N1405">
        <v>0</v>
      </c>
      <c r="O1405">
        <v>0</v>
      </c>
      <c r="P1405">
        <v>0</v>
      </c>
      <c r="Q1405">
        <v>0</v>
      </c>
      <c r="R1405">
        <v>7</v>
      </c>
      <c r="S1405" t="s">
        <v>642</v>
      </c>
      <c r="T1405" t="s">
        <v>643</v>
      </c>
      <c r="U1405" t="s">
        <v>644</v>
      </c>
      <c r="V1405" s="1">
        <v>42979</v>
      </c>
      <c r="W1405" s="1">
        <v>43374</v>
      </c>
      <c r="X1405" t="s">
        <v>30</v>
      </c>
      <c r="Z1405">
        <v>0</v>
      </c>
      <c r="AA1405">
        <v>0</v>
      </c>
      <c r="AB1405" s="4" t="e">
        <f>VLOOKUP(A1405,'[1]Hoja 1'!$C$2:$C$32,1,0)</f>
        <v>#N/A</v>
      </c>
    </row>
    <row r="1406" spans="1:28" x14ac:dyDescent="0.25">
      <c r="A1406" t="s">
        <v>4283</v>
      </c>
      <c r="B1406">
        <v>52791</v>
      </c>
      <c r="C1406" t="s">
        <v>4284</v>
      </c>
      <c r="D1406" t="s">
        <v>4285</v>
      </c>
      <c r="E1406">
        <v>7</v>
      </c>
      <c r="F1406" t="s">
        <v>53</v>
      </c>
      <c r="G1406">
        <v>28</v>
      </c>
      <c r="H1406" t="s">
        <v>144</v>
      </c>
      <c r="I1406">
        <v>5958906</v>
      </c>
      <c r="J1406">
        <v>0</v>
      </c>
      <c r="K1406">
        <v>0</v>
      </c>
      <c r="L1406">
        <v>5958906</v>
      </c>
      <c r="M1406">
        <v>0</v>
      </c>
      <c r="N1406">
        <v>0</v>
      </c>
      <c r="O1406">
        <v>0</v>
      </c>
      <c r="P1406">
        <v>0</v>
      </c>
      <c r="Q1406">
        <v>0</v>
      </c>
      <c r="R1406">
        <v>7</v>
      </c>
      <c r="S1406" t="s">
        <v>642</v>
      </c>
      <c r="T1406" t="s">
        <v>643</v>
      </c>
      <c r="U1406" t="s">
        <v>644</v>
      </c>
      <c r="V1406" s="1">
        <v>43282</v>
      </c>
      <c r="W1406" s="1">
        <v>43374</v>
      </c>
      <c r="X1406" t="s">
        <v>30</v>
      </c>
      <c r="Z1406">
        <v>0</v>
      </c>
      <c r="AA1406">
        <v>0</v>
      </c>
      <c r="AB1406" s="4" t="e">
        <f>VLOOKUP(A1406,'[1]Hoja 1'!$C$2:$C$32,1,0)</f>
        <v>#N/A</v>
      </c>
    </row>
    <row r="1407" spans="1:28" x14ac:dyDescent="0.25">
      <c r="A1407" t="s">
        <v>4286</v>
      </c>
      <c r="B1407">
        <v>53134</v>
      </c>
      <c r="C1407" t="s">
        <v>4287</v>
      </c>
      <c r="D1407" t="s">
        <v>4288</v>
      </c>
      <c r="E1407">
        <v>7</v>
      </c>
      <c r="F1407" t="s">
        <v>53</v>
      </c>
      <c r="G1407">
        <v>23</v>
      </c>
      <c r="H1407" t="s">
        <v>162</v>
      </c>
      <c r="I1407">
        <v>19963361</v>
      </c>
      <c r="J1407">
        <v>0</v>
      </c>
      <c r="K1407">
        <v>0</v>
      </c>
      <c r="L1407">
        <v>19963361</v>
      </c>
      <c r="M1407">
        <v>0</v>
      </c>
      <c r="N1407">
        <v>0</v>
      </c>
      <c r="O1407">
        <v>0</v>
      </c>
      <c r="P1407">
        <v>0</v>
      </c>
      <c r="Q1407">
        <v>0</v>
      </c>
      <c r="R1407">
        <v>7</v>
      </c>
      <c r="S1407" t="s">
        <v>642</v>
      </c>
      <c r="T1407" t="s">
        <v>643</v>
      </c>
      <c r="U1407" t="s">
        <v>644</v>
      </c>
      <c r="V1407" s="1">
        <v>43252</v>
      </c>
      <c r="W1407" s="1">
        <v>43374</v>
      </c>
      <c r="X1407" t="s">
        <v>30</v>
      </c>
      <c r="Z1407">
        <v>0</v>
      </c>
      <c r="AA1407">
        <v>0</v>
      </c>
      <c r="AB1407" s="4" t="e">
        <f>VLOOKUP(A1407,'[1]Hoja 1'!$C$2:$C$32,1,0)</f>
        <v>#N/A</v>
      </c>
    </row>
    <row r="1408" spans="1:28" x14ac:dyDescent="0.25">
      <c r="A1408" t="s">
        <v>4289</v>
      </c>
      <c r="B1408">
        <v>53340</v>
      </c>
      <c r="C1408" t="s">
        <v>4290</v>
      </c>
      <c r="D1408" t="s">
        <v>4291</v>
      </c>
      <c r="E1408">
        <v>7</v>
      </c>
      <c r="F1408" t="s">
        <v>53</v>
      </c>
      <c r="G1408">
        <v>16</v>
      </c>
      <c r="H1408" t="s">
        <v>124</v>
      </c>
      <c r="I1408">
        <v>6266208</v>
      </c>
      <c r="J1408">
        <v>0</v>
      </c>
      <c r="K1408">
        <v>0</v>
      </c>
      <c r="L1408">
        <v>6266208</v>
      </c>
      <c r="M1408">
        <v>0</v>
      </c>
      <c r="N1408">
        <v>0</v>
      </c>
      <c r="O1408">
        <v>0</v>
      </c>
      <c r="P1408">
        <v>0</v>
      </c>
      <c r="Q1408">
        <v>0</v>
      </c>
      <c r="R1408">
        <v>7</v>
      </c>
      <c r="S1408" t="s">
        <v>642</v>
      </c>
      <c r="T1408" t="s">
        <v>643</v>
      </c>
      <c r="U1408" t="s">
        <v>644</v>
      </c>
      <c r="V1408" s="1">
        <v>43282</v>
      </c>
      <c r="W1408" s="1">
        <v>43344</v>
      </c>
      <c r="X1408" t="s">
        <v>30</v>
      </c>
      <c r="Z1408">
        <v>0</v>
      </c>
      <c r="AA1408">
        <v>0</v>
      </c>
      <c r="AB1408" s="4" t="e">
        <f>VLOOKUP(A1408,'[1]Hoja 1'!$C$2:$C$32,1,0)</f>
        <v>#N/A</v>
      </c>
    </row>
    <row r="1409" spans="1:28" x14ac:dyDescent="0.25">
      <c r="A1409" t="s">
        <v>4292</v>
      </c>
      <c r="B1409">
        <v>53377</v>
      </c>
      <c r="C1409" t="s">
        <v>4293</v>
      </c>
      <c r="D1409" t="s">
        <v>4294</v>
      </c>
      <c r="E1409">
        <v>2</v>
      </c>
      <c r="F1409" t="s">
        <v>25</v>
      </c>
      <c r="G1409">
        <v>9</v>
      </c>
      <c r="H1409" t="s">
        <v>26</v>
      </c>
      <c r="I1409">
        <v>25360253</v>
      </c>
      <c r="J1409">
        <v>0</v>
      </c>
      <c r="K1409">
        <v>0</v>
      </c>
      <c r="L1409">
        <v>25360253</v>
      </c>
      <c r="M1409">
        <v>0</v>
      </c>
      <c r="N1409">
        <v>0</v>
      </c>
      <c r="O1409">
        <v>0</v>
      </c>
      <c r="P1409">
        <v>0</v>
      </c>
      <c r="Q1409">
        <v>0</v>
      </c>
      <c r="R1409">
        <v>7</v>
      </c>
      <c r="S1409" t="s">
        <v>642</v>
      </c>
      <c r="T1409" t="s">
        <v>643</v>
      </c>
      <c r="U1409" t="s">
        <v>644</v>
      </c>
      <c r="V1409" s="1">
        <v>43252</v>
      </c>
      <c r="W1409" s="1">
        <v>43374</v>
      </c>
      <c r="X1409" t="s">
        <v>30</v>
      </c>
      <c r="Z1409">
        <v>0</v>
      </c>
      <c r="AA1409">
        <v>0</v>
      </c>
      <c r="AB1409" s="4" t="e">
        <f>VLOOKUP(A1409,'[1]Hoja 1'!$C$2:$C$32,1,0)</f>
        <v>#N/A</v>
      </c>
    </row>
    <row r="1410" spans="1:28" x14ac:dyDescent="0.25">
      <c r="A1410" t="s">
        <v>4295</v>
      </c>
      <c r="B1410">
        <v>53003</v>
      </c>
      <c r="C1410" t="s">
        <v>4296</v>
      </c>
      <c r="D1410" t="s">
        <v>4297</v>
      </c>
      <c r="E1410">
        <v>6</v>
      </c>
      <c r="F1410" t="s">
        <v>43</v>
      </c>
      <c r="G1410">
        <v>9</v>
      </c>
      <c r="H1410" t="s">
        <v>26</v>
      </c>
      <c r="I1410">
        <v>15560910</v>
      </c>
      <c r="J1410">
        <v>0</v>
      </c>
      <c r="K1410">
        <v>0</v>
      </c>
      <c r="L1410">
        <v>15560910</v>
      </c>
      <c r="M1410">
        <v>0</v>
      </c>
      <c r="N1410">
        <v>0</v>
      </c>
      <c r="O1410">
        <v>0</v>
      </c>
      <c r="P1410">
        <v>0</v>
      </c>
      <c r="Q1410">
        <v>0</v>
      </c>
      <c r="R1410">
        <v>4</v>
      </c>
      <c r="S1410" t="s">
        <v>138</v>
      </c>
      <c r="T1410" t="s">
        <v>4298</v>
      </c>
      <c r="U1410" t="s">
        <v>4299</v>
      </c>
      <c r="V1410" s="1">
        <v>42887</v>
      </c>
      <c r="W1410" s="1">
        <v>43435</v>
      </c>
      <c r="X1410" t="s">
        <v>30</v>
      </c>
      <c r="Z1410">
        <v>0</v>
      </c>
      <c r="AA1410">
        <v>0</v>
      </c>
      <c r="AB1410" s="4" t="e">
        <f>VLOOKUP(A1410,'[1]Hoja 1'!$C$2:$C$32,1,0)</f>
        <v>#N/A</v>
      </c>
    </row>
    <row r="1411" spans="1:28" x14ac:dyDescent="0.25">
      <c r="A1411" t="s">
        <v>4300</v>
      </c>
      <c r="B1411">
        <v>52606</v>
      </c>
      <c r="C1411" t="s">
        <v>4301</v>
      </c>
      <c r="D1411" t="s">
        <v>4302</v>
      </c>
      <c r="E1411">
        <v>2</v>
      </c>
      <c r="F1411" t="s">
        <v>25</v>
      </c>
      <c r="G1411">
        <v>15</v>
      </c>
      <c r="H1411" t="s">
        <v>83</v>
      </c>
      <c r="I1411">
        <v>5418111</v>
      </c>
      <c r="J1411">
        <v>0</v>
      </c>
      <c r="K1411">
        <v>0</v>
      </c>
      <c r="L1411">
        <v>5418111</v>
      </c>
      <c r="M1411">
        <v>0</v>
      </c>
      <c r="N1411">
        <v>0</v>
      </c>
      <c r="O1411">
        <v>0</v>
      </c>
      <c r="P1411">
        <v>0</v>
      </c>
      <c r="Q1411">
        <v>0</v>
      </c>
      <c r="R1411">
        <v>8</v>
      </c>
      <c r="S1411" t="s">
        <v>738</v>
      </c>
      <c r="T1411" t="s">
        <v>4303</v>
      </c>
      <c r="U1411" t="s">
        <v>4304</v>
      </c>
      <c r="V1411" s="1">
        <v>43191</v>
      </c>
      <c r="W1411" s="1">
        <v>43435</v>
      </c>
      <c r="X1411" t="s">
        <v>30</v>
      </c>
      <c r="Z1411">
        <v>0</v>
      </c>
      <c r="AA1411">
        <v>0</v>
      </c>
      <c r="AB1411" s="4" t="e">
        <f>VLOOKUP(A1411,'[1]Hoja 1'!$C$2:$C$32,1,0)</f>
        <v>#N/A</v>
      </c>
    </row>
    <row r="1412" spans="1:28" x14ac:dyDescent="0.25">
      <c r="A1412" t="s">
        <v>4305</v>
      </c>
      <c r="B1412">
        <v>52892</v>
      </c>
      <c r="C1412" t="s">
        <v>4306</v>
      </c>
      <c r="D1412" t="s">
        <v>4307</v>
      </c>
      <c r="E1412">
        <v>6</v>
      </c>
      <c r="F1412" t="s">
        <v>43</v>
      </c>
      <c r="G1412">
        <v>35</v>
      </c>
      <c r="H1412" t="s">
        <v>44</v>
      </c>
      <c r="I1412">
        <v>63534078</v>
      </c>
      <c r="J1412">
        <v>0</v>
      </c>
      <c r="K1412">
        <v>0</v>
      </c>
      <c r="L1412">
        <v>63534078</v>
      </c>
      <c r="M1412">
        <v>0</v>
      </c>
      <c r="N1412">
        <v>0</v>
      </c>
      <c r="O1412">
        <v>0</v>
      </c>
      <c r="P1412">
        <v>0</v>
      </c>
      <c r="Q1412">
        <v>0</v>
      </c>
      <c r="R1412">
        <v>4</v>
      </c>
      <c r="S1412" t="s">
        <v>138</v>
      </c>
      <c r="T1412" t="s">
        <v>4308</v>
      </c>
      <c r="U1412" t="s">
        <v>4309</v>
      </c>
      <c r="V1412" s="1">
        <v>43101</v>
      </c>
      <c r="W1412" s="1">
        <v>43435</v>
      </c>
      <c r="X1412" t="s">
        <v>30</v>
      </c>
      <c r="Z1412">
        <v>0</v>
      </c>
      <c r="AA1412">
        <v>0</v>
      </c>
      <c r="AB1412" s="4" t="e">
        <f>VLOOKUP(A1412,'[1]Hoja 1'!$C$2:$C$32,1,0)</f>
        <v>#N/A</v>
      </c>
    </row>
    <row r="1413" spans="1:28" x14ac:dyDescent="0.25">
      <c r="A1413" t="s">
        <v>4310</v>
      </c>
      <c r="B1413">
        <v>52894</v>
      </c>
      <c r="C1413" t="s">
        <v>4311</v>
      </c>
      <c r="D1413" t="s">
        <v>4312</v>
      </c>
      <c r="E1413">
        <v>6</v>
      </c>
      <c r="F1413" t="s">
        <v>43</v>
      </c>
      <c r="G1413">
        <v>35</v>
      </c>
      <c r="H1413" t="s">
        <v>44</v>
      </c>
      <c r="I1413">
        <v>148944000</v>
      </c>
      <c r="J1413">
        <v>0</v>
      </c>
      <c r="K1413">
        <v>0</v>
      </c>
      <c r="L1413">
        <v>148944000</v>
      </c>
      <c r="M1413">
        <v>0</v>
      </c>
      <c r="N1413">
        <v>0</v>
      </c>
      <c r="O1413">
        <v>0</v>
      </c>
      <c r="P1413">
        <v>0</v>
      </c>
      <c r="Q1413">
        <v>0</v>
      </c>
      <c r="R1413">
        <v>4</v>
      </c>
      <c r="S1413" t="s">
        <v>138</v>
      </c>
      <c r="T1413" t="s">
        <v>4308</v>
      </c>
      <c r="U1413" t="s">
        <v>4309</v>
      </c>
      <c r="V1413" s="1">
        <v>43101</v>
      </c>
      <c r="W1413" s="1">
        <v>43435</v>
      </c>
      <c r="X1413" t="s">
        <v>30</v>
      </c>
      <c r="Z1413">
        <v>0</v>
      </c>
      <c r="AA1413">
        <v>0</v>
      </c>
      <c r="AB1413" s="4" t="e">
        <f>VLOOKUP(A1413,'[1]Hoja 1'!$C$2:$C$32,1,0)</f>
        <v>#N/A</v>
      </c>
    </row>
    <row r="1414" spans="1:28" x14ac:dyDescent="0.25">
      <c r="A1414" t="s">
        <v>4313</v>
      </c>
      <c r="B1414">
        <v>52841</v>
      </c>
      <c r="C1414" t="s">
        <v>4314</v>
      </c>
      <c r="D1414" t="s">
        <v>4315</v>
      </c>
      <c r="E1414">
        <v>6</v>
      </c>
      <c r="F1414" t="s">
        <v>43</v>
      </c>
      <c r="G1414">
        <v>35</v>
      </c>
      <c r="H1414" t="s">
        <v>44</v>
      </c>
      <c r="I1414">
        <v>143747279</v>
      </c>
      <c r="J1414">
        <v>0</v>
      </c>
      <c r="K1414">
        <v>0</v>
      </c>
      <c r="L1414">
        <v>143747279</v>
      </c>
      <c r="M1414">
        <v>0</v>
      </c>
      <c r="N1414">
        <v>0</v>
      </c>
      <c r="O1414">
        <v>0</v>
      </c>
      <c r="P1414">
        <v>0</v>
      </c>
      <c r="Q1414">
        <v>0</v>
      </c>
      <c r="R1414">
        <v>4</v>
      </c>
      <c r="S1414" t="s">
        <v>138</v>
      </c>
      <c r="T1414" t="s">
        <v>4308</v>
      </c>
      <c r="U1414" t="s">
        <v>4309</v>
      </c>
      <c r="V1414" s="1">
        <v>43101</v>
      </c>
      <c r="W1414" s="1">
        <v>43435</v>
      </c>
      <c r="X1414" t="s">
        <v>30</v>
      </c>
      <c r="Z1414">
        <v>0</v>
      </c>
      <c r="AA1414">
        <v>0</v>
      </c>
      <c r="AB1414" s="4" t="e">
        <f>VLOOKUP(A1414,'[1]Hoja 1'!$C$2:$C$32,1,0)</f>
        <v>#N/A</v>
      </c>
    </row>
    <row r="1415" spans="1:28" x14ac:dyDescent="0.25">
      <c r="A1415" t="s">
        <v>4316</v>
      </c>
      <c r="B1415">
        <v>52834</v>
      </c>
      <c r="C1415" t="s">
        <v>4317</v>
      </c>
      <c r="D1415" t="s">
        <v>4318</v>
      </c>
      <c r="E1415">
        <v>6</v>
      </c>
      <c r="F1415" t="s">
        <v>43</v>
      </c>
      <c r="G1415">
        <v>35</v>
      </c>
      <c r="H1415" t="s">
        <v>44</v>
      </c>
      <c r="I1415">
        <v>135002100</v>
      </c>
      <c r="J1415">
        <v>0</v>
      </c>
      <c r="K1415">
        <v>0</v>
      </c>
      <c r="L1415">
        <v>135002100</v>
      </c>
      <c r="M1415">
        <v>0</v>
      </c>
      <c r="N1415">
        <v>0</v>
      </c>
      <c r="O1415">
        <v>0</v>
      </c>
      <c r="P1415">
        <v>0</v>
      </c>
      <c r="Q1415">
        <v>0</v>
      </c>
      <c r="R1415">
        <v>4</v>
      </c>
      <c r="S1415" t="s">
        <v>138</v>
      </c>
      <c r="T1415" t="s">
        <v>4308</v>
      </c>
      <c r="U1415" t="s">
        <v>4309</v>
      </c>
      <c r="V1415" s="1">
        <v>43101</v>
      </c>
      <c r="W1415" s="1">
        <v>43435</v>
      </c>
      <c r="X1415" t="s">
        <v>30</v>
      </c>
      <c r="Z1415">
        <v>0</v>
      </c>
      <c r="AA1415">
        <v>0</v>
      </c>
      <c r="AB1415" s="4" t="e">
        <f>VLOOKUP(A1415,'[1]Hoja 1'!$C$2:$C$32,1,0)</f>
        <v>#N/A</v>
      </c>
    </row>
    <row r="1416" spans="1:28" x14ac:dyDescent="0.25">
      <c r="A1416" t="s">
        <v>4319</v>
      </c>
      <c r="B1416">
        <v>52945</v>
      </c>
      <c r="C1416" t="s">
        <v>4320</v>
      </c>
      <c r="D1416" t="s">
        <v>4321</v>
      </c>
      <c r="E1416">
        <v>6</v>
      </c>
      <c r="F1416" t="s">
        <v>43</v>
      </c>
      <c r="G1416">
        <v>35</v>
      </c>
      <c r="H1416" t="s">
        <v>44</v>
      </c>
      <c r="I1416">
        <v>111314450</v>
      </c>
      <c r="J1416">
        <v>0</v>
      </c>
      <c r="K1416">
        <v>0</v>
      </c>
      <c r="L1416">
        <v>111314450</v>
      </c>
      <c r="M1416">
        <v>0</v>
      </c>
      <c r="N1416">
        <v>0</v>
      </c>
      <c r="O1416">
        <v>0</v>
      </c>
      <c r="P1416">
        <v>0</v>
      </c>
      <c r="Q1416">
        <v>0</v>
      </c>
      <c r="R1416">
        <v>4</v>
      </c>
      <c r="S1416" t="s">
        <v>138</v>
      </c>
      <c r="T1416" t="s">
        <v>4308</v>
      </c>
      <c r="U1416" t="s">
        <v>4309</v>
      </c>
      <c r="V1416" s="1">
        <v>43101</v>
      </c>
      <c r="W1416" s="1">
        <v>43435</v>
      </c>
      <c r="X1416" t="s">
        <v>30</v>
      </c>
      <c r="Z1416">
        <v>0</v>
      </c>
      <c r="AA1416">
        <v>0</v>
      </c>
      <c r="AB1416" s="4" t="e">
        <f>VLOOKUP(A1416,'[1]Hoja 1'!$C$2:$C$32,1,0)</f>
        <v>#N/A</v>
      </c>
    </row>
    <row r="1417" spans="1:28" x14ac:dyDescent="0.25">
      <c r="A1417" t="s">
        <v>4322</v>
      </c>
      <c r="B1417">
        <v>52839</v>
      </c>
      <c r="C1417" t="s">
        <v>4323</v>
      </c>
      <c r="D1417" t="s">
        <v>4324</v>
      </c>
      <c r="E1417">
        <v>6</v>
      </c>
      <c r="F1417" t="s">
        <v>43</v>
      </c>
      <c r="G1417">
        <v>9</v>
      </c>
      <c r="H1417" t="s">
        <v>26</v>
      </c>
      <c r="I1417">
        <v>858116734</v>
      </c>
      <c r="J1417">
        <v>0</v>
      </c>
      <c r="K1417">
        <v>0</v>
      </c>
      <c r="L1417">
        <v>858116734</v>
      </c>
      <c r="M1417">
        <v>0</v>
      </c>
      <c r="N1417">
        <v>0</v>
      </c>
      <c r="O1417">
        <v>0</v>
      </c>
      <c r="P1417">
        <v>0</v>
      </c>
      <c r="Q1417">
        <v>0</v>
      </c>
      <c r="R1417">
        <v>4</v>
      </c>
      <c r="S1417" t="s">
        <v>138</v>
      </c>
      <c r="T1417" t="s">
        <v>4308</v>
      </c>
      <c r="U1417" t="s">
        <v>4309</v>
      </c>
      <c r="V1417" s="1">
        <v>43101</v>
      </c>
      <c r="W1417" s="1">
        <v>43435</v>
      </c>
      <c r="X1417" t="s">
        <v>30</v>
      </c>
      <c r="Z1417">
        <v>0</v>
      </c>
      <c r="AA1417">
        <v>0</v>
      </c>
      <c r="AB1417" s="4" t="e">
        <f>VLOOKUP(A1417,'[1]Hoja 1'!$C$2:$C$32,1,0)</f>
        <v>#N/A</v>
      </c>
    </row>
    <row r="1418" spans="1:28" x14ac:dyDescent="0.25">
      <c r="A1418" t="s">
        <v>4325</v>
      </c>
      <c r="B1418">
        <v>52836</v>
      </c>
      <c r="C1418" t="s">
        <v>4326</v>
      </c>
      <c r="D1418" t="s">
        <v>4327</v>
      </c>
      <c r="E1418">
        <v>6</v>
      </c>
      <c r="F1418" t="s">
        <v>43</v>
      </c>
      <c r="G1418">
        <v>35</v>
      </c>
      <c r="H1418" t="s">
        <v>44</v>
      </c>
      <c r="I1418">
        <v>140402860</v>
      </c>
      <c r="J1418">
        <v>0</v>
      </c>
      <c r="K1418">
        <v>0</v>
      </c>
      <c r="L1418">
        <v>140402860</v>
      </c>
      <c r="M1418">
        <v>0</v>
      </c>
      <c r="N1418">
        <v>0</v>
      </c>
      <c r="O1418">
        <v>0</v>
      </c>
      <c r="P1418">
        <v>0</v>
      </c>
      <c r="Q1418">
        <v>0</v>
      </c>
      <c r="R1418">
        <v>4</v>
      </c>
      <c r="S1418" t="s">
        <v>138</v>
      </c>
      <c r="T1418" t="s">
        <v>4308</v>
      </c>
      <c r="U1418" t="s">
        <v>4309</v>
      </c>
      <c r="V1418" s="1">
        <v>43101</v>
      </c>
      <c r="W1418" s="1">
        <v>43435</v>
      </c>
      <c r="X1418" t="s">
        <v>30</v>
      </c>
      <c r="Z1418">
        <v>0</v>
      </c>
      <c r="AA1418">
        <v>0</v>
      </c>
      <c r="AB1418" s="4" t="e">
        <f>VLOOKUP(A1418,'[1]Hoja 1'!$C$2:$C$32,1,0)</f>
        <v>#N/A</v>
      </c>
    </row>
    <row r="1419" spans="1:28" x14ac:dyDescent="0.25">
      <c r="A1419" t="s">
        <v>4328</v>
      </c>
      <c r="B1419">
        <v>52844</v>
      </c>
      <c r="C1419" t="s">
        <v>4329</v>
      </c>
      <c r="D1419" t="s">
        <v>4330</v>
      </c>
      <c r="E1419">
        <v>6</v>
      </c>
      <c r="F1419" t="s">
        <v>43</v>
      </c>
      <c r="G1419">
        <v>35</v>
      </c>
      <c r="H1419" t="s">
        <v>44</v>
      </c>
      <c r="I1419">
        <v>103752229</v>
      </c>
      <c r="J1419">
        <v>0</v>
      </c>
      <c r="K1419">
        <v>0</v>
      </c>
      <c r="L1419">
        <v>103752229</v>
      </c>
      <c r="M1419">
        <v>0</v>
      </c>
      <c r="N1419">
        <v>0</v>
      </c>
      <c r="O1419">
        <v>0</v>
      </c>
      <c r="P1419">
        <v>0</v>
      </c>
      <c r="Q1419">
        <v>0</v>
      </c>
      <c r="R1419">
        <v>4</v>
      </c>
      <c r="S1419" t="s">
        <v>138</v>
      </c>
      <c r="T1419" t="s">
        <v>4308</v>
      </c>
      <c r="U1419" t="s">
        <v>4309</v>
      </c>
      <c r="V1419" s="1">
        <v>43101</v>
      </c>
      <c r="W1419" s="1">
        <v>43435</v>
      </c>
      <c r="X1419" t="s">
        <v>30</v>
      </c>
      <c r="Z1419">
        <v>0</v>
      </c>
      <c r="AA1419">
        <v>0</v>
      </c>
      <c r="AB1419" s="4" t="e">
        <f>VLOOKUP(A1419,'[1]Hoja 1'!$C$2:$C$32,1,0)</f>
        <v>#N/A</v>
      </c>
    </row>
    <row r="1420" spans="1:28" x14ac:dyDescent="0.25">
      <c r="A1420" t="s">
        <v>4331</v>
      </c>
      <c r="B1420">
        <v>53127</v>
      </c>
      <c r="C1420" t="s">
        <v>4332</v>
      </c>
      <c r="D1420" t="s">
        <v>4330</v>
      </c>
      <c r="E1420">
        <v>6</v>
      </c>
      <c r="F1420" t="s">
        <v>43</v>
      </c>
      <c r="G1420">
        <v>9</v>
      </c>
      <c r="H1420" t="s">
        <v>26</v>
      </c>
      <c r="I1420">
        <v>3201600000</v>
      </c>
      <c r="J1420">
        <v>0</v>
      </c>
      <c r="K1420">
        <v>0</v>
      </c>
      <c r="L1420">
        <v>3201600000</v>
      </c>
      <c r="M1420">
        <v>0</v>
      </c>
      <c r="N1420">
        <v>0</v>
      </c>
      <c r="O1420">
        <v>0</v>
      </c>
      <c r="P1420">
        <v>0</v>
      </c>
      <c r="Q1420">
        <v>0</v>
      </c>
      <c r="R1420">
        <v>4</v>
      </c>
      <c r="S1420" t="s">
        <v>138</v>
      </c>
      <c r="T1420" t="s">
        <v>4308</v>
      </c>
      <c r="U1420" t="s">
        <v>4309</v>
      </c>
      <c r="V1420" s="1">
        <v>43101</v>
      </c>
      <c r="W1420" s="1">
        <v>43435</v>
      </c>
      <c r="X1420" t="s">
        <v>30</v>
      </c>
      <c r="Z1420">
        <v>0</v>
      </c>
      <c r="AA1420">
        <v>0</v>
      </c>
      <c r="AB1420" s="4" t="e">
        <f>VLOOKUP(A1420,'[1]Hoja 1'!$C$2:$C$32,1,0)</f>
        <v>#N/A</v>
      </c>
    </row>
    <row r="1421" spans="1:28" x14ac:dyDescent="0.25">
      <c r="A1421" t="s">
        <v>4333</v>
      </c>
      <c r="B1421">
        <v>35852</v>
      </c>
      <c r="C1421" t="s">
        <v>4334</v>
      </c>
      <c r="D1421" t="s">
        <v>4335</v>
      </c>
      <c r="E1421">
        <v>5</v>
      </c>
      <c r="F1421" t="s">
        <v>872</v>
      </c>
      <c r="G1421">
        <v>25</v>
      </c>
      <c r="H1421" t="s">
        <v>87</v>
      </c>
      <c r="I1421">
        <v>260166600</v>
      </c>
      <c r="J1421">
        <v>92652032</v>
      </c>
      <c r="K1421">
        <v>41914909</v>
      </c>
      <c r="L1421">
        <v>125599660</v>
      </c>
      <c r="M1421">
        <v>0</v>
      </c>
      <c r="N1421">
        <v>0</v>
      </c>
      <c r="O1421">
        <v>0</v>
      </c>
      <c r="P1421">
        <v>0</v>
      </c>
      <c r="Q1421">
        <v>0</v>
      </c>
      <c r="R1421">
        <v>8</v>
      </c>
      <c r="S1421" t="s">
        <v>738</v>
      </c>
      <c r="T1421" t="s">
        <v>4308</v>
      </c>
      <c r="U1421" t="s">
        <v>4336</v>
      </c>
      <c r="V1421" s="1">
        <v>41244</v>
      </c>
      <c r="W1421" s="1">
        <v>43435</v>
      </c>
      <c r="X1421" t="s">
        <v>30</v>
      </c>
      <c r="Z1421">
        <v>0</v>
      </c>
      <c r="AA1421">
        <v>0</v>
      </c>
      <c r="AB1421" s="4" t="e">
        <f>VLOOKUP(A1421,'[1]Hoja 1'!$C$2:$C$32,1,0)</f>
        <v>#N/A</v>
      </c>
    </row>
    <row r="1422" spans="1:28" x14ac:dyDescent="0.25">
      <c r="A1422" t="s">
        <v>4337</v>
      </c>
      <c r="B1422">
        <v>42654</v>
      </c>
      <c r="C1422" t="s">
        <v>4338</v>
      </c>
      <c r="D1422" t="s">
        <v>4339</v>
      </c>
      <c r="E1422">
        <v>5</v>
      </c>
      <c r="F1422" t="s">
        <v>872</v>
      </c>
      <c r="G1422">
        <v>7</v>
      </c>
      <c r="H1422" t="s">
        <v>235</v>
      </c>
      <c r="I1422">
        <v>229095902</v>
      </c>
      <c r="J1422">
        <v>0</v>
      </c>
      <c r="K1422">
        <v>19979312</v>
      </c>
      <c r="L1422">
        <v>139556028</v>
      </c>
      <c r="M1422">
        <v>69560562</v>
      </c>
      <c r="N1422">
        <v>0</v>
      </c>
      <c r="O1422">
        <v>0</v>
      </c>
      <c r="P1422">
        <v>0</v>
      </c>
      <c r="Q1422">
        <v>0</v>
      </c>
      <c r="R1422">
        <v>8</v>
      </c>
      <c r="S1422" t="s">
        <v>738</v>
      </c>
      <c r="T1422" t="s">
        <v>4308</v>
      </c>
      <c r="U1422" t="s">
        <v>4336</v>
      </c>
      <c r="V1422" s="1">
        <v>42278</v>
      </c>
      <c r="W1422" s="1">
        <v>43617</v>
      </c>
      <c r="X1422" t="s">
        <v>779</v>
      </c>
      <c r="Y1422" t="s">
        <v>638</v>
      </c>
      <c r="Z1422">
        <v>0</v>
      </c>
      <c r="AA1422">
        <v>0</v>
      </c>
      <c r="AB1422" s="4" t="e">
        <f>VLOOKUP(A1422,'[1]Hoja 1'!$C$2:$C$32,1,0)</f>
        <v>#N/A</v>
      </c>
    </row>
    <row r="1423" spans="1:28" x14ac:dyDescent="0.25">
      <c r="A1423" t="s">
        <v>4340</v>
      </c>
      <c r="B1423">
        <v>42649</v>
      </c>
      <c r="C1423" t="s">
        <v>4341</v>
      </c>
      <c r="D1423" t="s">
        <v>4342</v>
      </c>
      <c r="E1423">
        <v>5</v>
      </c>
      <c r="F1423" t="s">
        <v>872</v>
      </c>
      <c r="G1423">
        <v>30</v>
      </c>
      <c r="H1423" t="s">
        <v>128</v>
      </c>
      <c r="I1423">
        <v>16787943</v>
      </c>
      <c r="J1423">
        <v>0</v>
      </c>
      <c r="K1423">
        <v>0</v>
      </c>
      <c r="L1423">
        <v>5875780</v>
      </c>
      <c r="M1423">
        <v>10912163</v>
      </c>
      <c r="N1423">
        <v>0</v>
      </c>
      <c r="O1423">
        <v>0</v>
      </c>
      <c r="P1423">
        <v>0</v>
      </c>
      <c r="Q1423">
        <v>0</v>
      </c>
      <c r="R1423">
        <v>8</v>
      </c>
      <c r="S1423" t="s">
        <v>738</v>
      </c>
      <c r="T1423" t="s">
        <v>4308</v>
      </c>
      <c r="U1423" t="s">
        <v>4336</v>
      </c>
      <c r="V1423" s="1">
        <v>42186</v>
      </c>
      <c r="W1423" s="1">
        <v>43800</v>
      </c>
      <c r="X1423" t="s">
        <v>30</v>
      </c>
      <c r="Z1423">
        <v>0</v>
      </c>
      <c r="AA1423">
        <v>0</v>
      </c>
      <c r="AB1423" s="4" t="e">
        <f>VLOOKUP(A1423,'[1]Hoja 1'!$C$2:$C$32,1,0)</f>
        <v>#N/A</v>
      </c>
    </row>
    <row r="1424" spans="1:28" x14ac:dyDescent="0.25">
      <c r="A1424" t="s">
        <v>4343</v>
      </c>
      <c r="B1424">
        <v>42652</v>
      </c>
      <c r="C1424" t="s">
        <v>4344</v>
      </c>
      <c r="D1424" t="s">
        <v>4345</v>
      </c>
      <c r="E1424">
        <v>5</v>
      </c>
      <c r="F1424" t="s">
        <v>872</v>
      </c>
      <c r="G1424">
        <v>30</v>
      </c>
      <c r="H1424" t="s">
        <v>128</v>
      </c>
      <c r="I1424">
        <v>19677652</v>
      </c>
      <c r="J1424">
        <v>0</v>
      </c>
      <c r="K1424">
        <v>0</v>
      </c>
      <c r="L1424">
        <v>9838826</v>
      </c>
      <c r="M1424">
        <v>9838826</v>
      </c>
      <c r="N1424">
        <v>0</v>
      </c>
      <c r="O1424">
        <v>0</v>
      </c>
      <c r="P1424">
        <v>0</v>
      </c>
      <c r="Q1424">
        <v>0</v>
      </c>
      <c r="R1424">
        <v>8</v>
      </c>
      <c r="S1424" t="s">
        <v>738</v>
      </c>
      <c r="T1424" t="s">
        <v>4308</v>
      </c>
      <c r="U1424" t="s">
        <v>4336</v>
      </c>
      <c r="V1424" s="1">
        <v>42125</v>
      </c>
      <c r="W1424" s="1">
        <v>43800</v>
      </c>
      <c r="X1424" t="s">
        <v>30</v>
      </c>
      <c r="Z1424">
        <v>0</v>
      </c>
      <c r="AA1424">
        <v>0</v>
      </c>
      <c r="AB1424" s="4" t="e">
        <f>VLOOKUP(A1424,'[1]Hoja 1'!$C$2:$C$32,1,0)</f>
        <v>#N/A</v>
      </c>
    </row>
    <row r="1425" spans="1:28" x14ac:dyDescent="0.25">
      <c r="A1425" t="s">
        <v>4346</v>
      </c>
      <c r="B1425">
        <v>47156</v>
      </c>
      <c r="C1425" t="s">
        <v>4347</v>
      </c>
      <c r="D1425" t="s">
        <v>4348</v>
      </c>
      <c r="E1425">
        <v>7</v>
      </c>
      <c r="F1425" t="s">
        <v>53</v>
      </c>
      <c r="G1425">
        <v>28</v>
      </c>
      <c r="H1425" t="s">
        <v>144</v>
      </c>
      <c r="I1425">
        <v>50218554</v>
      </c>
      <c r="J1425">
        <v>0</v>
      </c>
      <c r="K1425">
        <v>0</v>
      </c>
      <c r="L1425">
        <v>17576494</v>
      </c>
      <c r="M1425">
        <v>32642060</v>
      </c>
      <c r="N1425">
        <v>0</v>
      </c>
      <c r="O1425">
        <v>0</v>
      </c>
      <c r="P1425">
        <v>0</v>
      </c>
      <c r="Q1425">
        <v>0</v>
      </c>
      <c r="R1425">
        <v>8</v>
      </c>
      <c r="S1425" t="s">
        <v>738</v>
      </c>
      <c r="T1425" t="s">
        <v>4308</v>
      </c>
      <c r="U1425" t="s">
        <v>4336</v>
      </c>
      <c r="V1425" s="1">
        <v>42705</v>
      </c>
      <c r="W1425" s="1">
        <v>43466</v>
      </c>
      <c r="X1425" t="s">
        <v>30</v>
      </c>
      <c r="Z1425">
        <v>0</v>
      </c>
      <c r="AA1425">
        <v>0</v>
      </c>
      <c r="AB1425" s="4" t="e">
        <f>VLOOKUP(A1425,'[1]Hoja 1'!$C$2:$C$32,1,0)</f>
        <v>#N/A</v>
      </c>
    </row>
    <row r="1426" spans="1:28" x14ac:dyDescent="0.25">
      <c r="A1426" t="s">
        <v>4349</v>
      </c>
      <c r="B1426">
        <v>42653</v>
      </c>
      <c r="C1426" t="s">
        <v>4350</v>
      </c>
      <c r="D1426" t="s">
        <v>4351</v>
      </c>
      <c r="E1426">
        <v>11</v>
      </c>
      <c r="F1426" t="s">
        <v>729</v>
      </c>
      <c r="G1426">
        <v>25</v>
      </c>
      <c r="H1426" t="s">
        <v>87</v>
      </c>
      <c r="I1426">
        <v>24825110</v>
      </c>
      <c r="J1426">
        <v>0</v>
      </c>
      <c r="K1426">
        <v>0</v>
      </c>
      <c r="L1426">
        <v>8688789</v>
      </c>
      <c r="M1426">
        <v>16136321</v>
      </c>
      <c r="N1426">
        <v>0</v>
      </c>
      <c r="O1426">
        <v>0</v>
      </c>
      <c r="P1426">
        <v>0</v>
      </c>
      <c r="Q1426">
        <v>0</v>
      </c>
      <c r="R1426">
        <v>8</v>
      </c>
      <c r="S1426" t="s">
        <v>738</v>
      </c>
      <c r="T1426" t="s">
        <v>4308</v>
      </c>
      <c r="U1426" t="s">
        <v>4336</v>
      </c>
      <c r="V1426" s="1">
        <v>42614</v>
      </c>
      <c r="W1426" s="1">
        <v>43678</v>
      </c>
      <c r="X1426" t="s">
        <v>30</v>
      </c>
      <c r="Z1426">
        <v>0</v>
      </c>
      <c r="AA1426">
        <v>0</v>
      </c>
      <c r="AB1426" s="4" t="e">
        <f>VLOOKUP(A1426,'[1]Hoja 1'!$C$2:$C$32,1,0)</f>
        <v>#N/A</v>
      </c>
    </row>
    <row r="1427" spans="1:28" x14ac:dyDescent="0.25">
      <c r="A1427" t="s">
        <v>4352</v>
      </c>
      <c r="B1427">
        <v>49904</v>
      </c>
      <c r="C1427" t="s">
        <v>4353</v>
      </c>
      <c r="D1427" t="s">
        <v>4354</v>
      </c>
      <c r="E1427">
        <v>3</v>
      </c>
      <c r="F1427" t="s">
        <v>555</v>
      </c>
      <c r="G1427">
        <v>25</v>
      </c>
      <c r="H1427" t="s">
        <v>87</v>
      </c>
      <c r="I1427">
        <v>42232345</v>
      </c>
      <c r="J1427">
        <v>0</v>
      </c>
      <c r="K1427">
        <v>0</v>
      </c>
      <c r="L1427">
        <v>19004513</v>
      </c>
      <c r="M1427">
        <v>23227832</v>
      </c>
      <c r="N1427">
        <v>0</v>
      </c>
      <c r="O1427">
        <v>0</v>
      </c>
      <c r="P1427">
        <v>0</v>
      </c>
      <c r="Q1427">
        <v>0</v>
      </c>
      <c r="R1427">
        <v>8</v>
      </c>
      <c r="S1427" t="s">
        <v>738</v>
      </c>
      <c r="T1427" t="s">
        <v>4308</v>
      </c>
      <c r="U1427" t="s">
        <v>4336</v>
      </c>
      <c r="V1427" s="1">
        <v>43009</v>
      </c>
      <c r="W1427" s="1">
        <v>43556</v>
      </c>
      <c r="X1427" t="s">
        <v>30</v>
      </c>
      <c r="Z1427">
        <v>0</v>
      </c>
      <c r="AA1427">
        <v>0</v>
      </c>
      <c r="AB1427" s="4" t="e">
        <f>VLOOKUP(A1427,'[1]Hoja 1'!$C$2:$C$32,1,0)</f>
        <v>#N/A</v>
      </c>
    </row>
    <row r="1428" spans="1:28" x14ac:dyDescent="0.25">
      <c r="A1428" t="s">
        <v>4355</v>
      </c>
      <c r="B1428">
        <v>50003</v>
      </c>
      <c r="C1428" t="s">
        <v>4356</v>
      </c>
      <c r="D1428" t="s">
        <v>4357</v>
      </c>
      <c r="E1428">
        <v>3</v>
      </c>
      <c r="F1428" t="s">
        <v>555</v>
      </c>
      <c r="G1428">
        <v>8</v>
      </c>
      <c r="H1428" t="s">
        <v>193</v>
      </c>
      <c r="I1428">
        <v>44222774</v>
      </c>
      <c r="J1428">
        <v>0</v>
      </c>
      <c r="K1428">
        <v>0</v>
      </c>
      <c r="L1428">
        <v>19900248</v>
      </c>
      <c r="M1428">
        <v>24322526</v>
      </c>
      <c r="N1428">
        <v>0</v>
      </c>
      <c r="O1428">
        <v>0</v>
      </c>
      <c r="P1428">
        <v>0</v>
      </c>
      <c r="Q1428">
        <v>0</v>
      </c>
      <c r="R1428">
        <v>8</v>
      </c>
      <c r="S1428" t="s">
        <v>738</v>
      </c>
      <c r="T1428" t="s">
        <v>4308</v>
      </c>
      <c r="U1428" t="s">
        <v>4336</v>
      </c>
      <c r="V1428" s="1">
        <v>43344</v>
      </c>
      <c r="W1428" s="1">
        <v>43556</v>
      </c>
      <c r="X1428" t="s">
        <v>30</v>
      </c>
      <c r="Z1428">
        <v>0</v>
      </c>
      <c r="AA1428">
        <v>0</v>
      </c>
      <c r="AB1428" s="4" t="e">
        <f>VLOOKUP(A1428,'[1]Hoja 1'!$C$2:$C$32,1,0)</f>
        <v>#N/A</v>
      </c>
    </row>
    <row r="1429" spans="1:28" x14ac:dyDescent="0.25">
      <c r="A1429" t="s">
        <v>4358</v>
      </c>
      <c r="B1429">
        <v>50307</v>
      </c>
      <c r="C1429" t="s">
        <v>4359</v>
      </c>
      <c r="D1429" t="s">
        <v>4360</v>
      </c>
      <c r="E1429">
        <v>3</v>
      </c>
      <c r="F1429" t="s">
        <v>555</v>
      </c>
      <c r="G1429">
        <v>5</v>
      </c>
      <c r="H1429" t="s">
        <v>170</v>
      </c>
      <c r="I1429">
        <v>23903080</v>
      </c>
      <c r="J1429">
        <v>0</v>
      </c>
      <c r="K1429">
        <v>0</v>
      </c>
      <c r="L1429">
        <v>10756386</v>
      </c>
      <c r="M1429">
        <v>13146694</v>
      </c>
      <c r="N1429">
        <v>0</v>
      </c>
      <c r="O1429">
        <v>0</v>
      </c>
      <c r="P1429">
        <v>0</v>
      </c>
      <c r="Q1429">
        <v>0</v>
      </c>
      <c r="R1429">
        <v>8</v>
      </c>
      <c r="S1429" t="s">
        <v>738</v>
      </c>
      <c r="T1429" t="s">
        <v>4308</v>
      </c>
      <c r="U1429" t="s">
        <v>4336</v>
      </c>
      <c r="V1429" s="1">
        <v>43344</v>
      </c>
      <c r="W1429" s="1">
        <v>43525</v>
      </c>
      <c r="X1429" t="s">
        <v>30</v>
      </c>
      <c r="Z1429">
        <v>0</v>
      </c>
      <c r="AA1429">
        <v>0</v>
      </c>
      <c r="AB1429" s="4" t="e">
        <f>VLOOKUP(A1429,'[1]Hoja 1'!$C$2:$C$32,1,0)</f>
        <v>#N/A</v>
      </c>
    </row>
    <row r="1430" spans="1:28" x14ac:dyDescent="0.25">
      <c r="A1430" t="s">
        <v>4361</v>
      </c>
      <c r="B1430">
        <v>50374</v>
      </c>
      <c r="C1430" t="s">
        <v>4362</v>
      </c>
      <c r="D1430" t="s">
        <v>4363</v>
      </c>
      <c r="E1430">
        <v>3</v>
      </c>
      <c r="F1430" t="s">
        <v>555</v>
      </c>
      <c r="G1430">
        <v>15</v>
      </c>
      <c r="H1430" t="s">
        <v>83</v>
      </c>
      <c r="I1430">
        <v>17247005</v>
      </c>
      <c r="J1430">
        <v>0</v>
      </c>
      <c r="K1430">
        <v>0</v>
      </c>
      <c r="L1430">
        <v>7761152</v>
      </c>
      <c r="M1430">
        <v>9485853</v>
      </c>
      <c r="N1430">
        <v>0</v>
      </c>
      <c r="O1430">
        <v>0</v>
      </c>
      <c r="P1430">
        <v>0</v>
      </c>
      <c r="Q1430">
        <v>0</v>
      </c>
      <c r="R1430">
        <v>8</v>
      </c>
      <c r="S1430" t="s">
        <v>738</v>
      </c>
      <c r="T1430" t="s">
        <v>4308</v>
      </c>
      <c r="U1430" t="s">
        <v>4336</v>
      </c>
      <c r="V1430" s="1">
        <v>43374</v>
      </c>
      <c r="W1430" s="1">
        <v>43525</v>
      </c>
      <c r="X1430" t="s">
        <v>30</v>
      </c>
      <c r="Z1430">
        <v>0</v>
      </c>
      <c r="AA1430">
        <v>0</v>
      </c>
      <c r="AB1430" s="4" t="e">
        <f>VLOOKUP(A1430,'[1]Hoja 1'!$C$2:$C$32,1,0)</f>
        <v>#N/A</v>
      </c>
    </row>
    <row r="1431" spans="1:28" x14ac:dyDescent="0.25">
      <c r="A1431" t="s">
        <v>4364</v>
      </c>
      <c r="B1431">
        <v>35464</v>
      </c>
      <c r="C1431" t="s">
        <v>4365</v>
      </c>
      <c r="D1431" t="s">
        <v>4366</v>
      </c>
      <c r="E1431">
        <v>1</v>
      </c>
      <c r="F1431" t="s">
        <v>78</v>
      </c>
      <c r="G1431">
        <v>2</v>
      </c>
      <c r="H1431" t="s">
        <v>166</v>
      </c>
      <c r="I1431">
        <v>109956279</v>
      </c>
      <c r="J1431">
        <v>69379554</v>
      </c>
      <c r="K1431">
        <v>17180288</v>
      </c>
      <c r="L1431">
        <v>23396437</v>
      </c>
      <c r="M1431">
        <v>0</v>
      </c>
      <c r="N1431">
        <v>0</v>
      </c>
      <c r="O1431">
        <v>0</v>
      </c>
      <c r="P1431">
        <v>0</v>
      </c>
      <c r="Q1431" s="3">
        <v>0</v>
      </c>
      <c r="R1431">
        <v>9</v>
      </c>
      <c r="S1431" t="s">
        <v>132</v>
      </c>
      <c r="T1431" t="s">
        <v>771</v>
      </c>
      <c r="U1431" t="s">
        <v>772</v>
      </c>
      <c r="V1431" s="1">
        <v>41091</v>
      </c>
      <c r="W1431" s="1">
        <v>43435</v>
      </c>
      <c r="X1431" t="s">
        <v>30</v>
      </c>
      <c r="Z1431">
        <v>0</v>
      </c>
      <c r="AA1431">
        <v>0</v>
      </c>
      <c r="AB1431" s="4" t="e">
        <f>VLOOKUP(A1431,'[1]Hoja 1'!$C$2:$C$32,1,0)</f>
        <v>#N/A</v>
      </c>
    </row>
    <row r="1432" spans="1:28" x14ac:dyDescent="0.25">
      <c r="A1432" t="s">
        <v>4367</v>
      </c>
      <c r="B1432">
        <v>36521</v>
      </c>
      <c r="C1432" t="s">
        <v>4368</v>
      </c>
      <c r="D1432" t="s">
        <v>4369</v>
      </c>
      <c r="E1432">
        <v>1</v>
      </c>
      <c r="F1432" t="s">
        <v>78</v>
      </c>
      <c r="G1432">
        <v>25</v>
      </c>
      <c r="H1432" t="s">
        <v>87</v>
      </c>
      <c r="I1432">
        <v>1614790029</v>
      </c>
      <c r="J1432">
        <v>163862109</v>
      </c>
      <c r="K1432">
        <v>1205053627</v>
      </c>
      <c r="L1432">
        <v>245874293</v>
      </c>
      <c r="M1432">
        <v>0</v>
      </c>
      <c r="N1432">
        <v>0</v>
      </c>
      <c r="O1432">
        <v>0</v>
      </c>
      <c r="P1432">
        <v>0</v>
      </c>
      <c r="Q1432" s="3">
        <v>0</v>
      </c>
      <c r="R1432">
        <v>9</v>
      </c>
      <c r="S1432" t="s">
        <v>132</v>
      </c>
      <c r="T1432" t="s">
        <v>784</v>
      </c>
      <c r="U1432" t="s">
        <v>785</v>
      </c>
      <c r="V1432" s="1">
        <v>41183</v>
      </c>
      <c r="W1432" s="1">
        <v>43435</v>
      </c>
      <c r="X1432" t="s">
        <v>30</v>
      </c>
      <c r="Z1432">
        <v>0</v>
      </c>
      <c r="AA1432">
        <v>0</v>
      </c>
      <c r="AB1432" s="4" t="e">
        <f>VLOOKUP(A1432,'[1]Hoja 1'!$C$2:$C$32,1,0)</f>
        <v>#N/A</v>
      </c>
    </row>
    <row r="1433" spans="1:28" x14ac:dyDescent="0.25">
      <c r="A1433" t="s">
        <v>4370</v>
      </c>
      <c r="B1433">
        <v>38185</v>
      </c>
      <c r="C1433" t="s">
        <v>4371</v>
      </c>
      <c r="D1433" t="s">
        <v>4372</v>
      </c>
      <c r="E1433">
        <v>1</v>
      </c>
      <c r="F1433" t="s">
        <v>78</v>
      </c>
      <c r="G1433">
        <v>31</v>
      </c>
      <c r="H1433" t="s">
        <v>63</v>
      </c>
      <c r="I1433">
        <v>89804351</v>
      </c>
      <c r="J1433">
        <v>40691886</v>
      </c>
      <c r="K1433">
        <v>25710904</v>
      </c>
      <c r="L1433">
        <v>23401561</v>
      </c>
      <c r="M1433">
        <v>0</v>
      </c>
      <c r="N1433">
        <v>0</v>
      </c>
      <c r="O1433">
        <v>0</v>
      </c>
      <c r="P1433">
        <v>0</v>
      </c>
      <c r="Q1433" s="3">
        <v>0</v>
      </c>
      <c r="R1433">
        <v>9</v>
      </c>
      <c r="S1433" t="s">
        <v>132</v>
      </c>
      <c r="T1433" t="s">
        <v>4373</v>
      </c>
      <c r="U1433" t="s">
        <v>4374</v>
      </c>
      <c r="V1433" s="1">
        <v>41487</v>
      </c>
      <c r="W1433" s="1">
        <v>43435</v>
      </c>
      <c r="X1433" t="s">
        <v>30</v>
      </c>
      <c r="Z1433">
        <v>0</v>
      </c>
      <c r="AA1433">
        <v>0</v>
      </c>
      <c r="AB1433" s="4" t="e">
        <f>VLOOKUP(A1433,'[1]Hoja 1'!$C$2:$C$32,1,0)</f>
        <v>#N/A</v>
      </c>
    </row>
    <row r="1434" spans="1:28" x14ac:dyDescent="0.25">
      <c r="A1434" t="s">
        <v>4375</v>
      </c>
      <c r="B1434">
        <v>32502</v>
      </c>
      <c r="C1434" t="s">
        <v>4376</v>
      </c>
      <c r="D1434" t="s">
        <v>4377</v>
      </c>
      <c r="E1434">
        <v>7</v>
      </c>
      <c r="F1434" t="s">
        <v>53</v>
      </c>
      <c r="G1434">
        <v>14</v>
      </c>
      <c r="H1434" t="s">
        <v>91</v>
      </c>
      <c r="I1434">
        <v>40325430</v>
      </c>
      <c r="J1434">
        <v>19172711</v>
      </c>
      <c r="K1434">
        <v>20628783</v>
      </c>
      <c r="L1434">
        <v>523936</v>
      </c>
      <c r="M1434">
        <v>0</v>
      </c>
      <c r="N1434">
        <v>0</v>
      </c>
      <c r="O1434">
        <v>0</v>
      </c>
      <c r="P1434">
        <v>0</v>
      </c>
      <c r="Q1434" s="3">
        <v>0</v>
      </c>
      <c r="R1434">
        <v>9</v>
      </c>
      <c r="S1434" t="s">
        <v>132</v>
      </c>
      <c r="T1434" t="s">
        <v>4378</v>
      </c>
      <c r="U1434" t="s">
        <v>4379</v>
      </c>
      <c r="V1434" s="1">
        <v>40909</v>
      </c>
      <c r="W1434" s="1">
        <v>43344</v>
      </c>
      <c r="X1434" t="s">
        <v>30</v>
      </c>
      <c r="Z1434">
        <v>0</v>
      </c>
      <c r="AA1434">
        <v>0</v>
      </c>
      <c r="AB1434" s="4" t="e">
        <f>VLOOKUP(A1434,'[1]Hoja 1'!$C$2:$C$32,1,0)</f>
        <v>#N/A</v>
      </c>
    </row>
    <row r="1435" spans="1:28" x14ac:dyDescent="0.25">
      <c r="A1435" t="s">
        <v>4380</v>
      </c>
      <c r="B1435">
        <v>53787</v>
      </c>
      <c r="C1435" t="s">
        <v>4381</v>
      </c>
      <c r="D1435" t="s">
        <v>4382</v>
      </c>
      <c r="E1435">
        <v>7</v>
      </c>
      <c r="F1435" t="s">
        <v>53</v>
      </c>
      <c r="G1435">
        <v>25</v>
      </c>
      <c r="H1435" t="s">
        <v>87</v>
      </c>
      <c r="I1435">
        <v>15000000</v>
      </c>
      <c r="J1435">
        <v>0</v>
      </c>
      <c r="K1435">
        <v>0</v>
      </c>
      <c r="L1435">
        <v>15000000</v>
      </c>
      <c r="M1435">
        <v>0</v>
      </c>
      <c r="N1435">
        <v>0</v>
      </c>
      <c r="O1435">
        <v>0</v>
      </c>
      <c r="P1435">
        <v>0</v>
      </c>
      <c r="Q1435" s="3">
        <v>0</v>
      </c>
      <c r="R1435">
        <v>9</v>
      </c>
      <c r="S1435" t="s">
        <v>132</v>
      </c>
      <c r="T1435" t="s">
        <v>4383</v>
      </c>
      <c r="U1435" t="s">
        <v>4384</v>
      </c>
      <c r="V1435" s="1">
        <v>43101</v>
      </c>
      <c r="W1435" s="1">
        <v>43435</v>
      </c>
      <c r="X1435" t="s">
        <v>30</v>
      </c>
      <c r="Z1435">
        <v>0</v>
      </c>
      <c r="AA1435">
        <v>0</v>
      </c>
      <c r="AB1435" s="4" t="e">
        <f>VLOOKUP(A1435,'[1]Hoja 1'!$C$2:$C$32,1,0)</f>
        <v>#N/A</v>
      </c>
    </row>
    <row r="1436" spans="1:28" x14ac:dyDescent="0.25">
      <c r="A1436" t="s">
        <v>4385</v>
      </c>
      <c r="B1436">
        <v>53356</v>
      </c>
      <c r="C1436" t="s">
        <v>4386</v>
      </c>
      <c r="D1436" t="s">
        <v>4387</v>
      </c>
      <c r="E1436">
        <v>1</v>
      </c>
      <c r="F1436" t="s">
        <v>78</v>
      </c>
      <c r="G1436">
        <v>30</v>
      </c>
      <c r="H1436" t="s">
        <v>128</v>
      </c>
      <c r="I1436">
        <v>28291401</v>
      </c>
      <c r="J1436">
        <v>0</v>
      </c>
      <c r="K1436">
        <v>11316560</v>
      </c>
      <c r="L1436">
        <v>16974841</v>
      </c>
      <c r="M1436">
        <v>0</v>
      </c>
      <c r="N1436">
        <v>0</v>
      </c>
      <c r="O1436">
        <v>0</v>
      </c>
      <c r="P1436">
        <v>0</v>
      </c>
      <c r="Q1436" s="3">
        <v>0</v>
      </c>
      <c r="R1436">
        <v>9</v>
      </c>
      <c r="S1436" t="s">
        <v>132</v>
      </c>
      <c r="T1436" t="s">
        <v>4388</v>
      </c>
      <c r="U1436" t="s">
        <v>4389</v>
      </c>
      <c r="V1436" s="1">
        <v>42948</v>
      </c>
      <c r="W1436" s="1">
        <v>43435</v>
      </c>
      <c r="X1436" t="s">
        <v>30</v>
      </c>
      <c r="Z1436">
        <v>0</v>
      </c>
      <c r="AA1436">
        <v>0</v>
      </c>
      <c r="AB1436" s="4" t="e">
        <f>VLOOKUP(A1436,'[1]Hoja 1'!$C$2:$C$32,1,0)</f>
        <v>#N/A</v>
      </c>
    </row>
    <row r="1437" spans="1:28" x14ac:dyDescent="0.25">
      <c r="A1437" t="s">
        <v>4390</v>
      </c>
      <c r="B1437">
        <v>35162</v>
      </c>
      <c r="C1437" t="s">
        <v>4391</v>
      </c>
      <c r="D1437" t="s">
        <v>4392</v>
      </c>
      <c r="E1437">
        <v>1</v>
      </c>
      <c r="F1437" t="s">
        <v>78</v>
      </c>
      <c r="G1437">
        <v>26</v>
      </c>
      <c r="H1437" t="s">
        <v>317</v>
      </c>
      <c r="I1437">
        <v>2684677826</v>
      </c>
      <c r="J1437">
        <v>302555761</v>
      </c>
      <c r="K1437">
        <v>1082600621</v>
      </c>
      <c r="L1437">
        <v>1299521445</v>
      </c>
      <c r="M1437">
        <v>0</v>
      </c>
      <c r="N1437">
        <v>0</v>
      </c>
      <c r="O1437">
        <v>0</v>
      </c>
      <c r="P1437">
        <v>0</v>
      </c>
      <c r="Q1437" s="3">
        <v>0</v>
      </c>
      <c r="R1437">
        <v>9</v>
      </c>
      <c r="S1437" t="s">
        <v>132</v>
      </c>
      <c r="T1437" t="s">
        <v>4393</v>
      </c>
      <c r="U1437" t="s">
        <v>4394</v>
      </c>
      <c r="V1437" s="1">
        <v>40969</v>
      </c>
      <c r="W1437" s="1">
        <v>43435</v>
      </c>
      <c r="X1437" t="s">
        <v>30</v>
      </c>
      <c r="Z1437">
        <v>0</v>
      </c>
      <c r="AA1437">
        <v>0</v>
      </c>
      <c r="AB1437" s="4" t="e">
        <f>VLOOKUP(A1437,'[1]Hoja 1'!$C$2:$C$32,1,0)</f>
        <v>#N/A</v>
      </c>
    </row>
    <row r="1438" spans="1:28" x14ac:dyDescent="0.25">
      <c r="A1438" t="s">
        <v>4395</v>
      </c>
      <c r="B1438">
        <v>50846</v>
      </c>
      <c r="C1438" t="s">
        <v>4396</v>
      </c>
      <c r="D1438" t="s">
        <v>4397</v>
      </c>
      <c r="E1438">
        <v>7</v>
      </c>
      <c r="F1438" t="s">
        <v>53</v>
      </c>
      <c r="G1438">
        <v>26</v>
      </c>
      <c r="H1438" t="s">
        <v>317</v>
      </c>
      <c r="I1438">
        <v>507906557</v>
      </c>
      <c r="J1438">
        <v>0</v>
      </c>
      <c r="K1438">
        <v>158019206</v>
      </c>
      <c r="L1438">
        <v>349887351</v>
      </c>
      <c r="M1438">
        <v>0</v>
      </c>
      <c r="N1438">
        <v>0</v>
      </c>
      <c r="O1438">
        <v>0</v>
      </c>
      <c r="P1438">
        <v>0</v>
      </c>
      <c r="Q1438" s="3">
        <v>0</v>
      </c>
      <c r="R1438">
        <v>9</v>
      </c>
      <c r="S1438" t="s">
        <v>132</v>
      </c>
      <c r="T1438" t="s">
        <v>4393</v>
      </c>
      <c r="U1438" t="s">
        <v>4394</v>
      </c>
      <c r="V1438" s="1">
        <v>42917</v>
      </c>
      <c r="W1438" s="1">
        <v>43435</v>
      </c>
      <c r="X1438" t="s">
        <v>30</v>
      </c>
      <c r="Z1438">
        <v>0</v>
      </c>
      <c r="AA1438">
        <v>0</v>
      </c>
      <c r="AB1438" s="4" t="e">
        <f>VLOOKUP(A1438,'[1]Hoja 1'!$C$2:$C$32,1,0)</f>
        <v>#N/A</v>
      </c>
    </row>
    <row r="1439" spans="1:28" x14ac:dyDescent="0.25">
      <c r="A1439" t="s">
        <v>4398</v>
      </c>
      <c r="B1439">
        <v>52522</v>
      </c>
      <c r="C1439" t="s">
        <v>4399</v>
      </c>
      <c r="D1439" t="s">
        <v>4400</v>
      </c>
      <c r="E1439">
        <v>6</v>
      </c>
      <c r="F1439" t="s">
        <v>43</v>
      </c>
      <c r="G1439">
        <v>16</v>
      </c>
      <c r="H1439" t="s">
        <v>124</v>
      </c>
      <c r="I1439">
        <v>37839940</v>
      </c>
      <c r="J1439">
        <v>0</v>
      </c>
      <c r="K1439">
        <v>0</v>
      </c>
      <c r="L1439">
        <v>37839940</v>
      </c>
      <c r="M1439">
        <v>0</v>
      </c>
      <c r="N1439">
        <v>0</v>
      </c>
      <c r="O1439">
        <v>0</v>
      </c>
      <c r="P1439">
        <v>0</v>
      </c>
      <c r="Q1439" s="3">
        <v>0</v>
      </c>
      <c r="R1439">
        <v>9</v>
      </c>
      <c r="S1439" t="s">
        <v>132</v>
      </c>
      <c r="T1439" t="s">
        <v>797</v>
      </c>
      <c r="U1439" t="s">
        <v>798</v>
      </c>
      <c r="V1439" s="1">
        <v>43101</v>
      </c>
      <c r="W1439" s="1">
        <v>43252</v>
      </c>
      <c r="X1439" t="s">
        <v>30</v>
      </c>
      <c r="Z1439">
        <v>0</v>
      </c>
      <c r="AA1439">
        <v>0</v>
      </c>
      <c r="AB1439" s="4" t="e">
        <f>VLOOKUP(A1439,'[1]Hoja 1'!$C$2:$C$32,1,0)</f>
        <v>#N/A</v>
      </c>
    </row>
    <row r="1440" spans="1:28" x14ac:dyDescent="0.25">
      <c r="A1440" t="s">
        <v>4401</v>
      </c>
      <c r="B1440">
        <v>52487</v>
      </c>
      <c r="C1440" t="s">
        <v>4402</v>
      </c>
      <c r="D1440" t="s">
        <v>4403</v>
      </c>
      <c r="E1440">
        <v>6</v>
      </c>
      <c r="F1440" t="s">
        <v>43</v>
      </c>
      <c r="G1440">
        <v>16</v>
      </c>
      <c r="H1440" t="s">
        <v>124</v>
      </c>
      <c r="I1440">
        <v>10803542</v>
      </c>
      <c r="J1440">
        <v>0</v>
      </c>
      <c r="K1440">
        <v>1080354</v>
      </c>
      <c r="L1440">
        <v>9723188</v>
      </c>
      <c r="M1440">
        <v>0</v>
      </c>
      <c r="N1440">
        <v>0</v>
      </c>
      <c r="O1440">
        <v>0</v>
      </c>
      <c r="P1440">
        <v>0</v>
      </c>
      <c r="Q1440" s="3">
        <v>0</v>
      </c>
      <c r="R1440">
        <v>9</v>
      </c>
      <c r="S1440" t="s">
        <v>132</v>
      </c>
      <c r="T1440" t="s">
        <v>797</v>
      </c>
      <c r="U1440" t="s">
        <v>798</v>
      </c>
      <c r="V1440" s="1">
        <v>42979</v>
      </c>
      <c r="W1440" s="1">
        <v>43191</v>
      </c>
      <c r="X1440" t="s">
        <v>30</v>
      </c>
      <c r="Z1440">
        <v>0</v>
      </c>
      <c r="AA1440">
        <v>0</v>
      </c>
      <c r="AB1440" s="4" t="e">
        <f>VLOOKUP(A1440,'[1]Hoja 1'!$C$2:$C$32,1,0)</f>
        <v>#N/A</v>
      </c>
    </row>
    <row r="1441" spans="1:28" x14ac:dyDescent="0.25">
      <c r="A1441" t="s">
        <v>4404</v>
      </c>
      <c r="B1441">
        <v>47236</v>
      </c>
      <c r="C1441" t="s">
        <v>4405</v>
      </c>
      <c r="D1441" t="s">
        <v>4406</v>
      </c>
      <c r="E1441">
        <v>1</v>
      </c>
      <c r="F1441" t="s">
        <v>78</v>
      </c>
      <c r="G1441">
        <v>16</v>
      </c>
      <c r="H1441" t="s">
        <v>124</v>
      </c>
      <c r="I1441">
        <v>417294445</v>
      </c>
      <c r="J1441">
        <v>0</v>
      </c>
      <c r="K1441">
        <v>1281615</v>
      </c>
      <c r="L1441">
        <v>382316336</v>
      </c>
      <c r="M1441">
        <v>33696493</v>
      </c>
      <c r="N1441">
        <v>0</v>
      </c>
      <c r="O1441">
        <v>0</v>
      </c>
      <c r="P1441">
        <v>0</v>
      </c>
      <c r="Q1441" s="3">
        <v>0</v>
      </c>
      <c r="R1441">
        <v>9</v>
      </c>
      <c r="S1441" t="s">
        <v>132</v>
      </c>
      <c r="T1441" t="s">
        <v>797</v>
      </c>
      <c r="U1441" t="s">
        <v>798</v>
      </c>
      <c r="V1441" s="1">
        <v>43070</v>
      </c>
      <c r="W1441" s="1">
        <v>43525</v>
      </c>
      <c r="X1441" t="s">
        <v>30</v>
      </c>
      <c r="Z1441">
        <v>0</v>
      </c>
      <c r="AA1441">
        <v>0</v>
      </c>
      <c r="AB1441" s="4" t="e">
        <f>VLOOKUP(A1441,'[1]Hoja 1'!$C$2:$C$32,1,0)</f>
        <v>#N/A</v>
      </c>
    </row>
    <row r="1442" spans="1:28" x14ac:dyDescent="0.25">
      <c r="A1442" t="s">
        <v>4407</v>
      </c>
      <c r="B1442">
        <v>53404</v>
      </c>
      <c r="C1442" t="s">
        <v>4408</v>
      </c>
      <c r="D1442" t="s">
        <v>4409</v>
      </c>
      <c r="E1442">
        <v>1</v>
      </c>
      <c r="F1442" t="s">
        <v>78</v>
      </c>
      <c r="G1442">
        <v>16</v>
      </c>
      <c r="H1442" t="s">
        <v>124</v>
      </c>
      <c r="I1442">
        <v>19001410</v>
      </c>
      <c r="J1442">
        <v>0</v>
      </c>
      <c r="K1442">
        <v>1405332</v>
      </c>
      <c r="L1442">
        <v>17596078</v>
      </c>
      <c r="M1442">
        <v>0</v>
      </c>
      <c r="N1442">
        <v>0</v>
      </c>
      <c r="O1442">
        <v>0</v>
      </c>
      <c r="P1442">
        <v>0</v>
      </c>
      <c r="Q1442" s="3">
        <v>0</v>
      </c>
      <c r="R1442">
        <v>9</v>
      </c>
      <c r="S1442" t="s">
        <v>132</v>
      </c>
      <c r="T1442" t="s">
        <v>797</v>
      </c>
      <c r="U1442" t="s">
        <v>798</v>
      </c>
      <c r="V1442" s="1">
        <v>43040</v>
      </c>
      <c r="W1442" s="1">
        <v>43252</v>
      </c>
      <c r="X1442" t="s">
        <v>30</v>
      </c>
      <c r="Z1442">
        <v>0</v>
      </c>
      <c r="AA1442">
        <v>0</v>
      </c>
      <c r="AB1442" s="4" t="e">
        <f>VLOOKUP(A1442,'[1]Hoja 1'!$C$2:$C$32,1,0)</f>
        <v>#N/A</v>
      </c>
    </row>
    <row r="1443" spans="1:28" x14ac:dyDescent="0.25">
      <c r="A1443" t="s">
        <v>4410</v>
      </c>
      <c r="B1443">
        <v>50951</v>
      </c>
      <c r="C1443" t="s">
        <v>4411</v>
      </c>
      <c r="D1443" t="s">
        <v>4412</v>
      </c>
      <c r="E1443">
        <v>7</v>
      </c>
      <c r="F1443" t="s">
        <v>53</v>
      </c>
      <c r="G1443">
        <v>6</v>
      </c>
      <c r="H1443" t="s">
        <v>823</v>
      </c>
      <c r="I1443">
        <v>252237853</v>
      </c>
      <c r="J1443">
        <v>0</v>
      </c>
      <c r="K1443">
        <v>54480115</v>
      </c>
      <c r="L1443">
        <v>113269171</v>
      </c>
      <c r="M1443">
        <v>84488567</v>
      </c>
      <c r="N1443">
        <v>0</v>
      </c>
      <c r="O1443">
        <v>0</v>
      </c>
      <c r="P1443">
        <v>0</v>
      </c>
      <c r="Q1443" s="3">
        <v>0</v>
      </c>
      <c r="R1443">
        <v>9</v>
      </c>
      <c r="S1443" t="s">
        <v>132</v>
      </c>
      <c r="T1443" t="s">
        <v>824</v>
      </c>
      <c r="U1443" t="s">
        <v>825</v>
      </c>
      <c r="V1443" s="1">
        <v>42979</v>
      </c>
      <c r="W1443" s="1">
        <v>43800</v>
      </c>
      <c r="X1443" t="s">
        <v>30</v>
      </c>
      <c r="Z1443">
        <v>0</v>
      </c>
      <c r="AA1443">
        <v>0</v>
      </c>
      <c r="AB1443" s="4" t="e">
        <f>VLOOKUP(A1443,'[1]Hoja 1'!$C$2:$C$32,1,0)</f>
        <v>#N/A</v>
      </c>
    </row>
    <row r="1444" spans="1:28" x14ac:dyDescent="0.25">
      <c r="A1444" t="s">
        <v>4413</v>
      </c>
      <c r="B1444">
        <v>39537</v>
      </c>
      <c r="C1444" t="s">
        <v>4414</v>
      </c>
      <c r="D1444" t="s">
        <v>4415</v>
      </c>
      <c r="E1444">
        <v>7</v>
      </c>
      <c r="F1444" t="s">
        <v>53</v>
      </c>
      <c r="G1444">
        <v>7</v>
      </c>
      <c r="H1444" t="s">
        <v>235</v>
      </c>
      <c r="I1444">
        <v>126298244</v>
      </c>
      <c r="J1444">
        <v>47455389</v>
      </c>
      <c r="K1444">
        <v>53576760</v>
      </c>
      <c r="L1444">
        <v>25266095</v>
      </c>
      <c r="M1444">
        <v>0</v>
      </c>
      <c r="N1444">
        <v>0</v>
      </c>
      <c r="O1444">
        <v>0</v>
      </c>
      <c r="P1444">
        <v>0</v>
      </c>
      <c r="Q1444" s="3">
        <v>0</v>
      </c>
      <c r="R1444">
        <v>9</v>
      </c>
      <c r="S1444" t="s">
        <v>132</v>
      </c>
      <c r="T1444" t="s">
        <v>4416</v>
      </c>
      <c r="U1444" t="s">
        <v>4417</v>
      </c>
      <c r="V1444" s="1">
        <v>41821</v>
      </c>
      <c r="W1444" s="1">
        <v>43800</v>
      </c>
      <c r="X1444" t="s">
        <v>779</v>
      </c>
      <c r="Y1444" t="s">
        <v>780</v>
      </c>
      <c r="Z1444">
        <v>0</v>
      </c>
      <c r="AA1444">
        <v>0</v>
      </c>
      <c r="AB1444" s="4" t="e">
        <f>VLOOKUP(A1444,'[1]Hoja 1'!$C$2:$C$32,1,0)</f>
        <v>#N/A</v>
      </c>
    </row>
    <row r="1445" spans="1:28" x14ac:dyDescent="0.25">
      <c r="A1445" t="s">
        <v>4418</v>
      </c>
      <c r="B1445">
        <v>44142</v>
      </c>
      <c r="C1445" t="s">
        <v>4419</v>
      </c>
      <c r="D1445" t="s">
        <v>4420</v>
      </c>
      <c r="E1445">
        <v>1</v>
      </c>
      <c r="F1445" t="s">
        <v>78</v>
      </c>
      <c r="G1445">
        <v>7</v>
      </c>
      <c r="H1445" t="s">
        <v>235</v>
      </c>
      <c r="I1445">
        <v>53110372</v>
      </c>
      <c r="J1445">
        <v>25907499</v>
      </c>
      <c r="K1445">
        <v>14249124</v>
      </c>
      <c r="L1445">
        <v>12953749</v>
      </c>
      <c r="M1445">
        <v>0</v>
      </c>
      <c r="N1445">
        <v>0</v>
      </c>
      <c r="O1445">
        <v>0</v>
      </c>
      <c r="P1445">
        <v>0</v>
      </c>
      <c r="Q1445" s="3">
        <v>0</v>
      </c>
      <c r="R1445">
        <v>9</v>
      </c>
      <c r="S1445" t="s">
        <v>132</v>
      </c>
      <c r="T1445" t="s">
        <v>4416</v>
      </c>
      <c r="U1445" t="s">
        <v>4417</v>
      </c>
      <c r="V1445" s="1">
        <v>42217</v>
      </c>
      <c r="W1445" s="1">
        <v>43435</v>
      </c>
      <c r="X1445" t="s">
        <v>779</v>
      </c>
      <c r="Y1445" t="s">
        <v>780</v>
      </c>
      <c r="Z1445">
        <v>0</v>
      </c>
      <c r="AA1445">
        <v>0</v>
      </c>
      <c r="AB1445" s="4" t="e">
        <f>VLOOKUP(A1445,'[1]Hoja 1'!$C$2:$C$32,1,0)</f>
        <v>#N/A</v>
      </c>
    </row>
    <row r="1446" spans="1:28" x14ac:dyDescent="0.25">
      <c r="A1446" t="s">
        <v>4421</v>
      </c>
      <c r="B1446">
        <v>31606</v>
      </c>
      <c r="C1446" t="s">
        <v>4422</v>
      </c>
      <c r="D1446" t="s">
        <v>4423</v>
      </c>
      <c r="E1446">
        <v>1</v>
      </c>
      <c r="F1446" t="s">
        <v>78</v>
      </c>
      <c r="G1446">
        <v>30</v>
      </c>
      <c r="H1446" t="s">
        <v>128</v>
      </c>
      <c r="I1446">
        <v>248101970</v>
      </c>
      <c r="J1446">
        <v>29594541</v>
      </c>
      <c r="K1446">
        <v>89336203</v>
      </c>
      <c r="L1446">
        <v>129171226</v>
      </c>
      <c r="M1446">
        <v>0</v>
      </c>
      <c r="N1446">
        <v>0</v>
      </c>
      <c r="O1446">
        <v>0</v>
      </c>
      <c r="P1446">
        <v>0</v>
      </c>
      <c r="Q1446" s="3">
        <v>0</v>
      </c>
      <c r="R1446">
        <v>9</v>
      </c>
      <c r="S1446" t="s">
        <v>132</v>
      </c>
      <c r="T1446" t="s">
        <v>834</v>
      </c>
      <c r="U1446" t="s">
        <v>835</v>
      </c>
      <c r="V1446" s="1">
        <v>40756</v>
      </c>
      <c r="W1446" s="1">
        <v>43435</v>
      </c>
      <c r="X1446" t="s">
        <v>779</v>
      </c>
      <c r="Y1446" t="s">
        <v>638</v>
      </c>
      <c r="Z1446">
        <v>0</v>
      </c>
      <c r="AA1446">
        <v>0</v>
      </c>
      <c r="AB1446" s="4" t="e">
        <f>VLOOKUP(A1446,'[1]Hoja 1'!$C$2:$C$32,1,0)</f>
        <v>#N/A</v>
      </c>
    </row>
    <row r="1447" spans="1:28" x14ac:dyDescent="0.25">
      <c r="A1447" t="s">
        <v>4424</v>
      </c>
      <c r="B1447">
        <v>52960</v>
      </c>
      <c r="C1447" t="s">
        <v>4425</v>
      </c>
      <c r="D1447" t="s">
        <v>4426</v>
      </c>
      <c r="E1447">
        <v>7</v>
      </c>
      <c r="F1447" t="s">
        <v>53</v>
      </c>
      <c r="G1447">
        <v>30</v>
      </c>
      <c r="H1447" t="s">
        <v>128</v>
      </c>
      <c r="I1447">
        <v>47154272</v>
      </c>
      <c r="J1447">
        <v>0</v>
      </c>
      <c r="K1447">
        <v>30388309</v>
      </c>
      <c r="L1447">
        <v>16765964</v>
      </c>
      <c r="M1447">
        <v>0</v>
      </c>
      <c r="N1447">
        <v>0</v>
      </c>
      <c r="O1447">
        <v>0</v>
      </c>
      <c r="P1447">
        <v>0</v>
      </c>
      <c r="Q1447" s="3">
        <v>0</v>
      </c>
      <c r="R1447">
        <v>9</v>
      </c>
      <c r="S1447" t="s">
        <v>132</v>
      </c>
      <c r="T1447" t="s">
        <v>834</v>
      </c>
      <c r="U1447" t="s">
        <v>835</v>
      </c>
      <c r="V1447" s="1">
        <v>42979</v>
      </c>
      <c r="W1447" s="1">
        <v>43252</v>
      </c>
      <c r="X1447" t="s">
        <v>30</v>
      </c>
      <c r="Z1447">
        <v>0</v>
      </c>
      <c r="AA1447">
        <v>0</v>
      </c>
      <c r="AB1447" s="4" t="e">
        <f>VLOOKUP(A1447,'[1]Hoja 1'!$C$2:$C$32,1,0)</f>
        <v>#N/A</v>
      </c>
    </row>
    <row r="1448" spans="1:28" x14ac:dyDescent="0.25">
      <c r="A1448" t="s">
        <v>4427</v>
      </c>
      <c r="B1448">
        <v>51363</v>
      </c>
      <c r="C1448" t="s">
        <v>4428</v>
      </c>
      <c r="D1448" t="s">
        <v>4429</v>
      </c>
      <c r="E1448">
        <v>1</v>
      </c>
      <c r="F1448" t="s">
        <v>78</v>
      </c>
      <c r="G1448">
        <v>30</v>
      </c>
      <c r="H1448" t="s">
        <v>128</v>
      </c>
      <c r="I1448">
        <v>17813836</v>
      </c>
      <c r="J1448">
        <v>0</v>
      </c>
      <c r="K1448">
        <v>4788778</v>
      </c>
      <c r="L1448">
        <v>13025058</v>
      </c>
      <c r="M1448">
        <v>0</v>
      </c>
      <c r="N1448">
        <v>0</v>
      </c>
      <c r="O1448">
        <v>0</v>
      </c>
      <c r="P1448">
        <v>0</v>
      </c>
      <c r="Q1448" s="3">
        <v>0</v>
      </c>
      <c r="R1448">
        <v>9</v>
      </c>
      <c r="S1448" t="s">
        <v>132</v>
      </c>
      <c r="T1448" t="s">
        <v>834</v>
      </c>
      <c r="U1448" t="s">
        <v>835</v>
      </c>
      <c r="V1448" s="1">
        <v>43009</v>
      </c>
      <c r="W1448" s="1">
        <v>43313</v>
      </c>
      <c r="X1448" t="s">
        <v>30</v>
      </c>
      <c r="Z1448">
        <v>0</v>
      </c>
      <c r="AA1448">
        <v>0</v>
      </c>
      <c r="AB1448" s="4" t="e">
        <f>VLOOKUP(A1448,'[1]Hoja 1'!$C$2:$C$32,1,0)</f>
        <v>#N/A</v>
      </c>
    </row>
    <row r="1449" spans="1:28" x14ac:dyDescent="0.25">
      <c r="A1449" t="s">
        <v>4430</v>
      </c>
      <c r="B1449">
        <v>53332</v>
      </c>
      <c r="C1449" t="s">
        <v>4431</v>
      </c>
      <c r="D1449" t="s">
        <v>4432</v>
      </c>
      <c r="E1449">
        <v>6</v>
      </c>
      <c r="F1449" t="s">
        <v>43</v>
      </c>
      <c r="G1449">
        <v>30</v>
      </c>
      <c r="H1449" t="s">
        <v>128</v>
      </c>
      <c r="I1449">
        <v>891080</v>
      </c>
      <c r="J1449">
        <v>0</v>
      </c>
      <c r="K1449">
        <v>0</v>
      </c>
      <c r="L1449">
        <v>891080</v>
      </c>
      <c r="M1449">
        <v>0</v>
      </c>
      <c r="N1449">
        <v>0</v>
      </c>
      <c r="O1449">
        <v>0</v>
      </c>
      <c r="P1449">
        <v>0</v>
      </c>
      <c r="Q1449" s="3">
        <v>0</v>
      </c>
      <c r="R1449">
        <v>9</v>
      </c>
      <c r="S1449" t="s">
        <v>132</v>
      </c>
      <c r="T1449" t="s">
        <v>834</v>
      </c>
      <c r="U1449" t="s">
        <v>835</v>
      </c>
      <c r="V1449" s="1">
        <v>43132</v>
      </c>
      <c r="W1449" s="1">
        <v>43252</v>
      </c>
      <c r="X1449" t="s">
        <v>30</v>
      </c>
      <c r="Z1449">
        <v>0</v>
      </c>
      <c r="AA1449">
        <v>0</v>
      </c>
      <c r="AB1449" s="4" t="e">
        <f>VLOOKUP(A1449,'[1]Hoja 1'!$C$2:$C$32,1,0)</f>
        <v>#N/A</v>
      </c>
    </row>
    <row r="1450" spans="1:28" x14ac:dyDescent="0.25">
      <c r="A1450" t="s">
        <v>4433</v>
      </c>
      <c r="B1450">
        <v>52783</v>
      </c>
      <c r="C1450" t="s">
        <v>4434</v>
      </c>
      <c r="D1450" t="s">
        <v>4435</v>
      </c>
      <c r="E1450">
        <v>7</v>
      </c>
      <c r="F1450" t="s">
        <v>53</v>
      </c>
      <c r="G1450">
        <v>30</v>
      </c>
      <c r="H1450" t="s">
        <v>128</v>
      </c>
      <c r="I1450">
        <v>73030179</v>
      </c>
      <c r="J1450">
        <v>0</v>
      </c>
      <c r="K1450">
        <v>0</v>
      </c>
      <c r="L1450">
        <v>73030179</v>
      </c>
      <c r="M1450">
        <v>0</v>
      </c>
      <c r="N1450">
        <v>0</v>
      </c>
      <c r="O1450">
        <v>0</v>
      </c>
      <c r="P1450">
        <v>0</v>
      </c>
      <c r="Q1450" s="3">
        <v>0</v>
      </c>
      <c r="R1450">
        <v>9</v>
      </c>
      <c r="S1450" t="s">
        <v>132</v>
      </c>
      <c r="T1450" t="s">
        <v>857</v>
      </c>
      <c r="U1450" t="s">
        <v>858</v>
      </c>
      <c r="V1450" s="1">
        <v>43101</v>
      </c>
      <c r="W1450" s="1">
        <v>43435</v>
      </c>
      <c r="X1450" t="s">
        <v>30</v>
      </c>
      <c r="Z1450">
        <v>0</v>
      </c>
      <c r="AA1450">
        <v>0</v>
      </c>
      <c r="AB1450" s="4" t="e">
        <f>VLOOKUP(A1450,'[1]Hoja 1'!$C$2:$C$32,1,0)</f>
        <v>#N/A</v>
      </c>
    </row>
    <row r="1451" spans="1:28" x14ac:dyDescent="0.25">
      <c r="A1451" t="s">
        <v>4436</v>
      </c>
      <c r="B1451">
        <v>33318</v>
      </c>
      <c r="C1451" t="s">
        <v>4437</v>
      </c>
      <c r="D1451" t="s">
        <v>4438</v>
      </c>
      <c r="E1451">
        <v>1</v>
      </c>
      <c r="F1451" t="s">
        <v>78</v>
      </c>
      <c r="G1451">
        <v>20</v>
      </c>
      <c r="H1451" t="s">
        <v>67</v>
      </c>
      <c r="I1451">
        <v>372099977</v>
      </c>
      <c r="J1451">
        <v>249278069</v>
      </c>
      <c r="K1451">
        <v>75446836</v>
      </c>
      <c r="L1451">
        <v>47375072</v>
      </c>
      <c r="M1451">
        <v>0</v>
      </c>
      <c r="N1451">
        <v>0</v>
      </c>
      <c r="O1451">
        <v>0</v>
      </c>
      <c r="P1451">
        <v>0</v>
      </c>
      <c r="Q1451" s="3">
        <v>0</v>
      </c>
      <c r="R1451">
        <v>9</v>
      </c>
      <c r="S1451" t="s">
        <v>132</v>
      </c>
      <c r="T1451" t="s">
        <v>4439</v>
      </c>
      <c r="U1451" t="s">
        <v>4440</v>
      </c>
      <c r="V1451" s="1">
        <v>40695</v>
      </c>
      <c r="W1451" s="1">
        <v>43435</v>
      </c>
      <c r="X1451" t="s">
        <v>779</v>
      </c>
      <c r="Y1451" t="s">
        <v>780</v>
      </c>
      <c r="Z1451">
        <v>0</v>
      </c>
      <c r="AA1451">
        <v>0</v>
      </c>
      <c r="AB1451" s="4" t="e">
        <f>VLOOKUP(A1451,'[1]Hoja 1'!$C$2:$C$32,1,0)</f>
        <v>#N/A</v>
      </c>
    </row>
    <row r="1452" spans="1:28" x14ac:dyDescent="0.25">
      <c r="A1452" t="s">
        <v>4441</v>
      </c>
      <c r="B1452">
        <v>44695</v>
      </c>
      <c r="C1452" t="s">
        <v>4442</v>
      </c>
      <c r="D1452" t="s">
        <v>4443</v>
      </c>
      <c r="E1452">
        <v>1</v>
      </c>
      <c r="F1452" t="s">
        <v>78</v>
      </c>
      <c r="G1452">
        <v>20</v>
      </c>
      <c r="H1452" t="s">
        <v>67</v>
      </c>
      <c r="I1452">
        <v>373526874</v>
      </c>
      <c r="J1452">
        <v>0</v>
      </c>
      <c r="K1452">
        <v>64956037</v>
      </c>
      <c r="L1452">
        <v>308570837</v>
      </c>
      <c r="M1452">
        <v>0</v>
      </c>
      <c r="N1452">
        <v>0</v>
      </c>
      <c r="O1452">
        <v>0</v>
      </c>
      <c r="P1452">
        <v>0</v>
      </c>
      <c r="Q1452" s="3">
        <v>0</v>
      </c>
      <c r="R1452">
        <v>9</v>
      </c>
      <c r="S1452" t="s">
        <v>132</v>
      </c>
      <c r="T1452" t="s">
        <v>4439</v>
      </c>
      <c r="U1452" t="s">
        <v>4440</v>
      </c>
      <c r="V1452" s="1">
        <v>42005</v>
      </c>
      <c r="W1452" s="1">
        <v>43435</v>
      </c>
      <c r="X1452" t="s">
        <v>30</v>
      </c>
      <c r="Z1452">
        <v>0</v>
      </c>
      <c r="AA1452">
        <v>0</v>
      </c>
      <c r="AB1452" s="4" t="e">
        <f>VLOOKUP(A1452,'[1]Hoja 1'!$C$2:$C$32,1,0)</f>
        <v>#N/A</v>
      </c>
    </row>
    <row r="1453" spans="1:28" x14ac:dyDescent="0.25">
      <c r="A1453" t="s">
        <v>4444</v>
      </c>
      <c r="B1453">
        <v>44140</v>
      </c>
      <c r="C1453" t="s">
        <v>4445</v>
      </c>
      <c r="D1453" t="s">
        <v>4446</v>
      </c>
      <c r="E1453">
        <v>6</v>
      </c>
      <c r="F1453" t="s">
        <v>43</v>
      </c>
      <c r="G1453">
        <v>35</v>
      </c>
      <c r="H1453" t="s">
        <v>44</v>
      </c>
      <c r="I1453">
        <v>1582425</v>
      </c>
      <c r="J1453">
        <v>0</v>
      </c>
      <c r="K1453">
        <v>0</v>
      </c>
      <c r="L1453">
        <v>1582425</v>
      </c>
      <c r="M1453">
        <v>0</v>
      </c>
      <c r="N1453">
        <v>0</v>
      </c>
      <c r="O1453">
        <v>0</v>
      </c>
      <c r="P1453">
        <v>0</v>
      </c>
      <c r="Q1453" s="3">
        <v>0</v>
      </c>
      <c r="R1453">
        <v>9</v>
      </c>
      <c r="S1453" t="s">
        <v>132</v>
      </c>
      <c r="T1453" t="s">
        <v>4447</v>
      </c>
      <c r="U1453" t="s">
        <v>4448</v>
      </c>
      <c r="V1453" s="1">
        <v>42005</v>
      </c>
      <c r="W1453" s="1">
        <v>43435</v>
      </c>
      <c r="X1453" t="s">
        <v>30</v>
      </c>
      <c r="Z1453">
        <v>0</v>
      </c>
      <c r="AA1453">
        <v>0</v>
      </c>
      <c r="AB1453" s="4" t="e">
        <f>VLOOKUP(A1453,'[1]Hoja 1'!$C$2:$C$32,1,0)</f>
        <v>#N/A</v>
      </c>
    </row>
    <row r="1454" spans="1:28" x14ac:dyDescent="0.25">
      <c r="A1454" t="s">
        <v>4449</v>
      </c>
      <c r="B1454">
        <v>52121</v>
      </c>
      <c r="C1454" t="s">
        <v>4450</v>
      </c>
      <c r="D1454" t="s">
        <v>4451</v>
      </c>
      <c r="E1454">
        <v>7</v>
      </c>
      <c r="F1454" t="s">
        <v>53</v>
      </c>
      <c r="G1454">
        <v>35</v>
      </c>
      <c r="H1454" t="s">
        <v>44</v>
      </c>
      <c r="I1454">
        <v>41914909</v>
      </c>
      <c r="J1454">
        <v>0</v>
      </c>
      <c r="K1454">
        <v>0</v>
      </c>
      <c r="L1454">
        <v>41914909</v>
      </c>
      <c r="M1454">
        <v>0</v>
      </c>
      <c r="N1454">
        <v>0</v>
      </c>
      <c r="O1454">
        <v>0</v>
      </c>
      <c r="P1454">
        <v>0</v>
      </c>
      <c r="Q1454">
        <v>0</v>
      </c>
      <c r="R1454">
        <v>4</v>
      </c>
      <c r="S1454" t="s">
        <v>138</v>
      </c>
      <c r="T1454" t="s">
        <v>4452</v>
      </c>
      <c r="U1454" t="s">
        <v>4453</v>
      </c>
      <c r="V1454" s="1">
        <v>43101</v>
      </c>
      <c r="W1454" s="1">
        <v>43435</v>
      </c>
      <c r="X1454" t="s">
        <v>30</v>
      </c>
      <c r="Z1454">
        <v>0</v>
      </c>
      <c r="AA1454">
        <v>0</v>
      </c>
      <c r="AB1454" s="4" t="e">
        <f>VLOOKUP(A1454,'[1]Hoja 1'!$C$2:$C$32,1,0)</f>
        <v>#N/A</v>
      </c>
    </row>
    <row r="1455" spans="1:28" x14ac:dyDescent="0.25">
      <c r="A1455" t="s">
        <v>4454</v>
      </c>
      <c r="B1455">
        <v>53370</v>
      </c>
      <c r="C1455" t="s">
        <v>4455</v>
      </c>
      <c r="D1455" t="s">
        <v>4456</v>
      </c>
      <c r="E1455">
        <v>7</v>
      </c>
      <c r="F1455" t="s">
        <v>53</v>
      </c>
      <c r="G1455">
        <v>35</v>
      </c>
      <c r="H1455" t="s">
        <v>44</v>
      </c>
      <c r="I1455">
        <v>75661650</v>
      </c>
      <c r="J1455">
        <v>0</v>
      </c>
      <c r="K1455">
        <v>0</v>
      </c>
      <c r="L1455">
        <v>75661650</v>
      </c>
      <c r="M1455">
        <v>0</v>
      </c>
      <c r="N1455">
        <v>0</v>
      </c>
      <c r="O1455">
        <v>0</v>
      </c>
      <c r="P1455">
        <v>0</v>
      </c>
      <c r="Q1455">
        <v>0</v>
      </c>
      <c r="R1455">
        <v>4</v>
      </c>
      <c r="S1455" t="s">
        <v>138</v>
      </c>
      <c r="T1455" t="s">
        <v>4452</v>
      </c>
      <c r="U1455" t="s">
        <v>4453</v>
      </c>
      <c r="V1455" s="1">
        <v>43101</v>
      </c>
      <c r="W1455" s="1">
        <v>43435</v>
      </c>
      <c r="X1455" t="s">
        <v>30</v>
      </c>
      <c r="Z1455">
        <v>0</v>
      </c>
      <c r="AA1455">
        <v>0</v>
      </c>
      <c r="AB1455" s="4" t="e">
        <f>VLOOKUP(A1455,'[1]Hoja 1'!$C$2:$C$32,1,0)</f>
        <v>#N/A</v>
      </c>
    </row>
    <row r="1456" spans="1:28" x14ac:dyDescent="0.25">
      <c r="A1456" t="s">
        <v>4457</v>
      </c>
      <c r="B1456">
        <v>53162</v>
      </c>
      <c r="C1456" t="s">
        <v>4458</v>
      </c>
      <c r="D1456" t="s">
        <v>4459</v>
      </c>
      <c r="E1456">
        <v>6</v>
      </c>
      <c r="F1456" t="s">
        <v>43</v>
      </c>
      <c r="G1456">
        <v>22</v>
      </c>
      <c r="H1456" t="s">
        <v>37</v>
      </c>
      <c r="I1456">
        <v>7869299</v>
      </c>
      <c r="J1456">
        <v>0</v>
      </c>
      <c r="K1456">
        <v>0</v>
      </c>
      <c r="L1456">
        <v>7869299</v>
      </c>
      <c r="M1456">
        <v>0</v>
      </c>
      <c r="N1456">
        <v>0</v>
      </c>
      <c r="O1456">
        <v>0</v>
      </c>
      <c r="P1456">
        <v>0</v>
      </c>
      <c r="Q1456">
        <v>0</v>
      </c>
      <c r="R1456">
        <v>10</v>
      </c>
      <c r="S1456" t="s">
        <v>873</v>
      </c>
      <c r="T1456" t="s">
        <v>4460</v>
      </c>
      <c r="U1456" t="s">
        <v>4461</v>
      </c>
      <c r="V1456" s="1">
        <v>43160</v>
      </c>
      <c r="W1456" s="1">
        <v>43435</v>
      </c>
      <c r="X1456" t="s">
        <v>30</v>
      </c>
      <c r="Z1456">
        <v>0</v>
      </c>
      <c r="AA1456">
        <v>0</v>
      </c>
      <c r="AB1456" s="4" t="e">
        <f>VLOOKUP(A1456,'[1]Hoja 1'!$C$2:$C$32,1,0)</f>
        <v>#N/A</v>
      </c>
    </row>
    <row r="1457" spans="1:28" x14ac:dyDescent="0.25">
      <c r="A1457" t="s">
        <v>4462</v>
      </c>
      <c r="B1457">
        <v>42800</v>
      </c>
      <c r="C1457" t="s">
        <v>4463</v>
      </c>
      <c r="D1457" t="s">
        <v>4464</v>
      </c>
      <c r="E1457">
        <v>7</v>
      </c>
      <c r="F1457" t="s">
        <v>53</v>
      </c>
      <c r="G1457">
        <v>2</v>
      </c>
      <c r="H1457" t="s">
        <v>166</v>
      </c>
      <c r="I1457">
        <v>29034266</v>
      </c>
      <c r="J1457">
        <v>0</v>
      </c>
      <c r="K1457">
        <v>0</v>
      </c>
      <c r="L1457">
        <v>14670218</v>
      </c>
      <c r="M1457">
        <v>14364047</v>
      </c>
      <c r="N1457">
        <v>0</v>
      </c>
      <c r="O1457">
        <v>0</v>
      </c>
      <c r="P1457">
        <v>0</v>
      </c>
      <c r="Q1457">
        <v>0</v>
      </c>
      <c r="R1457">
        <v>10</v>
      </c>
      <c r="S1457" t="s">
        <v>873</v>
      </c>
      <c r="T1457" t="s">
        <v>874</v>
      </c>
      <c r="U1457" t="s">
        <v>875</v>
      </c>
      <c r="V1457" s="1">
        <v>42005</v>
      </c>
      <c r="W1457" s="1">
        <v>43800</v>
      </c>
      <c r="X1457" t="s">
        <v>30</v>
      </c>
      <c r="Z1457">
        <v>0</v>
      </c>
      <c r="AA1457">
        <v>0</v>
      </c>
      <c r="AB1457" s="4" t="e">
        <f>VLOOKUP(A1457,'[1]Hoja 1'!$C$2:$C$32,1,0)</f>
        <v>#N/A</v>
      </c>
    </row>
    <row r="1458" spans="1:28" x14ac:dyDescent="0.25">
      <c r="A1458" t="s">
        <v>4465</v>
      </c>
      <c r="B1458">
        <v>43358</v>
      </c>
      <c r="C1458" t="s">
        <v>4466</v>
      </c>
      <c r="D1458" t="s">
        <v>4467</v>
      </c>
      <c r="E1458">
        <v>5</v>
      </c>
      <c r="F1458" t="s">
        <v>872</v>
      </c>
      <c r="G1458">
        <v>3</v>
      </c>
      <c r="H1458" t="s">
        <v>197</v>
      </c>
      <c r="I1458">
        <v>391718536</v>
      </c>
      <c r="J1458">
        <v>0</v>
      </c>
      <c r="K1458">
        <v>0</v>
      </c>
      <c r="L1458">
        <v>243106471</v>
      </c>
      <c r="M1458">
        <v>148612065</v>
      </c>
      <c r="N1458">
        <v>0</v>
      </c>
      <c r="O1458">
        <v>0</v>
      </c>
      <c r="P1458">
        <v>0</v>
      </c>
      <c r="Q1458">
        <v>0</v>
      </c>
      <c r="R1458">
        <v>10</v>
      </c>
      <c r="S1458" t="s">
        <v>873</v>
      </c>
      <c r="T1458" t="s">
        <v>874</v>
      </c>
      <c r="U1458" t="s">
        <v>875</v>
      </c>
      <c r="V1458" s="1">
        <v>41852</v>
      </c>
      <c r="W1458" s="1">
        <v>43800</v>
      </c>
      <c r="X1458" t="s">
        <v>30</v>
      </c>
      <c r="Z1458">
        <v>0</v>
      </c>
      <c r="AA1458">
        <v>0</v>
      </c>
      <c r="AB1458" s="4" t="e">
        <f>VLOOKUP(A1458,'[1]Hoja 1'!$C$2:$C$32,1,0)</f>
        <v>#N/A</v>
      </c>
    </row>
    <row r="1459" spans="1:28" x14ac:dyDescent="0.25">
      <c r="A1459" t="s">
        <v>4468</v>
      </c>
      <c r="B1459">
        <v>50391</v>
      </c>
      <c r="C1459" t="s">
        <v>4469</v>
      </c>
      <c r="D1459" t="s">
        <v>4470</v>
      </c>
      <c r="E1459">
        <v>7</v>
      </c>
      <c r="F1459" t="s">
        <v>53</v>
      </c>
      <c r="G1459">
        <v>35</v>
      </c>
      <c r="H1459" t="s">
        <v>44</v>
      </c>
      <c r="I1459">
        <v>3143618</v>
      </c>
      <c r="J1459">
        <v>0</v>
      </c>
      <c r="K1459">
        <v>0</v>
      </c>
      <c r="L1459">
        <v>3143618</v>
      </c>
      <c r="M1459">
        <v>0</v>
      </c>
      <c r="N1459">
        <v>0</v>
      </c>
      <c r="O1459">
        <v>0</v>
      </c>
      <c r="P1459">
        <v>0</v>
      </c>
      <c r="Q1459">
        <v>0</v>
      </c>
      <c r="R1459">
        <v>10</v>
      </c>
      <c r="S1459" t="s">
        <v>873</v>
      </c>
      <c r="T1459" t="s">
        <v>874</v>
      </c>
      <c r="U1459" t="s">
        <v>875</v>
      </c>
      <c r="V1459" s="1">
        <v>42736</v>
      </c>
      <c r="W1459" s="1">
        <v>43435</v>
      </c>
      <c r="X1459" t="s">
        <v>30</v>
      </c>
      <c r="Z1459">
        <v>0</v>
      </c>
      <c r="AA1459">
        <v>0</v>
      </c>
      <c r="AB1459" s="4" t="e">
        <f>VLOOKUP(A1459,'[1]Hoja 1'!$C$2:$C$32,1,0)</f>
        <v>#N/A</v>
      </c>
    </row>
    <row r="1460" spans="1:28" x14ac:dyDescent="0.25">
      <c r="A1460" t="s">
        <v>4471</v>
      </c>
      <c r="B1460">
        <v>53201</v>
      </c>
      <c r="C1460" t="s">
        <v>4472</v>
      </c>
      <c r="D1460" t="s">
        <v>4473</v>
      </c>
      <c r="E1460">
        <v>2</v>
      </c>
      <c r="F1460" t="s">
        <v>25</v>
      </c>
      <c r="G1460">
        <v>35</v>
      </c>
      <c r="H1460" t="s">
        <v>44</v>
      </c>
      <c r="I1460">
        <v>5239364</v>
      </c>
      <c r="J1460">
        <v>0</v>
      </c>
      <c r="K1460">
        <v>0</v>
      </c>
      <c r="L1460">
        <v>5239364</v>
      </c>
      <c r="M1460">
        <v>0</v>
      </c>
      <c r="N1460">
        <v>0</v>
      </c>
      <c r="O1460">
        <v>0</v>
      </c>
      <c r="P1460">
        <v>0</v>
      </c>
      <c r="Q1460">
        <v>0</v>
      </c>
      <c r="R1460">
        <v>10</v>
      </c>
      <c r="S1460" t="s">
        <v>873</v>
      </c>
      <c r="T1460" t="s">
        <v>874</v>
      </c>
      <c r="U1460" t="s">
        <v>875</v>
      </c>
      <c r="V1460" s="1">
        <v>43160</v>
      </c>
      <c r="W1460" s="1">
        <v>43435</v>
      </c>
      <c r="X1460" t="s">
        <v>30</v>
      </c>
      <c r="Z1460">
        <v>0</v>
      </c>
      <c r="AA1460">
        <v>0</v>
      </c>
      <c r="AB1460" s="4" t="e">
        <f>VLOOKUP(A1460,'[1]Hoja 1'!$C$2:$C$32,1,0)</f>
        <v>#N/A</v>
      </c>
    </row>
    <row r="1461" spans="1:28" x14ac:dyDescent="0.25">
      <c r="A1461" t="s">
        <v>4474</v>
      </c>
      <c r="B1461">
        <v>53207</v>
      </c>
      <c r="C1461" t="s">
        <v>4475</v>
      </c>
      <c r="D1461" t="s">
        <v>4476</v>
      </c>
      <c r="E1461">
        <v>11</v>
      </c>
      <c r="F1461" t="s">
        <v>729</v>
      </c>
      <c r="G1461">
        <v>2</v>
      </c>
      <c r="H1461" t="s">
        <v>166</v>
      </c>
      <c r="I1461">
        <v>31436182</v>
      </c>
      <c r="J1461">
        <v>0</v>
      </c>
      <c r="K1461">
        <v>0</v>
      </c>
      <c r="L1461">
        <v>31436182</v>
      </c>
      <c r="M1461">
        <v>0</v>
      </c>
      <c r="N1461">
        <v>0</v>
      </c>
      <c r="O1461">
        <v>0</v>
      </c>
      <c r="P1461">
        <v>0</v>
      </c>
      <c r="Q1461">
        <v>0</v>
      </c>
      <c r="R1461">
        <v>10</v>
      </c>
      <c r="S1461" t="s">
        <v>873</v>
      </c>
      <c r="T1461" t="s">
        <v>874</v>
      </c>
      <c r="U1461" t="s">
        <v>875</v>
      </c>
      <c r="V1461" s="1">
        <v>43101</v>
      </c>
      <c r="W1461" s="1">
        <v>43435</v>
      </c>
      <c r="X1461" t="s">
        <v>30</v>
      </c>
      <c r="Z1461">
        <v>0</v>
      </c>
      <c r="AA1461">
        <v>0</v>
      </c>
      <c r="AB1461" s="4" t="e">
        <f>VLOOKUP(A1461,'[1]Hoja 1'!$C$2:$C$32,1,0)</f>
        <v>#N/A</v>
      </c>
    </row>
    <row r="1462" spans="1:28" x14ac:dyDescent="0.25">
      <c r="A1462" t="s">
        <v>4477</v>
      </c>
      <c r="B1462">
        <v>53202</v>
      </c>
      <c r="C1462" t="s">
        <v>4478</v>
      </c>
      <c r="D1462" t="s">
        <v>4479</v>
      </c>
      <c r="E1462">
        <v>3</v>
      </c>
      <c r="F1462" t="s">
        <v>555</v>
      </c>
      <c r="G1462">
        <v>35</v>
      </c>
      <c r="H1462" t="s">
        <v>44</v>
      </c>
      <c r="I1462">
        <v>9273674</v>
      </c>
      <c r="J1462">
        <v>0</v>
      </c>
      <c r="K1462">
        <v>0</v>
      </c>
      <c r="L1462">
        <v>9273674</v>
      </c>
      <c r="M1462">
        <v>0</v>
      </c>
      <c r="N1462">
        <v>0</v>
      </c>
      <c r="O1462">
        <v>0</v>
      </c>
      <c r="P1462">
        <v>0</v>
      </c>
      <c r="Q1462">
        <v>0</v>
      </c>
      <c r="R1462">
        <v>10</v>
      </c>
      <c r="S1462" t="s">
        <v>873</v>
      </c>
      <c r="T1462" t="s">
        <v>874</v>
      </c>
      <c r="U1462" t="s">
        <v>875</v>
      </c>
      <c r="V1462" s="1">
        <v>43132</v>
      </c>
      <c r="W1462" s="1">
        <v>43435</v>
      </c>
      <c r="X1462" t="s">
        <v>30</v>
      </c>
      <c r="Z1462">
        <v>0</v>
      </c>
      <c r="AA1462">
        <v>0</v>
      </c>
      <c r="AB1462" s="4" t="e">
        <f>VLOOKUP(A1462,'[1]Hoja 1'!$C$2:$C$32,1,0)</f>
        <v>#N/A</v>
      </c>
    </row>
    <row r="1463" spans="1:28" x14ac:dyDescent="0.25">
      <c r="A1463" t="s">
        <v>4480</v>
      </c>
      <c r="B1463">
        <v>53203</v>
      </c>
      <c r="C1463" t="s">
        <v>4481</v>
      </c>
      <c r="D1463" t="s">
        <v>4482</v>
      </c>
      <c r="E1463">
        <v>3</v>
      </c>
      <c r="F1463" t="s">
        <v>555</v>
      </c>
      <c r="G1463">
        <v>3</v>
      </c>
      <c r="H1463" t="s">
        <v>197</v>
      </c>
      <c r="I1463">
        <v>10000000</v>
      </c>
      <c r="J1463">
        <v>0</v>
      </c>
      <c r="K1463">
        <v>0</v>
      </c>
      <c r="L1463">
        <v>10000000</v>
      </c>
      <c r="M1463">
        <v>0</v>
      </c>
      <c r="N1463">
        <v>0</v>
      </c>
      <c r="O1463">
        <v>0</v>
      </c>
      <c r="P1463">
        <v>0</v>
      </c>
      <c r="Q1463">
        <v>0</v>
      </c>
      <c r="R1463">
        <v>10</v>
      </c>
      <c r="S1463" t="s">
        <v>873</v>
      </c>
      <c r="T1463" t="s">
        <v>874</v>
      </c>
      <c r="U1463" t="s">
        <v>875</v>
      </c>
      <c r="V1463" s="1">
        <v>43132</v>
      </c>
      <c r="W1463" s="1">
        <v>43435</v>
      </c>
      <c r="X1463" t="s">
        <v>30</v>
      </c>
      <c r="Z1463">
        <v>0</v>
      </c>
      <c r="AA1463">
        <v>0</v>
      </c>
      <c r="AB1463" s="4" t="e">
        <f>VLOOKUP(A1463,'[1]Hoja 1'!$C$2:$C$32,1,0)</f>
        <v>#N/A</v>
      </c>
    </row>
    <row r="1464" spans="1:28" x14ac:dyDescent="0.25">
      <c r="A1464" t="s">
        <v>4483</v>
      </c>
      <c r="B1464">
        <v>53205</v>
      </c>
      <c r="C1464" t="s">
        <v>4484</v>
      </c>
      <c r="D1464" t="s">
        <v>4485</v>
      </c>
      <c r="E1464">
        <v>6</v>
      </c>
      <c r="F1464" t="s">
        <v>43</v>
      </c>
      <c r="G1464">
        <v>35</v>
      </c>
      <c r="H1464" t="s">
        <v>44</v>
      </c>
      <c r="I1464">
        <v>219960002</v>
      </c>
      <c r="J1464">
        <v>0</v>
      </c>
      <c r="K1464">
        <v>0</v>
      </c>
      <c r="L1464">
        <v>219960002</v>
      </c>
      <c r="M1464">
        <v>0</v>
      </c>
      <c r="N1464">
        <v>0</v>
      </c>
      <c r="O1464">
        <v>0</v>
      </c>
      <c r="P1464">
        <v>0</v>
      </c>
      <c r="Q1464">
        <v>0</v>
      </c>
      <c r="R1464">
        <v>10</v>
      </c>
      <c r="S1464" t="s">
        <v>873</v>
      </c>
      <c r="T1464" t="s">
        <v>874</v>
      </c>
      <c r="U1464" t="s">
        <v>875</v>
      </c>
      <c r="V1464" s="1">
        <v>43101</v>
      </c>
      <c r="W1464" s="1">
        <v>43435</v>
      </c>
      <c r="X1464" t="s">
        <v>30</v>
      </c>
      <c r="Z1464">
        <v>0</v>
      </c>
      <c r="AA1464">
        <v>0</v>
      </c>
      <c r="AB1464" s="4" t="e">
        <f>VLOOKUP(A1464,'[1]Hoja 1'!$C$2:$C$32,1,0)</f>
        <v>#N/A</v>
      </c>
    </row>
    <row r="1465" spans="1:28" x14ac:dyDescent="0.25">
      <c r="A1465" t="s">
        <v>4486</v>
      </c>
      <c r="B1465">
        <v>53231</v>
      </c>
      <c r="C1465" t="s">
        <v>4487</v>
      </c>
      <c r="D1465" t="s">
        <v>4488</v>
      </c>
      <c r="E1465">
        <v>6</v>
      </c>
      <c r="F1465" t="s">
        <v>43</v>
      </c>
      <c r="G1465">
        <v>3</v>
      </c>
      <c r="H1465" t="s">
        <v>197</v>
      </c>
      <c r="I1465">
        <v>673000</v>
      </c>
      <c r="J1465">
        <v>0</v>
      </c>
      <c r="K1465">
        <v>0</v>
      </c>
      <c r="L1465">
        <v>673000</v>
      </c>
      <c r="M1465">
        <v>0</v>
      </c>
      <c r="N1465">
        <v>0</v>
      </c>
      <c r="O1465">
        <v>0</v>
      </c>
      <c r="P1465">
        <v>0</v>
      </c>
      <c r="Q1465">
        <v>0</v>
      </c>
      <c r="R1465">
        <v>10</v>
      </c>
      <c r="S1465" t="s">
        <v>873</v>
      </c>
      <c r="T1465" t="s">
        <v>874</v>
      </c>
      <c r="U1465" t="s">
        <v>875</v>
      </c>
      <c r="V1465" s="1">
        <v>43101</v>
      </c>
      <c r="W1465" s="1">
        <v>43435</v>
      </c>
      <c r="X1465" t="s">
        <v>30</v>
      </c>
      <c r="Z1465">
        <v>0</v>
      </c>
      <c r="AA1465">
        <v>0</v>
      </c>
      <c r="AB1465" s="4" t="e">
        <f>VLOOKUP(A1465,'[1]Hoja 1'!$C$2:$C$32,1,0)</f>
        <v>#N/A</v>
      </c>
    </row>
    <row r="1466" spans="1:28" x14ac:dyDescent="0.25">
      <c r="A1466" t="s">
        <v>4489</v>
      </c>
      <c r="B1466">
        <v>53181</v>
      </c>
      <c r="C1466" t="s">
        <v>4490</v>
      </c>
      <c r="D1466" t="s">
        <v>4491</v>
      </c>
      <c r="E1466">
        <v>6</v>
      </c>
      <c r="F1466" t="s">
        <v>43</v>
      </c>
      <c r="G1466">
        <v>35</v>
      </c>
      <c r="H1466" t="s">
        <v>44</v>
      </c>
      <c r="I1466">
        <v>30161020</v>
      </c>
      <c r="J1466">
        <v>0</v>
      </c>
      <c r="K1466">
        <v>0</v>
      </c>
      <c r="L1466">
        <v>30161020</v>
      </c>
      <c r="M1466">
        <v>0</v>
      </c>
      <c r="N1466">
        <v>0</v>
      </c>
      <c r="O1466">
        <v>0</v>
      </c>
      <c r="P1466">
        <v>0</v>
      </c>
      <c r="Q1466">
        <v>0</v>
      </c>
      <c r="R1466">
        <v>10</v>
      </c>
      <c r="S1466" t="s">
        <v>873</v>
      </c>
      <c r="T1466" t="s">
        <v>913</v>
      </c>
      <c r="U1466" t="s">
        <v>914</v>
      </c>
      <c r="V1466" s="1">
        <v>43101</v>
      </c>
      <c r="W1466" s="1">
        <v>43435</v>
      </c>
      <c r="X1466" t="s">
        <v>30</v>
      </c>
      <c r="Z1466">
        <v>0</v>
      </c>
      <c r="AA1466">
        <v>0</v>
      </c>
      <c r="AB1466" s="4" t="e">
        <f>VLOOKUP(A1466,'[1]Hoja 1'!$C$2:$C$32,1,0)</f>
        <v>#N/A</v>
      </c>
    </row>
    <row r="1467" spans="1:28" x14ac:dyDescent="0.25">
      <c r="A1467" t="s">
        <v>4492</v>
      </c>
      <c r="B1467">
        <v>53183</v>
      </c>
      <c r="C1467" t="s">
        <v>4493</v>
      </c>
      <c r="D1467" t="s">
        <v>4494</v>
      </c>
      <c r="E1467">
        <v>6</v>
      </c>
      <c r="F1467" t="s">
        <v>43</v>
      </c>
      <c r="G1467">
        <v>35</v>
      </c>
      <c r="H1467" t="s">
        <v>44</v>
      </c>
      <c r="I1467">
        <v>7338103</v>
      </c>
      <c r="J1467">
        <v>0</v>
      </c>
      <c r="K1467">
        <v>0</v>
      </c>
      <c r="L1467">
        <v>7338103</v>
      </c>
      <c r="M1467">
        <v>0</v>
      </c>
      <c r="N1467">
        <v>0</v>
      </c>
      <c r="O1467">
        <v>0</v>
      </c>
      <c r="P1467">
        <v>0</v>
      </c>
      <c r="Q1467">
        <v>0</v>
      </c>
      <c r="R1467">
        <v>10</v>
      </c>
      <c r="S1467" t="s">
        <v>873</v>
      </c>
      <c r="T1467" t="s">
        <v>913</v>
      </c>
      <c r="U1467" t="s">
        <v>914</v>
      </c>
      <c r="V1467" s="1">
        <v>43101</v>
      </c>
      <c r="W1467" s="1">
        <v>43435</v>
      </c>
      <c r="X1467" t="s">
        <v>30</v>
      </c>
      <c r="Z1467">
        <v>0</v>
      </c>
      <c r="AA1467">
        <v>0</v>
      </c>
      <c r="AB1467" s="4" t="e">
        <f>VLOOKUP(A1467,'[1]Hoja 1'!$C$2:$C$32,1,0)</f>
        <v>#N/A</v>
      </c>
    </row>
    <row r="1468" spans="1:28" x14ac:dyDescent="0.25">
      <c r="A1468" t="s">
        <v>4495</v>
      </c>
      <c r="B1468">
        <v>53178</v>
      </c>
      <c r="C1468" t="s">
        <v>4496</v>
      </c>
      <c r="D1468" t="s">
        <v>4497</v>
      </c>
      <c r="E1468">
        <v>6</v>
      </c>
      <c r="F1468" t="s">
        <v>43</v>
      </c>
      <c r="G1468">
        <v>35</v>
      </c>
      <c r="H1468" t="s">
        <v>44</v>
      </c>
      <c r="I1468">
        <v>27459076</v>
      </c>
      <c r="J1468">
        <v>0</v>
      </c>
      <c r="K1468">
        <v>0</v>
      </c>
      <c r="L1468">
        <v>27459076</v>
      </c>
      <c r="M1468">
        <v>0</v>
      </c>
      <c r="N1468">
        <v>0</v>
      </c>
      <c r="O1468">
        <v>0</v>
      </c>
      <c r="P1468">
        <v>0</v>
      </c>
      <c r="Q1468">
        <v>0</v>
      </c>
      <c r="R1468">
        <v>10</v>
      </c>
      <c r="S1468" t="s">
        <v>873</v>
      </c>
      <c r="T1468" t="s">
        <v>913</v>
      </c>
      <c r="U1468" t="s">
        <v>914</v>
      </c>
      <c r="V1468" s="1">
        <v>43101</v>
      </c>
      <c r="W1468" s="1">
        <v>43435</v>
      </c>
      <c r="X1468" t="s">
        <v>30</v>
      </c>
      <c r="Z1468">
        <v>0</v>
      </c>
      <c r="AA1468">
        <v>0</v>
      </c>
      <c r="AB1468" s="4" t="e">
        <f>VLOOKUP(A1468,'[1]Hoja 1'!$C$2:$C$32,1,0)</f>
        <v>#N/A</v>
      </c>
    </row>
    <row r="1469" spans="1:28" x14ac:dyDescent="0.25">
      <c r="A1469" t="s">
        <v>4498</v>
      </c>
      <c r="B1469">
        <v>53179</v>
      </c>
      <c r="C1469" t="s">
        <v>4499</v>
      </c>
      <c r="D1469" t="s">
        <v>4500</v>
      </c>
      <c r="E1469">
        <v>6</v>
      </c>
      <c r="F1469" t="s">
        <v>43</v>
      </c>
      <c r="G1469">
        <v>35</v>
      </c>
      <c r="H1469" t="s">
        <v>44</v>
      </c>
      <c r="I1469">
        <v>2339981</v>
      </c>
      <c r="J1469">
        <v>0</v>
      </c>
      <c r="K1469">
        <v>0</v>
      </c>
      <c r="L1469">
        <v>2339981</v>
      </c>
      <c r="M1469">
        <v>0</v>
      </c>
      <c r="N1469">
        <v>0</v>
      </c>
      <c r="O1469">
        <v>0</v>
      </c>
      <c r="P1469">
        <v>0</v>
      </c>
      <c r="Q1469">
        <v>0</v>
      </c>
      <c r="R1469">
        <v>10</v>
      </c>
      <c r="S1469" t="s">
        <v>873</v>
      </c>
      <c r="T1469" t="s">
        <v>913</v>
      </c>
      <c r="U1469" t="s">
        <v>914</v>
      </c>
      <c r="V1469" s="1">
        <v>43101</v>
      </c>
      <c r="W1469" s="1">
        <v>43435</v>
      </c>
      <c r="X1469" t="s">
        <v>30</v>
      </c>
      <c r="Z1469">
        <v>0</v>
      </c>
      <c r="AA1469">
        <v>0</v>
      </c>
      <c r="AB1469" s="4" t="e">
        <f>VLOOKUP(A1469,'[1]Hoja 1'!$C$2:$C$32,1,0)</f>
        <v>#N/A</v>
      </c>
    </row>
    <row r="1470" spans="1:28" x14ac:dyDescent="0.25">
      <c r="A1470" t="s">
        <v>4501</v>
      </c>
      <c r="B1470">
        <v>47684</v>
      </c>
      <c r="C1470" t="s">
        <v>4502</v>
      </c>
      <c r="D1470" t="s">
        <v>4503</v>
      </c>
      <c r="E1470">
        <v>6</v>
      </c>
      <c r="F1470" t="s">
        <v>43</v>
      </c>
      <c r="G1470">
        <v>9</v>
      </c>
      <c r="H1470" t="s">
        <v>26</v>
      </c>
      <c r="I1470">
        <v>3227364</v>
      </c>
      <c r="J1470">
        <v>0</v>
      </c>
      <c r="K1470">
        <v>0</v>
      </c>
      <c r="L1470">
        <v>3227364</v>
      </c>
      <c r="M1470">
        <v>0</v>
      </c>
      <c r="N1470">
        <v>0</v>
      </c>
      <c r="O1470">
        <v>0</v>
      </c>
      <c r="P1470">
        <v>0</v>
      </c>
      <c r="Q1470">
        <v>0</v>
      </c>
      <c r="R1470">
        <v>4</v>
      </c>
      <c r="S1470" t="s">
        <v>138</v>
      </c>
      <c r="T1470" t="s">
        <v>4504</v>
      </c>
      <c r="U1470" t="s">
        <v>4505</v>
      </c>
      <c r="V1470" s="1">
        <v>42370</v>
      </c>
      <c r="W1470" s="1">
        <v>43435</v>
      </c>
      <c r="X1470" t="s">
        <v>30</v>
      </c>
      <c r="Z1470">
        <v>0</v>
      </c>
      <c r="AA1470">
        <v>0</v>
      </c>
      <c r="AB1470" s="4" t="e">
        <f>VLOOKUP(A1470,'[1]Hoja 1'!$C$2:$C$32,1,0)</f>
        <v>#N/A</v>
      </c>
    </row>
    <row r="1471" spans="1:28" x14ac:dyDescent="0.25">
      <c r="A1471" t="s">
        <v>4506</v>
      </c>
      <c r="B1471">
        <v>48093</v>
      </c>
      <c r="C1471" t="s">
        <v>4507</v>
      </c>
      <c r="D1471" t="s">
        <v>4508</v>
      </c>
      <c r="E1471">
        <v>6</v>
      </c>
      <c r="F1471" t="s">
        <v>43</v>
      </c>
      <c r="G1471">
        <v>9</v>
      </c>
      <c r="H1471" t="s">
        <v>26</v>
      </c>
      <c r="I1471">
        <v>669115558</v>
      </c>
      <c r="J1471">
        <v>0</v>
      </c>
      <c r="K1471">
        <v>0</v>
      </c>
      <c r="L1471">
        <v>669115558</v>
      </c>
      <c r="M1471">
        <v>0</v>
      </c>
      <c r="N1471">
        <v>0</v>
      </c>
      <c r="O1471">
        <v>0</v>
      </c>
      <c r="P1471">
        <v>0</v>
      </c>
      <c r="Q1471">
        <v>0</v>
      </c>
      <c r="R1471">
        <v>4</v>
      </c>
      <c r="S1471" t="s">
        <v>138</v>
      </c>
      <c r="T1471" t="s">
        <v>4504</v>
      </c>
      <c r="U1471" t="s">
        <v>4505</v>
      </c>
      <c r="V1471" s="1">
        <v>42370</v>
      </c>
      <c r="W1471" s="1">
        <v>43435</v>
      </c>
      <c r="X1471" t="s">
        <v>30</v>
      </c>
      <c r="Z1471">
        <v>0</v>
      </c>
      <c r="AA1471">
        <v>0</v>
      </c>
      <c r="AB1471" s="4" t="e">
        <f>VLOOKUP(A1471,'[1]Hoja 1'!$C$2:$C$32,1,0)</f>
        <v>#N/A</v>
      </c>
    </row>
    <row r="1472" spans="1:28" x14ac:dyDescent="0.25">
      <c r="A1472" t="s">
        <v>4509</v>
      </c>
      <c r="B1472">
        <v>48105</v>
      </c>
      <c r="C1472" t="s">
        <v>4510</v>
      </c>
      <c r="D1472" t="s">
        <v>4511</v>
      </c>
      <c r="E1472">
        <v>6</v>
      </c>
      <c r="F1472" t="s">
        <v>43</v>
      </c>
      <c r="G1472">
        <v>9</v>
      </c>
      <c r="H1472" t="s">
        <v>26</v>
      </c>
      <c r="I1472">
        <v>1877934238</v>
      </c>
      <c r="J1472">
        <v>0</v>
      </c>
      <c r="K1472">
        <v>0</v>
      </c>
      <c r="L1472">
        <v>1877934238</v>
      </c>
      <c r="M1472">
        <v>0</v>
      </c>
      <c r="N1472">
        <v>0</v>
      </c>
      <c r="O1472">
        <v>0</v>
      </c>
      <c r="P1472">
        <v>0</v>
      </c>
      <c r="Q1472">
        <v>0</v>
      </c>
      <c r="R1472">
        <v>4</v>
      </c>
      <c r="S1472" t="s">
        <v>138</v>
      </c>
      <c r="T1472" t="s">
        <v>4504</v>
      </c>
      <c r="U1472" t="s">
        <v>4505</v>
      </c>
      <c r="V1472" s="1">
        <v>42370</v>
      </c>
      <c r="W1472" s="1">
        <v>43435</v>
      </c>
      <c r="X1472" t="s">
        <v>30</v>
      </c>
      <c r="Z1472">
        <v>0</v>
      </c>
      <c r="AA1472">
        <v>0</v>
      </c>
      <c r="AB1472" s="4" t="e">
        <f>VLOOKUP(A1472,'[1]Hoja 1'!$C$2:$C$32,1,0)</f>
        <v>#N/A</v>
      </c>
    </row>
    <row r="1473" spans="1:28" x14ac:dyDescent="0.25">
      <c r="A1473" t="s">
        <v>4512</v>
      </c>
      <c r="B1473">
        <v>48128</v>
      </c>
      <c r="C1473" t="s">
        <v>4513</v>
      </c>
      <c r="D1473" t="s">
        <v>4514</v>
      </c>
      <c r="E1473">
        <v>6</v>
      </c>
      <c r="F1473" t="s">
        <v>43</v>
      </c>
      <c r="G1473">
        <v>9</v>
      </c>
      <c r="H1473" t="s">
        <v>26</v>
      </c>
      <c r="I1473">
        <v>136345853</v>
      </c>
      <c r="J1473">
        <v>0</v>
      </c>
      <c r="K1473">
        <v>0</v>
      </c>
      <c r="L1473">
        <v>136345853</v>
      </c>
      <c r="M1473">
        <v>0</v>
      </c>
      <c r="N1473">
        <v>0</v>
      </c>
      <c r="O1473">
        <v>0</v>
      </c>
      <c r="P1473">
        <v>0</v>
      </c>
      <c r="Q1473">
        <v>0</v>
      </c>
      <c r="R1473">
        <v>4</v>
      </c>
      <c r="S1473" t="s">
        <v>138</v>
      </c>
      <c r="T1473" t="s">
        <v>4504</v>
      </c>
      <c r="U1473" t="s">
        <v>4505</v>
      </c>
      <c r="V1473" s="1">
        <v>42370</v>
      </c>
      <c r="W1473" s="1">
        <v>43435</v>
      </c>
      <c r="X1473" t="s">
        <v>30</v>
      </c>
      <c r="Z1473">
        <v>0</v>
      </c>
      <c r="AA1473">
        <v>0</v>
      </c>
      <c r="AB1473" s="4" t="e">
        <f>VLOOKUP(A1473,'[1]Hoja 1'!$C$2:$C$32,1,0)</f>
        <v>#N/A</v>
      </c>
    </row>
    <row r="1474" spans="1:28" x14ac:dyDescent="0.25">
      <c r="A1474" t="s">
        <v>4515</v>
      </c>
      <c r="B1474">
        <v>49119</v>
      </c>
      <c r="C1474" t="s">
        <v>4516</v>
      </c>
      <c r="D1474" t="s">
        <v>4517</v>
      </c>
      <c r="E1474">
        <v>6</v>
      </c>
      <c r="F1474" t="s">
        <v>43</v>
      </c>
      <c r="G1474">
        <v>9</v>
      </c>
      <c r="H1474" t="s">
        <v>26</v>
      </c>
      <c r="I1474">
        <v>58483093</v>
      </c>
      <c r="J1474">
        <v>0</v>
      </c>
      <c r="K1474">
        <v>0</v>
      </c>
      <c r="L1474">
        <v>58483093</v>
      </c>
      <c r="M1474">
        <v>0</v>
      </c>
      <c r="N1474">
        <v>0</v>
      </c>
      <c r="O1474">
        <v>0</v>
      </c>
      <c r="P1474">
        <v>0</v>
      </c>
      <c r="Q1474">
        <v>0</v>
      </c>
      <c r="R1474">
        <v>4</v>
      </c>
      <c r="S1474" t="s">
        <v>138</v>
      </c>
      <c r="T1474" t="s">
        <v>4504</v>
      </c>
      <c r="U1474" t="s">
        <v>4505</v>
      </c>
      <c r="V1474" s="1">
        <v>42370</v>
      </c>
      <c r="W1474" s="1">
        <v>43435</v>
      </c>
      <c r="X1474" t="s">
        <v>30</v>
      </c>
      <c r="Z1474">
        <v>0</v>
      </c>
      <c r="AA1474">
        <v>0</v>
      </c>
      <c r="AB1474" s="4" t="e">
        <f>VLOOKUP(A1474,'[1]Hoja 1'!$C$2:$C$32,1,0)</f>
        <v>#N/A</v>
      </c>
    </row>
    <row r="1475" spans="1:28" x14ac:dyDescent="0.25">
      <c r="A1475" t="s">
        <v>4518</v>
      </c>
      <c r="B1475">
        <v>49458</v>
      </c>
      <c r="C1475" t="s">
        <v>4519</v>
      </c>
      <c r="D1475" t="s">
        <v>4520</v>
      </c>
      <c r="E1475">
        <v>6</v>
      </c>
      <c r="F1475" t="s">
        <v>43</v>
      </c>
      <c r="G1475">
        <v>9</v>
      </c>
      <c r="H1475" t="s">
        <v>26</v>
      </c>
      <c r="I1475">
        <v>155335462</v>
      </c>
      <c r="J1475">
        <v>0</v>
      </c>
      <c r="K1475">
        <v>0</v>
      </c>
      <c r="L1475">
        <v>155335462</v>
      </c>
      <c r="M1475">
        <v>0</v>
      </c>
      <c r="N1475">
        <v>0</v>
      </c>
      <c r="O1475">
        <v>0</v>
      </c>
      <c r="P1475">
        <v>0</v>
      </c>
      <c r="Q1475">
        <v>0</v>
      </c>
      <c r="R1475">
        <v>4</v>
      </c>
      <c r="S1475" t="s">
        <v>138</v>
      </c>
      <c r="T1475" t="s">
        <v>4504</v>
      </c>
      <c r="U1475" t="s">
        <v>4505</v>
      </c>
      <c r="V1475" s="1">
        <v>42401</v>
      </c>
      <c r="W1475" s="1">
        <v>43435</v>
      </c>
      <c r="X1475" t="s">
        <v>30</v>
      </c>
      <c r="Z1475">
        <v>0</v>
      </c>
      <c r="AA1475">
        <v>0</v>
      </c>
      <c r="AB1475" s="4" t="e">
        <f>VLOOKUP(A1475,'[1]Hoja 1'!$C$2:$C$32,1,0)</f>
        <v>#N/A</v>
      </c>
    </row>
    <row r="1476" spans="1:28" x14ac:dyDescent="0.25">
      <c r="A1476" t="s">
        <v>4521</v>
      </c>
      <c r="B1476">
        <v>50101</v>
      </c>
      <c r="C1476" t="s">
        <v>4522</v>
      </c>
      <c r="D1476" t="s">
        <v>4523</v>
      </c>
      <c r="E1476">
        <v>6</v>
      </c>
      <c r="F1476" t="s">
        <v>43</v>
      </c>
      <c r="G1476">
        <v>9</v>
      </c>
      <c r="H1476" t="s">
        <v>26</v>
      </c>
      <c r="I1476">
        <v>66570863</v>
      </c>
      <c r="J1476">
        <v>0</v>
      </c>
      <c r="K1476">
        <v>0</v>
      </c>
      <c r="L1476">
        <v>66570863</v>
      </c>
      <c r="M1476">
        <v>0</v>
      </c>
      <c r="N1476">
        <v>0</v>
      </c>
      <c r="O1476">
        <v>0</v>
      </c>
      <c r="P1476">
        <v>0</v>
      </c>
      <c r="Q1476">
        <v>0</v>
      </c>
      <c r="R1476">
        <v>4</v>
      </c>
      <c r="S1476" t="s">
        <v>138</v>
      </c>
      <c r="T1476" t="s">
        <v>4504</v>
      </c>
      <c r="U1476" t="s">
        <v>4505</v>
      </c>
      <c r="V1476" s="1">
        <v>42522</v>
      </c>
      <c r="W1476" s="1">
        <v>43435</v>
      </c>
      <c r="X1476" t="s">
        <v>30</v>
      </c>
      <c r="Z1476">
        <v>0</v>
      </c>
      <c r="AA1476">
        <v>0</v>
      </c>
      <c r="AB1476" s="4" t="e">
        <f>VLOOKUP(A1476,'[1]Hoja 1'!$C$2:$C$32,1,0)</f>
        <v>#N/A</v>
      </c>
    </row>
    <row r="1477" spans="1:28" x14ac:dyDescent="0.25">
      <c r="A1477" t="s">
        <v>4524</v>
      </c>
      <c r="B1477">
        <v>50439</v>
      </c>
      <c r="C1477" t="s">
        <v>4525</v>
      </c>
      <c r="D1477" t="s">
        <v>4526</v>
      </c>
      <c r="E1477">
        <v>6</v>
      </c>
      <c r="F1477" t="s">
        <v>43</v>
      </c>
      <c r="G1477">
        <v>9</v>
      </c>
      <c r="H1477" t="s">
        <v>26</v>
      </c>
      <c r="I1477">
        <v>1016350510</v>
      </c>
      <c r="J1477">
        <v>0</v>
      </c>
      <c r="K1477">
        <v>0</v>
      </c>
      <c r="L1477">
        <v>1016350510</v>
      </c>
      <c r="M1477">
        <v>0</v>
      </c>
      <c r="N1477">
        <v>0</v>
      </c>
      <c r="O1477">
        <v>0</v>
      </c>
      <c r="P1477">
        <v>0</v>
      </c>
      <c r="Q1477">
        <v>0</v>
      </c>
      <c r="R1477">
        <v>4</v>
      </c>
      <c r="S1477" t="s">
        <v>138</v>
      </c>
      <c r="T1477" t="s">
        <v>4504</v>
      </c>
      <c r="U1477" t="s">
        <v>4505</v>
      </c>
      <c r="V1477" s="1">
        <v>42736</v>
      </c>
      <c r="W1477" s="1">
        <v>43435</v>
      </c>
      <c r="X1477" t="s">
        <v>30</v>
      </c>
      <c r="Z1477">
        <v>0</v>
      </c>
      <c r="AA1477">
        <v>0</v>
      </c>
      <c r="AB1477" s="4" t="e">
        <f>VLOOKUP(A1477,'[1]Hoja 1'!$C$2:$C$32,1,0)</f>
        <v>#N/A</v>
      </c>
    </row>
    <row r="1478" spans="1:28" x14ac:dyDescent="0.25">
      <c r="A1478" t="s">
        <v>4527</v>
      </c>
      <c r="B1478">
        <v>50687</v>
      </c>
      <c r="C1478" t="s">
        <v>4528</v>
      </c>
      <c r="D1478" t="s">
        <v>4529</v>
      </c>
      <c r="E1478">
        <v>6</v>
      </c>
      <c r="F1478" t="s">
        <v>43</v>
      </c>
      <c r="G1478">
        <v>9</v>
      </c>
      <c r="H1478" t="s">
        <v>26</v>
      </c>
      <c r="I1478">
        <v>96796058</v>
      </c>
      <c r="J1478">
        <v>0</v>
      </c>
      <c r="K1478">
        <v>0</v>
      </c>
      <c r="L1478">
        <v>96796058</v>
      </c>
      <c r="M1478">
        <v>0</v>
      </c>
      <c r="N1478">
        <v>0</v>
      </c>
      <c r="O1478">
        <v>0</v>
      </c>
      <c r="P1478">
        <v>0</v>
      </c>
      <c r="Q1478">
        <v>0</v>
      </c>
      <c r="R1478">
        <v>4</v>
      </c>
      <c r="S1478" t="s">
        <v>138</v>
      </c>
      <c r="T1478" t="s">
        <v>4504</v>
      </c>
      <c r="U1478" t="s">
        <v>4505</v>
      </c>
      <c r="V1478" s="1">
        <v>42736</v>
      </c>
      <c r="W1478" s="1">
        <v>43435</v>
      </c>
      <c r="X1478" t="s">
        <v>30</v>
      </c>
      <c r="Z1478">
        <v>0</v>
      </c>
      <c r="AA1478">
        <v>0</v>
      </c>
      <c r="AB1478" s="4" t="e">
        <f>VLOOKUP(A1478,'[1]Hoja 1'!$C$2:$C$32,1,0)</f>
        <v>#N/A</v>
      </c>
    </row>
    <row r="1479" spans="1:28" x14ac:dyDescent="0.25">
      <c r="A1479" t="s">
        <v>4530</v>
      </c>
      <c r="B1479">
        <v>50398</v>
      </c>
      <c r="C1479" t="s">
        <v>4531</v>
      </c>
      <c r="D1479" t="s">
        <v>4532</v>
      </c>
      <c r="E1479">
        <v>6</v>
      </c>
      <c r="F1479" t="s">
        <v>43</v>
      </c>
      <c r="G1479">
        <v>9</v>
      </c>
      <c r="H1479" t="s">
        <v>26</v>
      </c>
      <c r="I1479">
        <v>72325817</v>
      </c>
      <c r="J1479">
        <v>0</v>
      </c>
      <c r="K1479">
        <v>0</v>
      </c>
      <c r="L1479">
        <v>72325817</v>
      </c>
      <c r="M1479">
        <v>0</v>
      </c>
      <c r="N1479">
        <v>0</v>
      </c>
      <c r="O1479">
        <v>0</v>
      </c>
      <c r="P1479">
        <v>0</v>
      </c>
      <c r="Q1479">
        <v>0</v>
      </c>
      <c r="R1479">
        <v>4</v>
      </c>
      <c r="S1479" t="s">
        <v>138</v>
      </c>
      <c r="T1479" t="s">
        <v>4504</v>
      </c>
      <c r="U1479" t="s">
        <v>4505</v>
      </c>
      <c r="V1479" s="1">
        <v>42736</v>
      </c>
      <c r="W1479" s="1">
        <v>43435</v>
      </c>
      <c r="X1479" t="s">
        <v>30</v>
      </c>
      <c r="Z1479">
        <v>0</v>
      </c>
      <c r="AA1479">
        <v>0</v>
      </c>
      <c r="AB1479" s="4" t="e">
        <f>VLOOKUP(A1479,'[1]Hoja 1'!$C$2:$C$32,1,0)</f>
        <v>#N/A</v>
      </c>
    </row>
    <row r="1480" spans="1:28" x14ac:dyDescent="0.25">
      <c r="A1480" t="s">
        <v>4533</v>
      </c>
      <c r="B1480">
        <v>52978</v>
      </c>
      <c r="C1480" t="s">
        <v>4534</v>
      </c>
      <c r="D1480" t="s">
        <v>4535</v>
      </c>
      <c r="E1480">
        <v>6</v>
      </c>
      <c r="F1480" t="s">
        <v>43</v>
      </c>
      <c r="G1480">
        <v>9</v>
      </c>
      <c r="H1480" t="s">
        <v>26</v>
      </c>
      <c r="I1480">
        <v>11191740</v>
      </c>
      <c r="J1480">
        <v>0</v>
      </c>
      <c r="K1480">
        <v>0</v>
      </c>
      <c r="L1480">
        <v>11191740</v>
      </c>
      <c r="M1480">
        <v>0</v>
      </c>
      <c r="N1480">
        <v>0</v>
      </c>
      <c r="O1480">
        <v>0</v>
      </c>
      <c r="P1480">
        <v>0</v>
      </c>
      <c r="Q1480">
        <v>0</v>
      </c>
      <c r="R1480">
        <v>4</v>
      </c>
      <c r="S1480" t="s">
        <v>138</v>
      </c>
      <c r="T1480" t="s">
        <v>4504</v>
      </c>
      <c r="U1480" t="s">
        <v>4505</v>
      </c>
      <c r="V1480" s="1">
        <v>42917</v>
      </c>
      <c r="W1480" s="1">
        <v>43435</v>
      </c>
      <c r="X1480" t="s">
        <v>30</v>
      </c>
      <c r="Z1480">
        <v>0</v>
      </c>
      <c r="AA1480">
        <v>0</v>
      </c>
      <c r="AB1480" s="4" t="e">
        <f>VLOOKUP(A1480,'[1]Hoja 1'!$C$2:$C$32,1,0)</f>
        <v>#N/A</v>
      </c>
    </row>
    <row r="1481" spans="1:28" x14ac:dyDescent="0.25">
      <c r="A1481" t="s">
        <v>4536</v>
      </c>
      <c r="B1481">
        <v>52992</v>
      </c>
      <c r="C1481" t="s">
        <v>4537</v>
      </c>
      <c r="D1481" t="s">
        <v>4538</v>
      </c>
      <c r="E1481">
        <v>6</v>
      </c>
      <c r="F1481" t="s">
        <v>43</v>
      </c>
      <c r="G1481">
        <v>9</v>
      </c>
      <c r="H1481" t="s">
        <v>26</v>
      </c>
      <c r="I1481">
        <v>43838664</v>
      </c>
      <c r="J1481">
        <v>0</v>
      </c>
      <c r="K1481">
        <v>0</v>
      </c>
      <c r="L1481">
        <v>43838664</v>
      </c>
      <c r="M1481">
        <v>0</v>
      </c>
      <c r="N1481">
        <v>0</v>
      </c>
      <c r="O1481">
        <v>0</v>
      </c>
      <c r="P1481">
        <v>0</v>
      </c>
      <c r="Q1481">
        <v>0</v>
      </c>
      <c r="R1481">
        <v>4</v>
      </c>
      <c r="S1481" t="s">
        <v>138</v>
      </c>
      <c r="T1481" t="s">
        <v>4504</v>
      </c>
      <c r="U1481" t="s">
        <v>4505</v>
      </c>
      <c r="V1481" s="1">
        <v>42917</v>
      </c>
      <c r="W1481" s="1">
        <v>43435</v>
      </c>
      <c r="X1481" t="s">
        <v>30</v>
      </c>
      <c r="Z1481">
        <v>0</v>
      </c>
      <c r="AA1481">
        <v>0</v>
      </c>
      <c r="AB1481" s="4" t="e">
        <f>VLOOKUP(A1481,'[1]Hoja 1'!$C$2:$C$32,1,0)</f>
        <v>#N/A</v>
      </c>
    </row>
    <row r="1482" spans="1:28" x14ac:dyDescent="0.25">
      <c r="A1482" t="s">
        <v>4539</v>
      </c>
      <c r="B1482">
        <v>53597</v>
      </c>
      <c r="C1482" t="s">
        <v>4540</v>
      </c>
      <c r="D1482" t="s">
        <v>4541</v>
      </c>
      <c r="E1482">
        <v>7</v>
      </c>
      <c r="F1482" t="s">
        <v>53</v>
      </c>
      <c r="G1482">
        <v>34</v>
      </c>
      <c r="H1482" t="s">
        <v>556</v>
      </c>
      <c r="I1482">
        <v>156482632</v>
      </c>
      <c r="J1482">
        <v>0</v>
      </c>
      <c r="K1482">
        <v>0</v>
      </c>
      <c r="L1482">
        <v>156482632</v>
      </c>
      <c r="M1482">
        <v>0</v>
      </c>
      <c r="N1482">
        <v>0</v>
      </c>
      <c r="O1482">
        <v>0</v>
      </c>
      <c r="P1482">
        <v>0</v>
      </c>
      <c r="Q1482">
        <v>0</v>
      </c>
      <c r="R1482">
        <v>4</v>
      </c>
      <c r="S1482" t="s">
        <v>138</v>
      </c>
      <c r="T1482" t="s">
        <v>4504</v>
      </c>
      <c r="U1482" t="s">
        <v>4505</v>
      </c>
      <c r="V1482" s="1">
        <v>43101</v>
      </c>
      <c r="W1482" s="1">
        <v>43435</v>
      </c>
      <c r="X1482" t="s">
        <v>30</v>
      </c>
      <c r="Z1482">
        <v>0</v>
      </c>
      <c r="AA1482">
        <v>0</v>
      </c>
      <c r="AB1482" s="4" t="e">
        <f>VLOOKUP(A1482,'[1]Hoja 1'!$C$2:$C$32,1,0)</f>
        <v>#N/A</v>
      </c>
    </row>
    <row r="1483" spans="1:28" x14ac:dyDescent="0.25">
      <c r="A1483" t="s">
        <v>4542</v>
      </c>
      <c r="B1483">
        <v>53417</v>
      </c>
      <c r="C1483" t="s">
        <v>4543</v>
      </c>
      <c r="D1483" t="s">
        <v>4544</v>
      </c>
      <c r="E1483">
        <v>6</v>
      </c>
      <c r="F1483" t="s">
        <v>43</v>
      </c>
      <c r="G1483">
        <v>9</v>
      </c>
      <c r="H1483" t="s">
        <v>26</v>
      </c>
      <c r="I1483">
        <v>7472977</v>
      </c>
      <c r="J1483">
        <v>0</v>
      </c>
      <c r="K1483">
        <v>0</v>
      </c>
      <c r="L1483">
        <v>7472977</v>
      </c>
      <c r="M1483">
        <v>0</v>
      </c>
      <c r="N1483">
        <v>0</v>
      </c>
      <c r="O1483">
        <v>0</v>
      </c>
      <c r="P1483">
        <v>0</v>
      </c>
      <c r="Q1483">
        <v>0</v>
      </c>
      <c r="R1483">
        <v>4</v>
      </c>
      <c r="S1483" t="s">
        <v>138</v>
      </c>
      <c r="T1483" t="s">
        <v>4504</v>
      </c>
      <c r="U1483" t="s">
        <v>4505</v>
      </c>
      <c r="V1483" s="1">
        <v>43101</v>
      </c>
      <c r="W1483" s="1">
        <v>43435</v>
      </c>
      <c r="X1483" t="s">
        <v>30</v>
      </c>
      <c r="Z1483">
        <v>0</v>
      </c>
      <c r="AA1483">
        <v>0</v>
      </c>
      <c r="AB1483" s="4" t="e">
        <f>VLOOKUP(A1483,'[1]Hoja 1'!$C$2:$C$32,1,0)</f>
        <v>#N/A</v>
      </c>
    </row>
    <row r="1484" spans="1:28" x14ac:dyDescent="0.25">
      <c r="A1484" t="s">
        <v>4545</v>
      </c>
      <c r="B1484">
        <v>53421</v>
      </c>
      <c r="C1484" t="s">
        <v>4546</v>
      </c>
      <c r="D1484" t="s">
        <v>4547</v>
      </c>
      <c r="E1484">
        <v>6</v>
      </c>
      <c r="F1484" t="s">
        <v>43</v>
      </c>
      <c r="G1484">
        <v>34</v>
      </c>
      <c r="H1484" t="s">
        <v>556</v>
      </c>
      <c r="I1484">
        <v>68931939</v>
      </c>
      <c r="J1484">
        <v>0</v>
      </c>
      <c r="K1484">
        <v>0</v>
      </c>
      <c r="L1484">
        <v>68931939</v>
      </c>
      <c r="M1484">
        <v>0</v>
      </c>
      <c r="N1484">
        <v>0</v>
      </c>
      <c r="O1484">
        <v>0</v>
      </c>
      <c r="P1484">
        <v>0</v>
      </c>
      <c r="Q1484">
        <v>0</v>
      </c>
      <c r="R1484">
        <v>4</v>
      </c>
      <c r="S1484" t="s">
        <v>138</v>
      </c>
      <c r="T1484" t="s">
        <v>4504</v>
      </c>
      <c r="U1484" t="s">
        <v>4505</v>
      </c>
      <c r="V1484" s="1">
        <v>43101</v>
      </c>
      <c r="W1484" s="1">
        <v>43435</v>
      </c>
      <c r="X1484" t="s">
        <v>30</v>
      </c>
      <c r="Z1484">
        <v>0</v>
      </c>
      <c r="AA1484">
        <v>0</v>
      </c>
      <c r="AB1484" s="4" t="e">
        <f>VLOOKUP(A1484,'[1]Hoja 1'!$C$2:$C$32,1,0)</f>
        <v>#N/A</v>
      </c>
    </row>
    <row r="1485" spans="1:28" x14ac:dyDescent="0.25">
      <c r="A1485" t="s">
        <v>4548</v>
      </c>
      <c r="B1485">
        <v>53454</v>
      </c>
      <c r="C1485" t="s">
        <v>4549</v>
      </c>
      <c r="D1485" t="s">
        <v>4550</v>
      </c>
      <c r="E1485">
        <v>6</v>
      </c>
      <c r="F1485" t="s">
        <v>43</v>
      </c>
      <c r="G1485">
        <v>9</v>
      </c>
      <c r="H1485" t="s">
        <v>26</v>
      </c>
      <c r="I1485">
        <v>108121487</v>
      </c>
      <c r="J1485">
        <v>0</v>
      </c>
      <c r="K1485">
        <v>0</v>
      </c>
      <c r="L1485">
        <v>108121487</v>
      </c>
      <c r="M1485">
        <v>0</v>
      </c>
      <c r="N1485">
        <v>0</v>
      </c>
      <c r="O1485">
        <v>0</v>
      </c>
      <c r="P1485">
        <v>0</v>
      </c>
      <c r="Q1485">
        <v>0</v>
      </c>
      <c r="R1485">
        <v>4</v>
      </c>
      <c r="S1485" t="s">
        <v>138</v>
      </c>
      <c r="T1485" t="s">
        <v>4504</v>
      </c>
      <c r="U1485" t="s">
        <v>4505</v>
      </c>
      <c r="V1485" s="1">
        <v>43101</v>
      </c>
      <c r="W1485" s="1">
        <v>43435</v>
      </c>
      <c r="X1485" t="s">
        <v>30</v>
      </c>
      <c r="Z1485">
        <v>0</v>
      </c>
      <c r="AA1485">
        <v>0</v>
      </c>
      <c r="AB1485" s="4" t="e">
        <f>VLOOKUP(A1485,'[1]Hoja 1'!$C$2:$C$32,1,0)</f>
        <v>#N/A</v>
      </c>
    </row>
    <row r="1486" spans="1:28" x14ac:dyDescent="0.25">
      <c r="A1486" t="s">
        <v>4551</v>
      </c>
      <c r="B1486">
        <v>46748</v>
      </c>
      <c r="C1486" t="s">
        <v>4552</v>
      </c>
      <c r="D1486" t="s">
        <v>4553</v>
      </c>
      <c r="E1486">
        <v>2</v>
      </c>
      <c r="F1486" t="s">
        <v>25</v>
      </c>
      <c r="G1486">
        <v>14</v>
      </c>
      <c r="H1486" t="s">
        <v>91</v>
      </c>
      <c r="I1486">
        <v>31436182</v>
      </c>
      <c r="J1486">
        <v>15718091</v>
      </c>
      <c r="K1486">
        <v>0</v>
      </c>
      <c r="L1486">
        <v>15718091</v>
      </c>
      <c r="M1486">
        <v>0</v>
      </c>
      <c r="N1486">
        <v>0</v>
      </c>
      <c r="O1486">
        <v>0</v>
      </c>
      <c r="P1486">
        <v>0</v>
      </c>
      <c r="Q1486">
        <v>0</v>
      </c>
      <c r="R1486">
        <v>11</v>
      </c>
      <c r="S1486" t="s">
        <v>27</v>
      </c>
      <c r="T1486" t="s">
        <v>942</v>
      </c>
      <c r="U1486" t="s">
        <v>943</v>
      </c>
      <c r="V1486" s="1">
        <v>42370</v>
      </c>
      <c r="W1486" s="1">
        <v>43435</v>
      </c>
      <c r="X1486" t="s">
        <v>30</v>
      </c>
      <c r="Z1486">
        <v>0</v>
      </c>
      <c r="AA1486">
        <v>0</v>
      </c>
      <c r="AB1486" s="4" t="e">
        <f>VLOOKUP(A1486,'[1]Hoja 1'!$C$2:$C$32,1,0)</f>
        <v>#N/A</v>
      </c>
    </row>
    <row r="1487" spans="1:28" x14ac:dyDescent="0.25">
      <c r="A1487" t="s">
        <v>4554</v>
      </c>
      <c r="B1487">
        <v>50865</v>
      </c>
      <c r="C1487" t="s">
        <v>4555</v>
      </c>
      <c r="D1487" t="s">
        <v>4556</v>
      </c>
      <c r="E1487">
        <v>2</v>
      </c>
      <c r="F1487" t="s">
        <v>25</v>
      </c>
      <c r="G1487">
        <v>14</v>
      </c>
      <c r="H1487" t="s">
        <v>91</v>
      </c>
      <c r="I1487">
        <v>7273060</v>
      </c>
      <c r="J1487">
        <v>0</v>
      </c>
      <c r="K1487">
        <v>0</v>
      </c>
      <c r="L1487">
        <v>7273060</v>
      </c>
      <c r="M1487">
        <v>0</v>
      </c>
      <c r="N1487">
        <v>0</v>
      </c>
      <c r="O1487">
        <v>0</v>
      </c>
      <c r="P1487">
        <v>0</v>
      </c>
      <c r="Q1487">
        <v>0</v>
      </c>
      <c r="R1487">
        <v>11</v>
      </c>
      <c r="S1487" t="s">
        <v>27</v>
      </c>
      <c r="T1487" t="s">
        <v>942</v>
      </c>
      <c r="U1487" t="s">
        <v>943</v>
      </c>
      <c r="V1487" s="1">
        <v>42736</v>
      </c>
      <c r="W1487" s="1">
        <v>43435</v>
      </c>
      <c r="X1487" t="s">
        <v>30</v>
      </c>
      <c r="Z1487">
        <v>0</v>
      </c>
      <c r="AA1487">
        <v>0</v>
      </c>
      <c r="AB1487" s="4" t="e">
        <f>VLOOKUP(A1487,'[1]Hoja 1'!$C$2:$C$32,1,0)</f>
        <v>#N/A</v>
      </c>
    </row>
    <row r="1488" spans="1:28" x14ac:dyDescent="0.25">
      <c r="A1488" t="s">
        <v>4557</v>
      </c>
      <c r="B1488">
        <v>44944</v>
      </c>
      <c r="C1488" t="s">
        <v>4558</v>
      </c>
      <c r="D1488" t="s">
        <v>4559</v>
      </c>
      <c r="E1488">
        <v>2</v>
      </c>
      <c r="F1488" t="s">
        <v>25</v>
      </c>
      <c r="G1488">
        <v>9</v>
      </c>
      <c r="H1488" t="s">
        <v>26</v>
      </c>
      <c r="I1488">
        <v>5773357</v>
      </c>
      <c r="J1488">
        <v>0</v>
      </c>
      <c r="K1488">
        <v>0</v>
      </c>
      <c r="L1488">
        <v>5773357</v>
      </c>
      <c r="M1488">
        <v>0</v>
      </c>
      <c r="N1488">
        <v>0</v>
      </c>
      <c r="O1488">
        <v>0</v>
      </c>
      <c r="P1488">
        <v>0</v>
      </c>
      <c r="Q1488">
        <v>0</v>
      </c>
      <c r="R1488">
        <v>11</v>
      </c>
      <c r="S1488" t="s">
        <v>27</v>
      </c>
      <c r="T1488" t="s">
        <v>950</v>
      </c>
      <c r="U1488" t="s">
        <v>951</v>
      </c>
      <c r="V1488" s="1">
        <v>41640</v>
      </c>
      <c r="W1488" s="1">
        <v>43435</v>
      </c>
      <c r="X1488" t="s">
        <v>30</v>
      </c>
      <c r="Z1488">
        <v>0</v>
      </c>
      <c r="AA1488">
        <v>0</v>
      </c>
      <c r="AB1488" s="4" t="e">
        <f>VLOOKUP(A1488,'[1]Hoja 1'!$C$2:$C$32,1,0)</f>
        <v>#N/A</v>
      </c>
    </row>
    <row r="1489" spans="1:28" x14ac:dyDescent="0.25">
      <c r="A1489" t="s">
        <v>4560</v>
      </c>
      <c r="B1489">
        <v>50842</v>
      </c>
      <c r="C1489" t="s">
        <v>4561</v>
      </c>
      <c r="D1489" t="s">
        <v>4562</v>
      </c>
      <c r="E1489">
        <v>2</v>
      </c>
      <c r="F1489" t="s">
        <v>25</v>
      </c>
      <c r="G1489">
        <v>9</v>
      </c>
      <c r="H1489" t="s">
        <v>26</v>
      </c>
      <c r="I1489">
        <v>1623901</v>
      </c>
      <c r="J1489">
        <v>0</v>
      </c>
      <c r="K1489">
        <v>0</v>
      </c>
      <c r="L1489">
        <v>1623901</v>
      </c>
      <c r="M1489">
        <v>0</v>
      </c>
      <c r="N1489">
        <v>0</v>
      </c>
      <c r="O1489">
        <v>0</v>
      </c>
      <c r="P1489">
        <v>0</v>
      </c>
      <c r="Q1489">
        <v>0</v>
      </c>
      <c r="R1489">
        <v>11</v>
      </c>
      <c r="S1489" t="s">
        <v>27</v>
      </c>
      <c r="T1489" t="s">
        <v>950</v>
      </c>
      <c r="U1489" t="s">
        <v>951</v>
      </c>
      <c r="V1489" s="1">
        <v>42736</v>
      </c>
      <c r="W1489" s="1">
        <v>43252</v>
      </c>
      <c r="X1489" t="s">
        <v>30</v>
      </c>
      <c r="Z1489">
        <v>0</v>
      </c>
      <c r="AA1489">
        <v>0</v>
      </c>
      <c r="AB1489" s="4" t="e">
        <f>VLOOKUP(A1489,'[1]Hoja 1'!$C$2:$C$32,1,0)</f>
        <v>#N/A</v>
      </c>
    </row>
    <row r="1490" spans="1:28" x14ac:dyDescent="0.25">
      <c r="A1490" t="s">
        <v>4563</v>
      </c>
      <c r="B1490">
        <v>50863</v>
      </c>
      <c r="C1490" t="s">
        <v>4564</v>
      </c>
      <c r="D1490" t="s">
        <v>4565</v>
      </c>
      <c r="E1490">
        <v>2</v>
      </c>
      <c r="F1490" t="s">
        <v>25</v>
      </c>
      <c r="G1490">
        <v>9</v>
      </c>
      <c r="H1490" t="s">
        <v>26</v>
      </c>
      <c r="I1490">
        <v>9342844</v>
      </c>
      <c r="J1490">
        <v>0</v>
      </c>
      <c r="K1490">
        <v>0</v>
      </c>
      <c r="L1490">
        <v>9342844</v>
      </c>
      <c r="M1490">
        <v>0</v>
      </c>
      <c r="N1490">
        <v>0</v>
      </c>
      <c r="O1490">
        <v>0</v>
      </c>
      <c r="P1490">
        <v>0</v>
      </c>
      <c r="Q1490">
        <v>0</v>
      </c>
      <c r="R1490">
        <v>11</v>
      </c>
      <c r="S1490" t="s">
        <v>27</v>
      </c>
      <c r="T1490" t="s">
        <v>950</v>
      </c>
      <c r="U1490" t="s">
        <v>951</v>
      </c>
      <c r="V1490" s="1">
        <v>42767</v>
      </c>
      <c r="W1490" s="1">
        <v>43435</v>
      </c>
      <c r="X1490" t="s">
        <v>30</v>
      </c>
      <c r="Z1490">
        <v>0</v>
      </c>
      <c r="AA1490">
        <v>0</v>
      </c>
      <c r="AB1490" s="4" t="e">
        <f>VLOOKUP(A1490,'[1]Hoja 1'!$C$2:$C$32,1,0)</f>
        <v>#N/A</v>
      </c>
    </row>
    <row r="1491" spans="1:28" x14ac:dyDescent="0.25">
      <c r="A1491" t="s">
        <v>4566</v>
      </c>
      <c r="B1491">
        <v>50848</v>
      </c>
      <c r="C1491" t="s">
        <v>4567</v>
      </c>
      <c r="D1491" t="s">
        <v>4568</v>
      </c>
      <c r="E1491">
        <v>2</v>
      </c>
      <c r="F1491" t="s">
        <v>25</v>
      </c>
      <c r="G1491">
        <v>9</v>
      </c>
      <c r="H1491" t="s">
        <v>26</v>
      </c>
      <c r="I1491">
        <v>3789103</v>
      </c>
      <c r="J1491">
        <v>0</v>
      </c>
      <c r="K1491">
        <v>0</v>
      </c>
      <c r="L1491">
        <v>3789103</v>
      </c>
      <c r="M1491">
        <v>0</v>
      </c>
      <c r="N1491">
        <v>0</v>
      </c>
      <c r="O1491">
        <v>0</v>
      </c>
      <c r="P1491">
        <v>0</v>
      </c>
      <c r="Q1491">
        <v>0</v>
      </c>
      <c r="R1491">
        <v>11</v>
      </c>
      <c r="S1491" t="s">
        <v>27</v>
      </c>
      <c r="T1491" t="s">
        <v>950</v>
      </c>
      <c r="U1491" t="s">
        <v>951</v>
      </c>
      <c r="V1491" s="1">
        <v>42767</v>
      </c>
      <c r="W1491" s="1">
        <v>43435</v>
      </c>
      <c r="X1491" t="s">
        <v>30</v>
      </c>
      <c r="Z1491">
        <v>0</v>
      </c>
      <c r="AA1491">
        <v>0</v>
      </c>
      <c r="AB1491" s="4" t="e">
        <f>VLOOKUP(A1491,'[1]Hoja 1'!$C$2:$C$32,1,0)</f>
        <v>#N/A</v>
      </c>
    </row>
    <row r="1492" spans="1:28" x14ac:dyDescent="0.25">
      <c r="A1492" t="s">
        <v>4569</v>
      </c>
      <c r="B1492">
        <v>53037</v>
      </c>
      <c r="C1492" t="s">
        <v>4570</v>
      </c>
      <c r="D1492" t="s">
        <v>4571</v>
      </c>
      <c r="E1492">
        <v>7</v>
      </c>
      <c r="F1492" t="s">
        <v>53</v>
      </c>
      <c r="G1492">
        <v>31</v>
      </c>
      <c r="H1492" t="s">
        <v>63</v>
      </c>
      <c r="I1492">
        <v>3667555</v>
      </c>
      <c r="J1492">
        <v>0</v>
      </c>
      <c r="K1492">
        <v>0</v>
      </c>
      <c r="L1492">
        <v>3667555</v>
      </c>
      <c r="M1492">
        <v>0</v>
      </c>
      <c r="N1492">
        <v>0</v>
      </c>
      <c r="O1492">
        <v>0</v>
      </c>
      <c r="P1492">
        <v>0</v>
      </c>
      <c r="Q1492">
        <v>0</v>
      </c>
      <c r="R1492">
        <v>11</v>
      </c>
      <c r="S1492" t="s">
        <v>27</v>
      </c>
      <c r="T1492" t="s">
        <v>950</v>
      </c>
      <c r="U1492" t="s">
        <v>951</v>
      </c>
      <c r="V1492" s="1">
        <v>43132</v>
      </c>
      <c r="W1492" s="1">
        <v>43435</v>
      </c>
      <c r="X1492" t="s">
        <v>30</v>
      </c>
      <c r="Z1492">
        <v>0</v>
      </c>
      <c r="AA1492">
        <v>0</v>
      </c>
      <c r="AB1492" s="4" t="e">
        <f>VLOOKUP(A1492,'[1]Hoja 1'!$C$2:$C$32,1,0)</f>
        <v>#N/A</v>
      </c>
    </row>
    <row r="1493" spans="1:28" x14ac:dyDescent="0.25">
      <c r="A1493" t="s">
        <v>4572</v>
      </c>
      <c r="B1493">
        <v>53072</v>
      </c>
      <c r="C1493" t="s">
        <v>4573</v>
      </c>
      <c r="D1493" t="s">
        <v>4574</v>
      </c>
      <c r="E1493">
        <v>7</v>
      </c>
      <c r="F1493" t="s">
        <v>53</v>
      </c>
      <c r="G1493">
        <v>9</v>
      </c>
      <c r="H1493" t="s">
        <v>26</v>
      </c>
      <c r="I1493">
        <v>12574473</v>
      </c>
      <c r="J1493">
        <v>0</v>
      </c>
      <c r="K1493">
        <v>0</v>
      </c>
      <c r="L1493">
        <v>12574473</v>
      </c>
      <c r="M1493">
        <v>0</v>
      </c>
      <c r="N1493">
        <v>0</v>
      </c>
      <c r="O1493">
        <v>0</v>
      </c>
      <c r="P1493">
        <v>0</v>
      </c>
      <c r="Q1493">
        <v>0</v>
      </c>
      <c r="R1493">
        <v>11</v>
      </c>
      <c r="S1493" t="s">
        <v>27</v>
      </c>
      <c r="T1493" t="s">
        <v>950</v>
      </c>
      <c r="U1493" t="s">
        <v>951</v>
      </c>
      <c r="V1493" s="1">
        <v>43132</v>
      </c>
      <c r="W1493" s="1">
        <v>43435</v>
      </c>
      <c r="X1493" t="s">
        <v>30</v>
      </c>
      <c r="Z1493">
        <v>0</v>
      </c>
      <c r="AA1493">
        <v>0</v>
      </c>
      <c r="AB1493" s="4" t="e">
        <f>VLOOKUP(A1493,'[1]Hoja 1'!$C$2:$C$32,1,0)</f>
        <v>#N/A</v>
      </c>
    </row>
    <row r="1494" spans="1:28" x14ac:dyDescent="0.25">
      <c r="A1494" t="s">
        <v>4575</v>
      </c>
      <c r="B1494">
        <v>53137</v>
      </c>
      <c r="C1494" t="s">
        <v>4576</v>
      </c>
      <c r="D1494" t="s">
        <v>4577</v>
      </c>
      <c r="E1494">
        <v>7</v>
      </c>
      <c r="F1494" t="s">
        <v>53</v>
      </c>
      <c r="G1494">
        <v>5</v>
      </c>
      <c r="H1494" t="s">
        <v>170</v>
      </c>
      <c r="I1494">
        <v>3353193</v>
      </c>
      <c r="J1494">
        <v>0</v>
      </c>
      <c r="K1494">
        <v>0</v>
      </c>
      <c r="L1494">
        <v>3353193</v>
      </c>
      <c r="M1494">
        <v>0</v>
      </c>
      <c r="N1494">
        <v>0</v>
      </c>
      <c r="O1494">
        <v>0</v>
      </c>
      <c r="P1494">
        <v>0</v>
      </c>
      <c r="Q1494">
        <v>0</v>
      </c>
      <c r="R1494">
        <v>11</v>
      </c>
      <c r="S1494" t="s">
        <v>27</v>
      </c>
      <c r="T1494" t="s">
        <v>950</v>
      </c>
      <c r="U1494" t="s">
        <v>951</v>
      </c>
      <c r="V1494" s="1">
        <v>43132</v>
      </c>
      <c r="W1494" s="1">
        <v>43435</v>
      </c>
      <c r="X1494" t="s">
        <v>30</v>
      </c>
      <c r="Z1494">
        <v>0</v>
      </c>
      <c r="AA1494">
        <v>0</v>
      </c>
      <c r="AB1494" s="4" t="e">
        <f>VLOOKUP(A1494,'[1]Hoja 1'!$C$2:$C$32,1,0)</f>
        <v>#N/A</v>
      </c>
    </row>
    <row r="1495" spans="1:28" x14ac:dyDescent="0.25">
      <c r="A1495" t="s">
        <v>4578</v>
      </c>
      <c r="B1495">
        <v>53094</v>
      </c>
      <c r="C1495" t="s">
        <v>4579</v>
      </c>
      <c r="D1495" t="s">
        <v>4580</v>
      </c>
      <c r="E1495">
        <v>7</v>
      </c>
      <c r="F1495" t="s">
        <v>53</v>
      </c>
      <c r="G1495">
        <v>19</v>
      </c>
      <c r="H1495" t="s">
        <v>231</v>
      </c>
      <c r="I1495">
        <v>1657289</v>
      </c>
      <c r="J1495">
        <v>0</v>
      </c>
      <c r="K1495">
        <v>0</v>
      </c>
      <c r="L1495">
        <v>1657289</v>
      </c>
      <c r="M1495">
        <v>0</v>
      </c>
      <c r="N1495">
        <v>0</v>
      </c>
      <c r="O1495">
        <v>0</v>
      </c>
      <c r="P1495">
        <v>0</v>
      </c>
      <c r="Q1495">
        <v>0</v>
      </c>
      <c r="R1495">
        <v>11</v>
      </c>
      <c r="S1495" t="s">
        <v>27</v>
      </c>
      <c r="T1495" t="s">
        <v>950</v>
      </c>
      <c r="U1495" t="s">
        <v>951</v>
      </c>
      <c r="V1495" s="1">
        <v>43132</v>
      </c>
      <c r="W1495" s="1">
        <v>43435</v>
      </c>
      <c r="X1495" t="s">
        <v>30</v>
      </c>
      <c r="Z1495">
        <v>0</v>
      </c>
      <c r="AA1495">
        <v>0</v>
      </c>
      <c r="AB1495" s="4" t="e">
        <f>VLOOKUP(A1495,'[1]Hoja 1'!$C$2:$C$32,1,0)</f>
        <v>#N/A</v>
      </c>
    </row>
    <row r="1496" spans="1:28" x14ac:dyDescent="0.25">
      <c r="A1496" t="s">
        <v>4581</v>
      </c>
      <c r="B1496">
        <v>53229</v>
      </c>
      <c r="C1496" t="s">
        <v>4582</v>
      </c>
      <c r="D1496" t="s">
        <v>4583</v>
      </c>
      <c r="E1496">
        <v>7</v>
      </c>
      <c r="F1496" t="s">
        <v>53</v>
      </c>
      <c r="G1496">
        <v>11</v>
      </c>
      <c r="H1496" t="s">
        <v>79</v>
      </c>
      <c r="I1496">
        <v>7859045</v>
      </c>
      <c r="J1496">
        <v>0</v>
      </c>
      <c r="K1496">
        <v>0</v>
      </c>
      <c r="L1496">
        <v>7859045</v>
      </c>
      <c r="M1496">
        <v>0</v>
      </c>
      <c r="N1496">
        <v>0</v>
      </c>
      <c r="O1496">
        <v>0</v>
      </c>
      <c r="P1496">
        <v>0</v>
      </c>
      <c r="Q1496">
        <v>0</v>
      </c>
      <c r="R1496">
        <v>11</v>
      </c>
      <c r="S1496" t="s">
        <v>27</v>
      </c>
      <c r="T1496" t="s">
        <v>950</v>
      </c>
      <c r="U1496" t="s">
        <v>951</v>
      </c>
      <c r="V1496" s="1">
        <v>43132</v>
      </c>
      <c r="W1496" s="1">
        <v>43435</v>
      </c>
      <c r="X1496" t="s">
        <v>30</v>
      </c>
      <c r="Z1496">
        <v>0</v>
      </c>
      <c r="AA1496">
        <v>0</v>
      </c>
      <c r="AB1496" s="4" t="e">
        <f>VLOOKUP(A1496,'[1]Hoja 1'!$C$2:$C$32,1,0)</f>
        <v>#N/A</v>
      </c>
    </row>
    <row r="1497" spans="1:28" x14ac:dyDescent="0.25">
      <c r="A1497" t="s">
        <v>4584</v>
      </c>
      <c r="B1497">
        <v>53320</v>
      </c>
      <c r="C1497" t="s">
        <v>4585</v>
      </c>
      <c r="D1497" t="s">
        <v>4586</v>
      </c>
      <c r="E1497">
        <v>11</v>
      </c>
      <c r="F1497" t="s">
        <v>729</v>
      </c>
      <c r="G1497">
        <v>9</v>
      </c>
      <c r="H1497" t="s">
        <v>26</v>
      </c>
      <c r="I1497">
        <v>3143618</v>
      </c>
      <c r="J1497">
        <v>0</v>
      </c>
      <c r="K1497">
        <v>0</v>
      </c>
      <c r="L1497">
        <v>3143618</v>
      </c>
      <c r="M1497">
        <v>0</v>
      </c>
      <c r="N1497">
        <v>0</v>
      </c>
      <c r="O1497">
        <v>0</v>
      </c>
      <c r="P1497">
        <v>0</v>
      </c>
      <c r="Q1497">
        <v>0</v>
      </c>
      <c r="R1497">
        <v>11</v>
      </c>
      <c r="S1497" t="s">
        <v>27</v>
      </c>
      <c r="T1497" t="s">
        <v>950</v>
      </c>
      <c r="U1497" t="s">
        <v>951</v>
      </c>
      <c r="V1497" s="1">
        <v>43132</v>
      </c>
      <c r="W1497" s="1">
        <v>43435</v>
      </c>
      <c r="X1497" t="s">
        <v>30</v>
      </c>
      <c r="Z1497">
        <v>0</v>
      </c>
      <c r="AA1497">
        <v>0</v>
      </c>
      <c r="AB1497" s="4" t="e">
        <f>VLOOKUP(A1497,'[1]Hoja 1'!$C$2:$C$32,1,0)</f>
        <v>#N/A</v>
      </c>
    </row>
    <row r="1498" spans="1:28" x14ac:dyDescent="0.25">
      <c r="A1498" t="s">
        <v>4587</v>
      </c>
      <c r="B1498">
        <v>53039</v>
      </c>
      <c r="C1498" t="s">
        <v>4588</v>
      </c>
      <c r="D1498" t="s">
        <v>4589</v>
      </c>
      <c r="E1498">
        <v>6</v>
      </c>
      <c r="F1498" t="s">
        <v>43</v>
      </c>
      <c r="G1498">
        <v>35</v>
      </c>
      <c r="H1498" t="s">
        <v>44</v>
      </c>
      <c r="I1498">
        <v>107991250</v>
      </c>
      <c r="J1498">
        <v>0</v>
      </c>
      <c r="K1498">
        <v>0</v>
      </c>
      <c r="L1498">
        <v>107991250</v>
      </c>
      <c r="M1498">
        <v>0</v>
      </c>
      <c r="N1498">
        <v>0</v>
      </c>
      <c r="O1498">
        <v>0</v>
      </c>
      <c r="P1498">
        <v>0</v>
      </c>
      <c r="Q1498">
        <v>0</v>
      </c>
      <c r="R1498">
        <v>11</v>
      </c>
      <c r="S1498" t="s">
        <v>27</v>
      </c>
      <c r="T1498" t="s">
        <v>950</v>
      </c>
      <c r="U1498" t="s">
        <v>951</v>
      </c>
      <c r="V1498" s="1">
        <v>43101</v>
      </c>
      <c r="W1498" s="1">
        <v>43435</v>
      </c>
      <c r="X1498" t="s">
        <v>30</v>
      </c>
      <c r="Z1498">
        <v>0</v>
      </c>
      <c r="AA1498">
        <v>0</v>
      </c>
      <c r="AB1498" s="4" t="e">
        <f>VLOOKUP(A1498,'[1]Hoja 1'!$C$2:$C$32,1,0)</f>
        <v>#N/A</v>
      </c>
    </row>
    <row r="1499" spans="1:28" x14ac:dyDescent="0.25">
      <c r="A1499" t="s">
        <v>4590</v>
      </c>
      <c r="B1499">
        <v>53040</v>
      </c>
      <c r="C1499" t="s">
        <v>4591</v>
      </c>
      <c r="D1499" t="s">
        <v>4592</v>
      </c>
      <c r="E1499">
        <v>6</v>
      </c>
      <c r="F1499" t="s">
        <v>43</v>
      </c>
      <c r="G1499">
        <v>35</v>
      </c>
      <c r="H1499" t="s">
        <v>44</v>
      </c>
      <c r="I1499">
        <v>19983556</v>
      </c>
      <c r="J1499">
        <v>0</v>
      </c>
      <c r="K1499">
        <v>0</v>
      </c>
      <c r="L1499">
        <v>19983556</v>
      </c>
      <c r="M1499">
        <v>0</v>
      </c>
      <c r="N1499">
        <v>0</v>
      </c>
      <c r="O1499">
        <v>0</v>
      </c>
      <c r="P1499">
        <v>0</v>
      </c>
      <c r="Q1499">
        <v>0</v>
      </c>
      <c r="R1499">
        <v>11</v>
      </c>
      <c r="S1499" t="s">
        <v>27</v>
      </c>
      <c r="T1499" t="s">
        <v>950</v>
      </c>
      <c r="U1499" t="s">
        <v>951</v>
      </c>
      <c r="V1499" s="1">
        <v>43101</v>
      </c>
      <c r="W1499" s="1">
        <v>43435</v>
      </c>
      <c r="X1499" t="s">
        <v>30</v>
      </c>
      <c r="Z1499">
        <v>0</v>
      </c>
      <c r="AA1499">
        <v>0</v>
      </c>
      <c r="AB1499" s="4" t="e">
        <f>VLOOKUP(A1499,'[1]Hoja 1'!$C$2:$C$32,1,0)</f>
        <v>#N/A</v>
      </c>
    </row>
    <row r="1500" spans="1:28" x14ac:dyDescent="0.25">
      <c r="A1500" t="s">
        <v>4593</v>
      </c>
      <c r="B1500">
        <v>52969</v>
      </c>
      <c r="C1500" t="s">
        <v>4594</v>
      </c>
      <c r="D1500" t="s">
        <v>4595</v>
      </c>
      <c r="E1500">
        <v>6</v>
      </c>
      <c r="F1500" t="s">
        <v>43</v>
      </c>
      <c r="G1500">
        <v>35</v>
      </c>
      <c r="H1500" t="s">
        <v>44</v>
      </c>
      <c r="I1500">
        <v>64000000</v>
      </c>
      <c r="J1500">
        <v>0</v>
      </c>
      <c r="K1500">
        <v>0</v>
      </c>
      <c r="L1500">
        <v>64000000</v>
      </c>
      <c r="M1500">
        <v>0</v>
      </c>
      <c r="N1500">
        <v>0</v>
      </c>
      <c r="O1500">
        <v>0</v>
      </c>
      <c r="P1500">
        <v>0</v>
      </c>
      <c r="Q1500">
        <v>0</v>
      </c>
      <c r="R1500">
        <v>11</v>
      </c>
      <c r="S1500" t="s">
        <v>27</v>
      </c>
      <c r="T1500" t="s">
        <v>4596</v>
      </c>
      <c r="U1500" t="s">
        <v>4597</v>
      </c>
      <c r="V1500" s="1">
        <v>43101</v>
      </c>
      <c r="W1500" s="1">
        <v>43435</v>
      </c>
      <c r="X1500" t="s">
        <v>30</v>
      </c>
      <c r="Z1500">
        <v>0</v>
      </c>
      <c r="AA1500">
        <v>0</v>
      </c>
      <c r="AB1500" s="4" t="e">
        <f>VLOOKUP(A1500,'[1]Hoja 1'!$C$2:$C$32,1,0)</f>
        <v>#N/A</v>
      </c>
    </row>
    <row r="1501" spans="1:28" x14ac:dyDescent="0.25">
      <c r="A1501" t="s">
        <v>4598</v>
      </c>
      <c r="B1501">
        <v>52631</v>
      </c>
      <c r="C1501" t="s">
        <v>4599</v>
      </c>
      <c r="D1501" t="s">
        <v>4600</v>
      </c>
      <c r="E1501">
        <v>6</v>
      </c>
      <c r="F1501" t="s">
        <v>43</v>
      </c>
      <c r="G1501">
        <v>9</v>
      </c>
      <c r="H1501" t="s">
        <v>26</v>
      </c>
      <c r="I1501">
        <v>1054160</v>
      </c>
      <c r="J1501">
        <v>0</v>
      </c>
      <c r="K1501">
        <v>0</v>
      </c>
      <c r="L1501">
        <v>1054160</v>
      </c>
      <c r="M1501">
        <v>0</v>
      </c>
      <c r="N1501">
        <v>0</v>
      </c>
      <c r="O1501">
        <v>0</v>
      </c>
      <c r="P1501">
        <v>0</v>
      </c>
      <c r="Q1501">
        <v>0</v>
      </c>
      <c r="R1501">
        <v>11</v>
      </c>
      <c r="S1501" t="s">
        <v>27</v>
      </c>
      <c r="T1501" t="s">
        <v>4601</v>
      </c>
      <c r="U1501" t="s">
        <v>4602</v>
      </c>
      <c r="V1501" s="1">
        <v>43101</v>
      </c>
      <c r="W1501" s="1">
        <v>43435</v>
      </c>
      <c r="X1501" t="s">
        <v>30</v>
      </c>
      <c r="Z1501">
        <v>0</v>
      </c>
      <c r="AA1501">
        <v>0</v>
      </c>
      <c r="AB1501" s="4" t="e">
        <f>VLOOKUP(A1501,'[1]Hoja 1'!$C$2:$C$32,1,0)</f>
        <v>#N/A</v>
      </c>
    </row>
    <row r="1502" spans="1:28" x14ac:dyDescent="0.25">
      <c r="A1502" t="s">
        <v>4603</v>
      </c>
      <c r="B1502">
        <v>52683</v>
      </c>
      <c r="C1502" t="s">
        <v>4604</v>
      </c>
      <c r="D1502" t="s">
        <v>4605</v>
      </c>
      <c r="E1502">
        <v>6</v>
      </c>
      <c r="F1502" t="s">
        <v>43</v>
      </c>
      <c r="G1502">
        <v>9</v>
      </c>
      <c r="H1502" t="s">
        <v>26</v>
      </c>
      <c r="I1502">
        <v>3982140</v>
      </c>
      <c r="J1502">
        <v>0</v>
      </c>
      <c r="K1502">
        <v>0</v>
      </c>
      <c r="L1502">
        <v>3982140</v>
      </c>
      <c r="M1502">
        <v>0</v>
      </c>
      <c r="N1502">
        <v>0</v>
      </c>
      <c r="O1502">
        <v>0</v>
      </c>
      <c r="P1502">
        <v>0</v>
      </c>
      <c r="Q1502">
        <v>0</v>
      </c>
      <c r="R1502">
        <v>11</v>
      </c>
      <c r="S1502" t="s">
        <v>27</v>
      </c>
      <c r="T1502" t="s">
        <v>4601</v>
      </c>
      <c r="U1502" t="s">
        <v>4602</v>
      </c>
      <c r="V1502" s="1">
        <v>43101</v>
      </c>
      <c r="W1502" s="1">
        <v>43435</v>
      </c>
      <c r="X1502" t="s">
        <v>30</v>
      </c>
      <c r="Z1502">
        <v>0</v>
      </c>
      <c r="AA1502">
        <v>0</v>
      </c>
      <c r="AB1502" s="4" t="e">
        <f>VLOOKUP(A1502,'[1]Hoja 1'!$C$2:$C$32,1,0)</f>
        <v>#N/A</v>
      </c>
    </row>
    <row r="1503" spans="1:28" x14ac:dyDescent="0.25">
      <c r="A1503" t="s">
        <v>4606</v>
      </c>
      <c r="B1503">
        <v>52650</v>
      </c>
      <c r="C1503" t="s">
        <v>4607</v>
      </c>
      <c r="D1503" t="s">
        <v>4608</v>
      </c>
      <c r="E1503">
        <v>6</v>
      </c>
      <c r="F1503" t="s">
        <v>43</v>
      </c>
      <c r="G1503">
        <v>9</v>
      </c>
      <c r="H1503" t="s">
        <v>26</v>
      </c>
      <c r="I1503">
        <v>1572170</v>
      </c>
      <c r="J1503">
        <v>0</v>
      </c>
      <c r="K1503">
        <v>0</v>
      </c>
      <c r="L1503">
        <v>1572170</v>
      </c>
      <c r="M1503">
        <v>0</v>
      </c>
      <c r="N1503">
        <v>0</v>
      </c>
      <c r="O1503">
        <v>0</v>
      </c>
      <c r="P1503">
        <v>0</v>
      </c>
      <c r="Q1503">
        <v>0</v>
      </c>
      <c r="R1503">
        <v>11</v>
      </c>
      <c r="S1503" t="s">
        <v>27</v>
      </c>
      <c r="T1503" t="s">
        <v>4601</v>
      </c>
      <c r="U1503" t="s">
        <v>4602</v>
      </c>
      <c r="V1503" s="1">
        <v>43101</v>
      </c>
      <c r="W1503" s="1">
        <v>43435</v>
      </c>
      <c r="X1503" t="s">
        <v>30</v>
      </c>
      <c r="Z1503">
        <v>0</v>
      </c>
      <c r="AA1503">
        <v>0</v>
      </c>
      <c r="AB1503" s="4" t="e">
        <f>VLOOKUP(A1503,'[1]Hoja 1'!$C$2:$C$32,1,0)</f>
        <v>#N/A</v>
      </c>
    </row>
    <row r="1504" spans="1:28" x14ac:dyDescent="0.25">
      <c r="A1504" t="s">
        <v>4609</v>
      </c>
      <c r="B1504">
        <v>53431</v>
      </c>
      <c r="C1504" t="s">
        <v>4610</v>
      </c>
      <c r="D1504" t="s">
        <v>4611</v>
      </c>
      <c r="E1504">
        <v>10</v>
      </c>
      <c r="F1504" t="s">
        <v>1924</v>
      </c>
      <c r="G1504">
        <v>9</v>
      </c>
      <c r="H1504" t="s">
        <v>26</v>
      </c>
      <c r="I1504">
        <v>15718091</v>
      </c>
      <c r="J1504">
        <v>0</v>
      </c>
      <c r="K1504">
        <v>0</v>
      </c>
      <c r="L1504">
        <v>15718091</v>
      </c>
      <c r="M1504">
        <v>0</v>
      </c>
      <c r="N1504">
        <v>0</v>
      </c>
      <c r="O1504">
        <v>0</v>
      </c>
      <c r="P1504">
        <v>0</v>
      </c>
      <c r="Q1504">
        <v>0</v>
      </c>
      <c r="R1504">
        <v>48</v>
      </c>
      <c r="S1504" t="s">
        <v>4612</v>
      </c>
      <c r="T1504" t="s">
        <v>4613</v>
      </c>
      <c r="U1504" t="s">
        <v>4614</v>
      </c>
      <c r="V1504" s="1">
        <v>43282</v>
      </c>
      <c r="W1504" s="1">
        <v>43435</v>
      </c>
      <c r="X1504" t="s">
        <v>30</v>
      </c>
      <c r="Z1504">
        <v>0</v>
      </c>
      <c r="AA1504">
        <v>0</v>
      </c>
      <c r="AB1504" s="4" t="e">
        <f>VLOOKUP(A1504,'[1]Hoja 1'!$C$2:$C$32,1,0)</f>
        <v>#N/A</v>
      </c>
    </row>
    <row r="1505" spans="1:28" x14ac:dyDescent="0.25">
      <c r="A1505" t="s">
        <v>4615</v>
      </c>
      <c r="B1505">
        <v>53778</v>
      </c>
      <c r="C1505" t="s">
        <v>4616</v>
      </c>
      <c r="D1505" t="s">
        <v>4617</v>
      </c>
      <c r="E1505">
        <v>2</v>
      </c>
      <c r="F1505" t="s">
        <v>25</v>
      </c>
      <c r="G1505">
        <v>35</v>
      </c>
      <c r="H1505" t="s">
        <v>44</v>
      </c>
      <c r="I1505">
        <v>209574544</v>
      </c>
      <c r="J1505">
        <v>0</v>
      </c>
      <c r="K1505">
        <v>62872363</v>
      </c>
      <c r="L1505">
        <v>136223453</v>
      </c>
      <c r="M1505">
        <v>10478727</v>
      </c>
      <c r="N1505">
        <v>0</v>
      </c>
      <c r="O1505">
        <v>0</v>
      </c>
      <c r="P1505">
        <v>0</v>
      </c>
      <c r="Q1505">
        <v>0</v>
      </c>
      <c r="R1505">
        <v>11</v>
      </c>
      <c r="S1505" t="s">
        <v>27</v>
      </c>
      <c r="T1505" t="s">
        <v>4618</v>
      </c>
      <c r="U1505" t="s">
        <v>4619</v>
      </c>
      <c r="V1505" s="1">
        <v>43009</v>
      </c>
      <c r="W1505" s="1">
        <v>43466</v>
      </c>
      <c r="X1505" t="s">
        <v>30</v>
      </c>
      <c r="Z1505">
        <v>0</v>
      </c>
      <c r="AA1505">
        <v>0</v>
      </c>
      <c r="AB1505" s="4" t="e">
        <f>VLOOKUP(A1505,'[1]Hoja 1'!$C$2:$C$32,1,0)</f>
        <v>#N/A</v>
      </c>
    </row>
    <row r="1506" spans="1:28" x14ac:dyDescent="0.25">
      <c r="A1506" t="s">
        <v>4620</v>
      </c>
      <c r="B1506">
        <v>43108</v>
      </c>
      <c r="C1506" t="s">
        <v>4621</v>
      </c>
      <c r="D1506" t="s">
        <v>4622</v>
      </c>
      <c r="E1506">
        <v>2</v>
      </c>
      <c r="F1506" t="s">
        <v>25</v>
      </c>
      <c r="G1506">
        <v>13</v>
      </c>
      <c r="H1506" t="s">
        <v>407</v>
      </c>
      <c r="I1506">
        <v>1135774390</v>
      </c>
      <c r="J1506">
        <v>468564322</v>
      </c>
      <c r="K1506">
        <v>272861664</v>
      </c>
      <c r="L1506">
        <v>135221600</v>
      </c>
      <c r="M1506">
        <v>189360501</v>
      </c>
      <c r="N1506">
        <v>69766303</v>
      </c>
      <c r="O1506">
        <v>0</v>
      </c>
      <c r="P1506">
        <v>0</v>
      </c>
      <c r="Q1506">
        <v>0</v>
      </c>
      <c r="R1506">
        <v>11</v>
      </c>
      <c r="S1506" t="s">
        <v>27</v>
      </c>
      <c r="T1506" t="s">
        <v>4623</v>
      </c>
      <c r="U1506" t="s">
        <v>4624</v>
      </c>
      <c r="V1506" s="1">
        <v>42186</v>
      </c>
      <c r="W1506" s="1">
        <v>44166</v>
      </c>
      <c r="X1506" t="s">
        <v>30</v>
      </c>
      <c r="Z1506">
        <v>0</v>
      </c>
      <c r="AA1506">
        <v>0</v>
      </c>
      <c r="AB1506" s="4" t="e">
        <f>VLOOKUP(A1506,'[1]Hoja 1'!$C$2:$C$32,1,0)</f>
        <v>#N/A</v>
      </c>
    </row>
    <row r="1507" spans="1:28" x14ac:dyDescent="0.25">
      <c r="A1507" t="s">
        <v>4625</v>
      </c>
      <c r="B1507">
        <v>16989</v>
      </c>
      <c r="C1507" t="s">
        <v>4626</v>
      </c>
      <c r="D1507" t="s">
        <v>4627</v>
      </c>
      <c r="E1507">
        <v>2</v>
      </c>
      <c r="F1507" t="s">
        <v>25</v>
      </c>
      <c r="G1507">
        <v>35</v>
      </c>
      <c r="H1507" t="s">
        <v>44</v>
      </c>
      <c r="I1507">
        <v>12994085721</v>
      </c>
      <c r="J1507">
        <v>5197634289</v>
      </c>
      <c r="K1507">
        <v>3898225715</v>
      </c>
      <c r="L1507">
        <v>3898225716</v>
      </c>
      <c r="M1507">
        <v>0</v>
      </c>
      <c r="N1507">
        <v>0</v>
      </c>
      <c r="O1507">
        <v>0</v>
      </c>
      <c r="P1507">
        <v>0</v>
      </c>
      <c r="Q1507">
        <v>0</v>
      </c>
      <c r="R1507">
        <v>11</v>
      </c>
      <c r="S1507" t="s">
        <v>27</v>
      </c>
      <c r="T1507" t="s">
        <v>4628</v>
      </c>
      <c r="U1507" t="s">
        <v>4629</v>
      </c>
      <c r="V1507" s="1">
        <v>39295</v>
      </c>
      <c r="W1507" s="1">
        <v>43435</v>
      </c>
      <c r="X1507" t="s">
        <v>30</v>
      </c>
      <c r="Z1507">
        <v>0</v>
      </c>
      <c r="AA1507">
        <v>0</v>
      </c>
      <c r="AB1507" s="4" t="e">
        <f>VLOOKUP(A1507,'[1]Hoja 1'!$C$2:$C$32,1,0)</f>
        <v>#N/A</v>
      </c>
    </row>
    <row r="1508" spans="1:28" x14ac:dyDescent="0.25">
      <c r="A1508" t="s">
        <v>4630</v>
      </c>
      <c r="B1508">
        <v>53905</v>
      </c>
      <c r="C1508" t="s">
        <v>4631</v>
      </c>
      <c r="D1508" t="s">
        <v>4632</v>
      </c>
      <c r="E1508">
        <v>2</v>
      </c>
      <c r="F1508" t="s">
        <v>25</v>
      </c>
      <c r="G1508">
        <v>9</v>
      </c>
      <c r="H1508" t="s">
        <v>26</v>
      </c>
      <c r="I1508">
        <v>37685821</v>
      </c>
      <c r="J1508">
        <v>0</v>
      </c>
      <c r="K1508">
        <v>0</v>
      </c>
      <c r="L1508">
        <v>8860779</v>
      </c>
      <c r="M1508">
        <v>5177284</v>
      </c>
      <c r="N1508">
        <v>6348744</v>
      </c>
      <c r="O1508">
        <v>17299014</v>
      </c>
      <c r="P1508">
        <v>0</v>
      </c>
      <c r="Q1508">
        <v>0</v>
      </c>
      <c r="R1508">
        <v>12</v>
      </c>
      <c r="S1508" t="s">
        <v>961</v>
      </c>
      <c r="T1508" t="s">
        <v>962</v>
      </c>
      <c r="U1508" t="s">
        <v>963</v>
      </c>
      <c r="V1508" s="1">
        <v>43101</v>
      </c>
      <c r="W1508" s="1">
        <v>44531</v>
      </c>
      <c r="X1508" t="s">
        <v>30</v>
      </c>
      <c r="Z1508">
        <v>0</v>
      </c>
      <c r="AA1508">
        <v>0</v>
      </c>
      <c r="AB1508" s="4" t="e">
        <f>VLOOKUP(A1508,'[1]Hoja 1'!$C$2:$C$32,1,0)</f>
        <v>#N/A</v>
      </c>
    </row>
    <row r="1509" spans="1:28" x14ac:dyDescent="0.25">
      <c r="A1509" t="s">
        <v>4633</v>
      </c>
      <c r="B1509">
        <v>18005</v>
      </c>
      <c r="C1509" t="s">
        <v>4634</v>
      </c>
      <c r="D1509" t="s">
        <v>4635</v>
      </c>
      <c r="E1509">
        <v>2</v>
      </c>
      <c r="F1509" t="s">
        <v>25</v>
      </c>
      <c r="G1509">
        <v>9</v>
      </c>
      <c r="H1509" t="s">
        <v>26</v>
      </c>
      <c r="I1509">
        <v>304350426</v>
      </c>
      <c r="J1509">
        <v>274008542</v>
      </c>
      <c r="K1509">
        <v>3353193</v>
      </c>
      <c r="L1509">
        <v>26988691</v>
      </c>
      <c r="M1509">
        <v>0</v>
      </c>
      <c r="N1509">
        <v>0</v>
      </c>
      <c r="O1509">
        <v>0</v>
      </c>
      <c r="P1509">
        <v>0</v>
      </c>
      <c r="Q1509">
        <v>0</v>
      </c>
      <c r="R1509">
        <v>12</v>
      </c>
      <c r="S1509" t="s">
        <v>961</v>
      </c>
      <c r="T1509" t="s">
        <v>4636</v>
      </c>
      <c r="U1509" t="s">
        <v>4637</v>
      </c>
      <c r="V1509" s="1">
        <v>40544</v>
      </c>
      <c r="W1509" s="1">
        <v>43435</v>
      </c>
      <c r="X1509" t="s">
        <v>30</v>
      </c>
      <c r="Z1509">
        <v>0</v>
      </c>
      <c r="AA1509">
        <v>0</v>
      </c>
      <c r="AB1509" s="4" t="e">
        <f>VLOOKUP(A1509,'[1]Hoja 1'!$C$2:$C$32,1,0)</f>
        <v>#N/A</v>
      </c>
    </row>
    <row r="1510" spans="1:28" x14ac:dyDescent="0.25">
      <c r="A1510" t="s">
        <v>4638</v>
      </c>
      <c r="B1510">
        <v>16547</v>
      </c>
      <c r="C1510" t="s">
        <v>4639</v>
      </c>
      <c r="D1510" t="s">
        <v>4640</v>
      </c>
      <c r="E1510">
        <v>2</v>
      </c>
      <c r="F1510" t="s">
        <v>25</v>
      </c>
      <c r="G1510">
        <v>9</v>
      </c>
      <c r="H1510" t="s">
        <v>26</v>
      </c>
      <c r="I1510">
        <v>533739452</v>
      </c>
      <c r="J1510">
        <v>431795239</v>
      </c>
      <c r="K1510">
        <v>57642757</v>
      </c>
      <c r="L1510">
        <v>44301456</v>
      </c>
      <c r="M1510">
        <v>0</v>
      </c>
      <c r="N1510">
        <v>0</v>
      </c>
      <c r="O1510">
        <v>0</v>
      </c>
      <c r="P1510">
        <v>0</v>
      </c>
      <c r="Q1510">
        <v>0</v>
      </c>
      <c r="R1510">
        <v>12</v>
      </c>
      <c r="S1510" t="s">
        <v>961</v>
      </c>
      <c r="T1510" t="s">
        <v>4636</v>
      </c>
      <c r="U1510" t="s">
        <v>4637</v>
      </c>
      <c r="V1510" s="1">
        <v>40664</v>
      </c>
      <c r="W1510" s="1">
        <v>43435</v>
      </c>
      <c r="X1510" t="s">
        <v>30</v>
      </c>
      <c r="Z1510">
        <v>0</v>
      </c>
      <c r="AA1510">
        <v>0</v>
      </c>
      <c r="AB1510" s="4" t="e">
        <f>VLOOKUP(A1510,'[1]Hoja 1'!$C$2:$C$32,1,0)</f>
        <v>#N/A</v>
      </c>
    </row>
    <row r="1511" spans="1:28" x14ac:dyDescent="0.25">
      <c r="A1511" t="s">
        <v>4641</v>
      </c>
      <c r="B1511">
        <v>27929</v>
      </c>
      <c r="C1511" t="s">
        <v>4642</v>
      </c>
      <c r="D1511" t="s">
        <v>4643</v>
      </c>
      <c r="E1511">
        <v>2</v>
      </c>
      <c r="F1511" t="s">
        <v>25</v>
      </c>
      <c r="G1511">
        <v>9</v>
      </c>
      <c r="H1511" t="s">
        <v>26</v>
      </c>
      <c r="I1511">
        <v>889417371</v>
      </c>
      <c r="J1511">
        <v>865888952</v>
      </c>
      <c r="K1511">
        <v>0</v>
      </c>
      <c r="L1511">
        <v>23528420</v>
      </c>
      <c r="M1511">
        <v>0</v>
      </c>
      <c r="N1511">
        <v>0</v>
      </c>
      <c r="O1511">
        <v>0</v>
      </c>
      <c r="P1511">
        <v>0</v>
      </c>
      <c r="Q1511">
        <v>0</v>
      </c>
      <c r="R1511">
        <v>12</v>
      </c>
      <c r="S1511" t="s">
        <v>961</v>
      </c>
      <c r="T1511" t="s">
        <v>4636</v>
      </c>
      <c r="U1511" t="s">
        <v>4637</v>
      </c>
      <c r="V1511" s="1">
        <v>40544</v>
      </c>
      <c r="W1511" s="1">
        <v>43435</v>
      </c>
      <c r="X1511" t="s">
        <v>30</v>
      </c>
      <c r="Z1511">
        <v>0</v>
      </c>
      <c r="AA1511">
        <v>0</v>
      </c>
      <c r="AB1511" s="4" t="e">
        <f>VLOOKUP(A1511,'[1]Hoja 1'!$C$2:$C$32,1,0)</f>
        <v>#N/A</v>
      </c>
    </row>
    <row r="1512" spans="1:28" x14ac:dyDescent="0.25">
      <c r="A1512" t="s">
        <v>4644</v>
      </c>
      <c r="B1512">
        <v>24345</v>
      </c>
      <c r="C1512" t="s">
        <v>4645</v>
      </c>
      <c r="D1512" t="s">
        <v>4646</v>
      </c>
      <c r="E1512">
        <v>2</v>
      </c>
      <c r="F1512" t="s">
        <v>25</v>
      </c>
      <c r="G1512">
        <v>9</v>
      </c>
      <c r="H1512" t="s">
        <v>26</v>
      </c>
      <c r="I1512">
        <v>36176740</v>
      </c>
      <c r="J1512">
        <v>34458803</v>
      </c>
      <c r="K1512">
        <v>0</v>
      </c>
      <c r="L1512">
        <v>1717937</v>
      </c>
      <c r="M1512">
        <v>0</v>
      </c>
      <c r="N1512">
        <v>0</v>
      </c>
      <c r="O1512">
        <v>0</v>
      </c>
      <c r="P1512">
        <v>0</v>
      </c>
      <c r="Q1512">
        <v>0</v>
      </c>
      <c r="R1512">
        <v>12</v>
      </c>
      <c r="S1512" t="s">
        <v>961</v>
      </c>
      <c r="T1512" t="s">
        <v>972</v>
      </c>
      <c r="U1512" t="s">
        <v>973</v>
      </c>
      <c r="V1512" s="1">
        <v>40179</v>
      </c>
      <c r="W1512" s="1">
        <v>43435</v>
      </c>
      <c r="X1512" t="s">
        <v>30</v>
      </c>
      <c r="Z1512">
        <v>0</v>
      </c>
      <c r="AA1512">
        <v>0</v>
      </c>
      <c r="AB1512" s="4" t="e">
        <f>VLOOKUP(A1512,'[1]Hoja 1'!$C$2:$C$32,1,0)</f>
        <v>#N/A</v>
      </c>
    </row>
    <row r="1513" spans="1:28" x14ac:dyDescent="0.25">
      <c r="A1513" t="s">
        <v>4647</v>
      </c>
      <c r="B1513">
        <v>43342</v>
      </c>
      <c r="C1513" t="s">
        <v>4648</v>
      </c>
      <c r="D1513" t="s">
        <v>4649</v>
      </c>
      <c r="E1513">
        <v>2</v>
      </c>
      <c r="F1513" t="s">
        <v>25</v>
      </c>
      <c r="G1513">
        <v>9</v>
      </c>
      <c r="H1513" t="s">
        <v>26</v>
      </c>
      <c r="I1513">
        <v>16750538</v>
      </c>
      <c r="J1513">
        <v>0</v>
      </c>
      <c r="K1513">
        <v>0</v>
      </c>
      <c r="L1513">
        <v>11167026</v>
      </c>
      <c r="M1513">
        <v>5583512</v>
      </c>
      <c r="N1513">
        <v>0</v>
      </c>
      <c r="O1513">
        <v>0</v>
      </c>
      <c r="P1513">
        <v>0</v>
      </c>
      <c r="Q1513">
        <v>0</v>
      </c>
      <c r="R1513">
        <v>12</v>
      </c>
      <c r="S1513" t="s">
        <v>961</v>
      </c>
      <c r="T1513" t="s">
        <v>972</v>
      </c>
      <c r="U1513" t="s">
        <v>973</v>
      </c>
      <c r="V1513" s="1">
        <v>42064</v>
      </c>
      <c r="W1513" s="1">
        <v>43800</v>
      </c>
      <c r="X1513" t="s">
        <v>30</v>
      </c>
      <c r="Z1513">
        <v>0</v>
      </c>
      <c r="AA1513">
        <v>0</v>
      </c>
      <c r="AB1513" s="4" t="e">
        <f>VLOOKUP(A1513,'[1]Hoja 1'!$C$2:$C$32,1,0)</f>
        <v>#N/A</v>
      </c>
    </row>
    <row r="1514" spans="1:28" x14ac:dyDescent="0.25">
      <c r="A1514" t="s">
        <v>4650</v>
      </c>
      <c r="B1514">
        <v>52482</v>
      </c>
      <c r="C1514" t="s">
        <v>4651</v>
      </c>
      <c r="D1514" t="s">
        <v>4652</v>
      </c>
      <c r="E1514">
        <v>6</v>
      </c>
      <c r="F1514" t="s">
        <v>43</v>
      </c>
      <c r="G1514">
        <v>11</v>
      </c>
      <c r="H1514" t="s">
        <v>79</v>
      </c>
      <c r="I1514">
        <v>5422725</v>
      </c>
      <c r="J1514">
        <v>0</v>
      </c>
      <c r="K1514">
        <v>0</v>
      </c>
      <c r="L1514">
        <v>5422725</v>
      </c>
      <c r="M1514">
        <v>0</v>
      </c>
      <c r="N1514">
        <v>0</v>
      </c>
      <c r="O1514">
        <v>0</v>
      </c>
      <c r="P1514">
        <v>0</v>
      </c>
      <c r="Q1514">
        <v>0</v>
      </c>
      <c r="R1514">
        <v>12</v>
      </c>
      <c r="S1514" t="s">
        <v>961</v>
      </c>
      <c r="T1514" t="s">
        <v>4653</v>
      </c>
      <c r="U1514" t="s">
        <v>4654</v>
      </c>
      <c r="V1514" s="1">
        <v>43070</v>
      </c>
      <c r="W1514" s="1">
        <v>43435</v>
      </c>
      <c r="X1514" t="s">
        <v>30</v>
      </c>
      <c r="Z1514">
        <v>0</v>
      </c>
      <c r="AA1514">
        <v>0</v>
      </c>
      <c r="AB1514" s="4" t="e">
        <f>VLOOKUP(A1514,'[1]Hoja 1'!$C$2:$C$32,1,0)</f>
        <v>#N/A</v>
      </c>
    </row>
    <row r="1515" spans="1:28" x14ac:dyDescent="0.25">
      <c r="A1515" t="s">
        <v>4655</v>
      </c>
      <c r="B1515">
        <v>49748</v>
      </c>
      <c r="C1515" t="s">
        <v>4656</v>
      </c>
      <c r="D1515" t="s">
        <v>4657</v>
      </c>
      <c r="E1515">
        <v>6</v>
      </c>
      <c r="F1515" t="s">
        <v>43</v>
      </c>
      <c r="G1515">
        <v>20</v>
      </c>
      <c r="H1515" t="s">
        <v>67</v>
      </c>
      <c r="I1515">
        <v>47634428</v>
      </c>
      <c r="J1515">
        <v>0</v>
      </c>
      <c r="K1515">
        <v>0</v>
      </c>
      <c r="L1515">
        <v>47634428</v>
      </c>
      <c r="M1515">
        <v>0</v>
      </c>
      <c r="N1515">
        <v>0</v>
      </c>
      <c r="O1515">
        <v>0</v>
      </c>
      <c r="P1515">
        <v>0</v>
      </c>
      <c r="Q1515">
        <v>0</v>
      </c>
      <c r="R1515">
        <v>12</v>
      </c>
      <c r="S1515" t="s">
        <v>961</v>
      </c>
      <c r="T1515" t="s">
        <v>4658</v>
      </c>
      <c r="U1515" t="s">
        <v>4659</v>
      </c>
      <c r="V1515" s="1">
        <v>42917</v>
      </c>
      <c r="W1515" s="1">
        <v>43435</v>
      </c>
      <c r="X1515" t="s">
        <v>30</v>
      </c>
      <c r="Z1515">
        <v>0</v>
      </c>
      <c r="AA1515">
        <v>0</v>
      </c>
      <c r="AB1515" s="4" t="e">
        <f>VLOOKUP(A1515,'[1]Hoja 1'!$C$2:$C$32,1,0)</f>
        <v>#N/A</v>
      </c>
    </row>
    <row r="1516" spans="1:28" x14ac:dyDescent="0.25">
      <c r="A1516" t="s">
        <v>4660</v>
      </c>
      <c r="B1516">
        <v>49752</v>
      </c>
      <c r="C1516" t="s">
        <v>4661</v>
      </c>
      <c r="D1516" t="s">
        <v>4662</v>
      </c>
      <c r="E1516">
        <v>6</v>
      </c>
      <c r="F1516" t="s">
        <v>43</v>
      </c>
      <c r="G1516">
        <v>20</v>
      </c>
      <c r="H1516" t="s">
        <v>67</v>
      </c>
      <c r="I1516">
        <v>2273462</v>
      </c>
      <c r="J1516">
        <v>0</v>
      </c>
      <c r="K1516">
        <v>0</v>
      </c>
      <c r="L1516">
        <v>2273462</v>
      </c>
      <c r="M1516">
        <v>0</v>
      </c>
      <c r="N1516">
        <v>0</v>
      </c>
      <c r="O1516">
        <v>0</v>
      </c>
      <c r="P1516">
        <v>0</v>
      </c>
      <c r="Q1516">
        <v>0</v>
      </c>
      <c r="R1516">
        <v>12</v>
      </c>
      <c r="S1516" t="s">
        <v>961</v>
      </c>
      <c r="T1516" t="s">
        <v>4658</v>
      </c>
      <c r="U1516" t="s">
        <v>4659</v>
      </c>
      <c r="V1516" s="1">
        <v>42948</v>
      </c>
      <c r="W1516" s="1">
        <v>43435</v>
      </c>
      <c r="X1516" t="s">
        <v>30</v>
      </c>
      <c r="Z1516">
        <v>0</v>
      </c>
      <c r="AA1516">
        <v>0</v>
      </c>
      <c r="AB1516" s="4" t="e">
        <f>VLOOKUP(A1516,'[1]Hoja 1'!$C$2:$C$32,1,0)</f>
        <v>#N/A</v>
      </c>
    </row>
    <row r="1517" spans="1:28" x14ac:dyDescent="0.25">
      <c r="A1517" t="s">
        <v>4663</v>
      </c>
      <c r="B1517">
        <v>49753</v>
      </c>
      <c r="C1517" t="s">
        <v>4664</v>
      </c>
      <c r="D1517" t="s">
        <v>4665</v>
      </c>
      <c r="E1517">
        <v>6</v>
      </c>
      <c r="F1517" t="s">
        <v>43</v>
      </c>
      <c r="G1517">
        <v>20</v>
      </c>
      <c r="H1517" t="s">
        <v>67</v>
      </c>
      <c r="I1517">
        <v>10737233</v>
      </c>
      <c r="J1517">
        <v>0</v>
      </c>
      <c r="K1517">
        <v>0</v>
      </c>
      <c r="L1517">
        <v>10737233</v>
      </c>
      <c r="M1517">
        <v>0</v>
      </c>
      <c r="N1517">
        <v>0</v>
      </c>
      <c r="O1517">
        <v>0</v>
      </c>
      <c r="P1517">
        <v>0</v>
      </c>
      <c r="Q1517">
        <v>0</v>
      </c>
      <c r="R1517">
        <v>12</v>
      </c>
      <c r="S1517" t="s">
        <v>961</v>
      </c>
      <c r="T1517" t="s">
        <v>4658</v>
      </c>
      <c r="U1517" t="s">
        <v>4659</v>
      </c>
      <c r="V1517" s="1">
        <v>42948</v>
      </c>
      <c r="W1517" s="1">
        <v>43435</v>
      </c>
      <c r="X1517" t="s">
        <v>30</v>
      </c>
      <c r="Z1517">
        <v>0</v>
      </c>
      <c r="AA1517">
        <v>0</v>
      </c>
      <c r="AB1517" s="4" t="e">
        <f>VLOOKUP(A1517,'[1]Hoja 1'!$C$2:$C$32,1,0)</f>
        <v>#N/A</v>
      </c>
    </row>
    <row r="1518" spans="1:28" x14ac:dyDescent="0.25">
      <c r="A1518" t="s">
        <v>4666</v>
      </c>
      <c r="B1518">
        <v>43314</v>
      </c>
      <c r="C1518" t="s">
        <v>4667</v>
      </c>
      <c r="D1518" t="s">
        <v>4668</v>
      </c>
      <c r="E1518">
        <v>2</v>
      </c>
      <c r="F1518" t="s">
        <v>25</v>
      </c>
      <c r="G1518">
        <v>9</v>
      </c>
      <c r="H1518" t="s">
        <v>26</v>
      </c>
      <c r="I1518">
        <v>143892613</v>
      </c>
      <c r="J1518">
        <v>0</v>
      </c>
      <c r="K1518">
        <v>35520126</v>
      </c>
      <c r="L1518">
        <v>108372487</v>
      </c>
      <c r="M1518">
        <v>0</v>
      </c>
      <c r="N1518">
        <v>0</v>
      </c>
      <c r="O1518">
        <v>0</v>
      </c>
      <c r="P1518">
        <v>0</v>
      </c>
      <c r="Q1518">
        <v>0</v>
      </c>
      <c r="R1518">
        <v>12</v>
      </c>
      <c r="S1518" t="s">
        <v>961</v>
      </c>
      <c r="T1518" t="s">
        <v>4669</v>
      </c>
      <c r="U1518" t="s">
        <v>4670</v>
      </c>
      <c r="V1518" s="1">
        <v>42736</v>
      </c>
      <c r="W1518" s="1">
        <v>43435</v>
      </c>
      <c r="X1518" t="s">
        <v>30</v>
      </c>
      <c r="Z1518">
        <v>0</v>
      </c>
      <c r="AA1518">
        <v>0</v>
      </c>
      <c r="AB1518" s="4" t="e">
        <f>VLOOKUP(A1518,'[1]Hoja 1'!$C$2:$C$32,1,0)</f>
        <v>#N/A</v>
      </c>
    </row>
    <row r="1519" spans="1:28" x14ac:dyDescent="0.25">
      <c r="A1519" t="s">
        <v>4671</v>
      </c>
      <c r="B1519">
        <v>43322</v>
      </c>
      <c r="C1519" t="s">
        <v>4672</v>
      </c>
      <c r="D1519" t="s">
        <v>4673</v>
      </c>
      <c r="E1519">
        <v>2</v>
      </c>
      <c r="F1519" t="s">
        <v>25</v>
      </c>
      <c r="G1519">
        <v>9</v>
      </c>
      <c r="H1519" t="s">
        <v>26</v>
      </c>
      <c r="I1519">
        <v>136482163</v>
      </c>
      <c r="J1519">
        <v>0</v>
      </c>
      <c r="K1519">
        <v>50503318</v>
      </c>
      <c r="L1519">
        <v>85978845</v>
      </c>
      <c r="M1519">
        <v>0</v>
      </c>
      <c r="N1519">
        <v>0</v>
      </c>
      <c r="O1519">
        <v>0</v>
      </c>
      <c r="P1519">
        <v>0</v>
      </c>
      <c r="Q1519">
        <v>0</v>
      </c>
      <c r="R1519">
        <v>12</v>
      </c>
      <c r="S1519" t="s">
        <v>961</v>
      </c>
      <c r="T1519" t="s">
        <v>4669</v>
      </c>
      <c r="U1519" t="s">
        <v>4670</v>
      </c>
      <c r="V1519" s="1">
        <v>42736</v>
      </c>
      <c r="W1519" s="1">
        <v>43435</v>
      </c>
      <c r="X1519" t="s">
        <v>30</v>
      </c>
      <c r="Z1519">
        <v>0</v>
      </c>
      <c r="AA1519">
        <v>0</v>
      </c>
      <c r="AB1519" s="4" t="e">
        <f>VLOOKUP(A1519,'[1]Hoja 1'!$C$2:$C$32,1,0)</f>
        <v>#N/A</v>
      </c>
    </row>
    <row r="1520" spans="1:28" x14ac:dyDescent="0.25">
      <c r="A1520" t="s">
        <v>4674</v>
      </c>
      <c r="B1520">
        <v>50507</v>
      </c>
      <c r="C1520" t="s">
        <v>4675</v>
      </c>
      <c r="D1520" t="s">
        <v>4676</v>
      </c>
      <c r="E1520">
        <v>7</v>
      </c>
      <c r="F1520" t="s">
        <v>53</v>
      </c>
      <c r="G1520">
        <v>9</v>
      </c>
      <c r="H1520" t="s">
        <v>26</v>
      </c>
      <c r="I1520">
        <v>81456761</v>
      </c>
      <c r="J1520">
        <v>0</v>
      </c>
      <c r="K1520">
        <v>0</v>
      </c>
      <c r="L1520">
        <v>81456761</v>
      </c>
      <c r="M1520">
        <v>0</v>
      </c>
      <c r="N1520">
        <v>0</v>
      </c>
      <c r="O1520">
        <v>0</v>
      </c>
      <c r="P1520">
        <v>0</v>
      </c>
      <c r="Q1520">
        <v>0</v>
      </c>
      <c r="R1520">
        <v>12</v>
      </c>
      <c r="S1520" t="s">
        <v>961</v>
      </c>
      <c r="T1520" t="s">
        <v>4669</v>
      </c>
      <c r="U1520" t="s">
        <v>4670</v>
      </c>
      <c r="V1520" s="1">
        <v>43101</v>
      </c>
      <c r="W1520" s="1">
        <v>43435</v>
      </c>
      <c r="X1520" t="s">
        <v>30</v>
      </c>
      <c r="Z1520">
        <v>0</v>
      </c>
      <c r="AA1520">
        <v>0</v>
      </c>
      <c r="AB1520" s="4" t="e">
        <f>VLOOKUP(A1520,'[1]Hoja 1'!$C$2:$C$32,1,0)</f>
        <v>#N/A</v>
      </c>
    </row>
    <row r="1521" spans="1:28" x14ac:dyDescent="0.25">
      <c r="A1521" t="s">
        <v>4677</v>
      </c>
      <c r="B1521">
        <v>16577</v>
      </c>
      <c r="C1521" t="s">
        <v>4678</v>
      </c>
      <c r="D1521" t="s">
        <v>4679</v>
      </c>
      <c r="E1521">
        <v>2</v>
      </c>
      <c r="F1521" t="s">
        <v>25</v>
      </c>
      <c r="G1521">
        <v>9</v>
      </c>
      <c r="H1521" t="s">
        <v>26</v>
      </c>
      <c r="I1521">
        <v>252883949</v>
      </c>
      <c r="J1521">
        <v>71498176</v>
      </c>
      <c r="K1521">
        <v>0</v>
      </c>
      <c r="L1521">
        <v>104787272</v>
      </c>
      <c r="M1521">
        <v>76598501</v>
      </c>
      <c r="N1521">
        <v>0</v>
      </c>
      <c r="O1521">
        <v>0</v>
      </c>
      <c r="P1521">
        <v>0</v>
      </c>
      <c r="Q1521">
        <v>0</v>
      </c>
      <c r="R1521">
        <v>12</v>
      </c>
      <c r="S1521" t="s">
        <v>961</v>
      </c>
      <c r="T1521" t="s">
        <v>980</v>
      </c>
      <c r="U1521" t="s">
        <v>981</v>
      </c>
      <c r="V1521" s="1">
        <v>39904</v>
      </c>
      <c r="W1521" s="1">
        <v>43800</v>
      </c>
      <c r="X1521" t="s">
        <v>30</v>
      </c>
      <c r="Z1521">
        <v>0</v>
      </c>
      <c r="AA1521">
        <v>0</v>
      </c>
      <c r="AB1521" s="4" t="e">
        <f>VLOOKUP(A1521,'[1]Hoja 1'!$C$2:$C$32,1,0)</f>
        <v>#N/A</v>
      </c>
    </row>
    <row r="1522" spans="1:28" x14ac:dyDescent="0.25">
      <c r="A1522" t="s">
        <v>4680</v>
      </c>
      <c r="B1522">
        <v>25276</v>
      </c>
      <c r="C1522" t="s">
        <v>4681</v>
      </c>
      <c r="D1522" t="s">
        <v>4682</v>
      </c>
      <c r="E1522">
        <v>2</v>
      </c>
      <c r="F1522" t="s">
        <v>25</v>
      </c>
      <c r="G1522">
        <v>9</v>
      </c>
      <c r="H1522" t="s">
        <v>26</v>
      </c>
      <c r="I1522">
        <v>214421658</v>
      </c>
      <c r="J1522">
        <v>32310385</v>
      </c>
      <c r="K1522">
        <v>46088901</v>
      </c>
      <c r="L1522">
        <v>80172898</v>
      </c>
      <c r="M1522">
        <v>55849474</v>
      </c>
      <c r="N1522">
        <v>0</v>
      </c>
      <c r="O1522">
        <v>0</v>
      </c>
      <c r="P1522">
        <v>0</v>
      </c>
      <c r="Q1522">
        <v>0</v>
      </c>
      <c r="R1522">
        <v>12</v>
      </c>
      <c r="S1522" t="s">
        <v>961</v>
      </c>
      <c r="T1522" t="s">
        <v>4683</v>
      </c>
      <c r="U1522" t="s">
        <v>4684</v>
      </c>
      <c r="V1522" s="1">
        <v>40725</v>
      </c>
      <c r="W1522" s="1">
        <v>43800</v>
      </c>
      <c r="X1522" t="s">
        <v>30</v>
      </c>
      <c r="Z1522">
        <v>0</v>
      </c>
      <c r="AA1522">
        <v>0</v>
      </c>
      <c r="AB1522" s="4" t="e">
        <f>VLOOKUP(A1522,'[1]Hoja 1'!$C$2:$C$32,1,0)</f>
        <v>#N/A</v>
      </c>
    </row>
    <row r="1523" spans="1:28" x14ac:dyDescent="0.25">
      <c r="A1523" t="s">
        <v>4685</v>
      </c>
      <c r="B1523">
        <v>32995</v>
      </c>
      <c r="C1523" t="s">
        <v>4686</v>
      </c>
      <c r="D1523" t="s">
        <v>4687</v>
      </c>
      <c r="E1523">
        <v>7</v>
      </c>
      <c r="F1523" t="s">
        <v>53</v>
      </c>
      <c r="G1523">
        <v>9</v>
      </c>
      <c r="H1523" t="s">
        <v>26</v>
      </c>
      <c r="I1523">
        <v>139480927</v>
      </c>
      <c r="J1523">
        <v>0</v>
      </c>
      <c r="K1523">
        <v>0</v>
      </c>
      <c r="L1523">
        <v>139480927</v>
      </c>
      <c r="M1523">
        <v>0</v>
      </c>
      <c r="N1523">
        <v>0</v>
      </c>
      <c r="O1523">
        <v>0</v>
      </c>
      <c r="P1523">
        <v>0</v>
      </c>
      <c r="Q1523">
        <v>0</v>
      </c>
      <c r="R1523">
        <v>12</v>
      </c>
      <c r="S1523" t="s">
        <v>961</v>
      </c>
      <c r="T1523" t="s">
        <v>4688</v>
      </c>
      <c r="U1523" t="s">
        <v>4689</v>
      </c>
      <c r="V1523" s="1">
        <v>40940</v>
      </c>
      <c r="W1523" s="1">
        <v>43405</v>
      </c>
      <c r="X1523" t="s">
        <v>30</v>
      </c>
      <c r="Z1523">
        <v>0</v>
      </c>
      <c r="AA1523">
        <v>0</v>
      </c>
      <c r="AB1523" s="4" t="e">
        <f>VLOOKUP(A1523,'[1]Hoja 1'!$C$2:$C$32,1,0)</f>
        <v>#N/A</v>
      </c>
    </row>
    <row r="1524" spans="1:28" x14ac:dyDescent="0.25">
      <c r="A1524" t="s">
        <v>4690</v>
      </c>
      <c r="B1524">
        <v>47440</v>
      </c>
      <c r="C1524" t="s">
        <v>4691</v>
      </c>
      <c r="D1524" t="s">
        <v>4692</v>
      </c>
      <c r="E1524">
        <v>6</v>
      </c>
      <c r="F1524" t="s">
        <v>43</v>
      </c>
      <c r="G1524">
        <v>9</v>
      </c>
      <c r="H1524" t="s">
        <v>26</v>
      </c>
      <c r="I1524">
        <v>47652847</v>
      </c>
      <c r="J1524">
        <v>0</v>
      </c>
      <c r="K1524">
        <v>0</v>
      </c>
      <c r="L1524">
        <v>47652847</v>
      </c>
      <c r="M1524">
        <v>0</v>
      </c>
      <c r="N1524">
        <v>0</v>
      </c>
      <c r="O1524">
        <v>0</v>
      </c>
      <c r="P1524">
        <v>0</v>
      </c>
      <c r="Q1524">
        <v>0</v>
      </c>
      <c r="R1524">
        <v>12</v>
      </c>
      <c r="S1524" t="s">
        <v>961</v>
      </c>
      <c r="T1524" t="s">
        <v>4688</v>
      </c>
      <c r="U1524" t="s">
        <v>4689</v>
      </c>
      <c r="V1524" s="1">
        <v>42401</v>
      </c>
      <c r="W1524" s="1">
        <v>43405</v>
      </c>
      <c r="X1524" t="s">
        <v>30</v>
      </c>
      <c r="Z1524">
        <v>0</v>
      </c>
      <c r="AA1524">
        <v>0</v>
      </c>
      <c r="AB1524" s="4" t="e">
        <f>VLOOKUP(A1524,'[1]Hoja 1'!$C$2:$C$32,1,0)</f>
        <v>#N/A</v>
      </c>
    </row>
    <row r="1525" spans="1:28" x14ac:dyDescent="0.25">
      <c r="A1525" t="s">
        <v>4693</v>
      </c>
      <c r="B1525">
        <v>47438</v>
      </c>
      <c r="C1525" t="s">
        <v>4694</v>
      </c>
      <c r="D1525" t="s">
        <v>4695</v>
      </c>
      <c r="E1525">
        <v>6</v>
      </c>
      <c r="F1525" t="s">
        <v>43</v>
      </c>
      <c r="G1525">
        <v>9</v>
      </c>
      <c r="H1525" t="s">
        <v>26</v>
      </c>
      <c r="I1525">
        <v>36624133</v>
      </c>
      <c r="J1525">
        <v>0</v>
      </c>
      <c r="K1525">
        <v>0</v>
      </c>
      <c r="L1525">
        <v>36624133</v>
      </c>
      <c r="M1525">
        <v>0</v>
      </c>
      <c r="N1525">
        <v>0</v>
      </c>
      <c r="O1525">
        <v>0</v>
      </c>
      <c r="P1525">
        <v>0</v>
      </c>
      <c r="Q1525">
        <v>0</v>
      </c>
      <c r="R1525">
        <v>12</v>
      </c>
      <c r="S1525" t="s">
        <v>961</v>
      </c>
      <c r="T1525" t="s">
        <v>4688</v>
      </c>
      <c r="U1525" t="s">
        <v>4689</v>
      </c>
      <c r="V1525" s="1">
        <v>42401</v>
      </c>
      <c r="W1525" s="1">
        <v>43435</v>
      </c>
      <c r="X1525" t="s">
        <v>30</v>
      </c>
      <c r="Z1525">
        <v>0</v>
      </c>
      <c r="AA1525">
        <v>0</v>
      </c>
      <c r="AB1525" s="4" t="e">
        <f>VLOOKUP(A1525,'[1]Hoja 1'!$C$2:$C$32,1,0)</f>
        <v>#N/A</v>
      </c>
    </row>
    <row r="1526" spans="1:28" x14ac:dyDescent="0.25">
      <c r="A1526" t="s">
        <v>4696</v>
      </c>
      <c r="B1526">
        <v>49723</v>
      </c>
      <c r="C1526" t="s">
        <v>4697</v>
      </c>
      <c r="D1526" t="s">
        <v>4698</v>
      </c>
      <c r="E1526">
        <v>6</v>
      </c>
      <c r="F1526" t="s">
        <v>43</v>
      </c>
      <c r="G1526">
        <v>9</v>
      </c>
      <c r="H1526" t="s">
        <v>26</v>
      </c>
      <c r="I1526">
        <v>86602669</v>
      </c>
      <c r="J1526">
        <v>0</v>
      </c>
      <c r="K1526">
        <v>0</v>
      </c>
      <c r="L1526">
        <v>86602669</v>
      </c>
      <c r="M1526">
        <v>0</v>
      </c>
      <c r="N1526">
        <v>0</v>
      </c>
      <c r="O1526">
        <v>0</v>
      </c>
      <c r="P1526">
        <v>0</v>
      </c>
      <c r="Q1526">
        <v>0</v>
      </c>
      <c r="R1526">
        <v>12</v>
      </c>
      <c r="S1526" t="s">
        <v>961</v>
      </c>
      <c r="T1526" t="s">
        <v>4688</v>
      </c>
      <c r="U1526" t="s">
        <v>4689</v>
      </c>
      <c r="V1526" s="1">
        <v>42767</v>
      </c>
      <c r="W1526" s="1">
        <v>43405</v>
      </c>
      <c r="X1526" t="s">
        <v>30</v>
      </c>
      <c r="Z1526">
        <v>0</v>
      </c>
      <c r="AA1526">
        <v>0</v>
      </c>
      <c r="AB1526" s="4" t="e">
        <f>VLOOKUP(A1526,'[1]Hoja 1'!$C$2:$C$32,1,0)</f>
        <v>#N/A</v>
      </c>
    </row>
    <row r="1527" spans="1:28" x14ac:dyDescent="0.25">
      <c r="A1527" t="s">
        <v>4699</v>
      </c>
      <c r="B1527">
        <v>50449</v>
      </c>
      <c r="C1527" t="s">
        <v>4700</v>
      </c>
      <c r="D1527" t="s">
        <v>4701</v>
      </c>
      <c r="E1527">
        <v>7</v>
      </c>
      <c r="F1527" t="s">
        <v>53</v>
      </c>
      <c r="G1527">
        <v>9</v>
      </c>
      <c r="H1527" t="s">
        <v>26</v>
      </c>
      <c r="I1527">
        <v>75687420</v>
      </c>
      <c r="J1527">
        <v>0</v>
      </c>
      <c r="K1527">
        <v>0</v>
      </c>
      <c r="L1527">
        <v>75687420</v>
      </c>
      <c r="M1527">
        <v>0</v>
      </c>
      <c r="N1527">
        <v>0</v>
      </c>
      <c r="O1527">
        <v>0</v>
      </c>
      <c r="P1527">
        <v>0</v>
      </c>
      <c r="Q1527">
        <v>0</v>
      </c>
      <c r="R1527">
        <v>12</v>
      </c>
      <c r="S1527" t="s">
        <v>961</v>
      </c>
      <c r="T1527" t="s">
        <v>4688</v>
      </c>
      <c r="U1527" t="s">
        <v>4689</v>
      </c>
      <c r="V1527" s="1">
        <v>42887</v>
      </c>
      <c r="W1527" s="1">
        <v>43435</v>
      </c>
      <c r="X1527" t="s">
        <v>30</v>
      </c>
      <c r="Z1527">
        <v>0</v>
      </c>
      <c r="AA1527">
        <v>0</v>
      </c>
      <c r="AB1527" s="4" t="e">
        <f>VLOOKUP(A1527,'[1]Hoja 1'!$C$2:$C$32,1,0)</f>
        <v>#N/A</v>
      </c>
    </row>
    <row r="1528" spans="1:28" x14ac:dyDescent="0.25">
      <c r="A1528" t="s">
        <v>4702</v>
      </c>
      <c r="B1528">
        <v>42592</v>
      </c>
      <c r="C1528" t="s">
        <v>4703</v>
      </c>
      <c r="D1528" t="s">
        <v>4704</v>
      </c>
      <c r="E1528">
        <v>7</v>
      </c>
      <c r="F1528" t="s">
        <v>53</v>
      </c>
      <c r="G1528">
        <v>9</v>
      </c>
      <c r="H1528" t="s">
        <v>26</v>
      </c>
      <c r="I1528">
        <v>2410153</v>
      </c>
      <c r="J1528">
        <v>0</v>
      </c>
      <c r="K1528">
        <v>554223</v>
      </c>
      <c r="L1528">
        <v>1855930</v>
      </c>
      <c r="M1528">
        <v>0</v>
      </c>
      <c r="N1528">
        <v>0</v>
      </c>
      <c r="O1528">
        <v>0</v>
      </c>
      <c r="P1528">
        <v>0</v>
      </c>
      <c r="Q1528">
        <v>0</v>
      </c>
      <c r="R1528">
        <v>12</v>
      </c>
      <c r="S1528" t="s">
        <v>961</v>
      </c>
      <c r="T1528" t="s">
        <v>4705</v>
      </c>
      <c r="U1528" t="s">
        <v>4706</v>
      </c>
      <c r="V1528" s="1">
        <v>42125</v>
      </c>
      <c r="W1528" s="1">
        <v>43191</v>
      </c>
      <c r="X1528" t="s">
        <v>30</v>
      </c>
      <c r="Z1528">
        <v>0</v>
      </c>
      <c r="AA1528">
        <v>0</v>
      </c>
      <c r="AB1528" s="4" t="e">
        <f>VLOOKUP(A1528,'[1]Hoja 1'!$C$2:$C$32,1,0)</f>
        <v>#N/A</v>
      </c>
    </row>
    <row r="1529" spans="1:28" x14ac:dyDescent="0.25">
      <c r="A1529" t="s">
        <v>4707</v>
      </c>
      <c r="B1529">
        <v>49897</v>
      </c>
      <c r="C1529" t="s">
        <v>4708</v>
      </c>
      <c r="D1529" t="s">
        <v>4709</v>
      </c>
      <c r="E1529">
        <v>2</v>
      </c>
      <c r="F1529" t="s">
        <v>25</v>
      </c>
      <c r="G1529">
        <v>35</v>
      </c>
      <c r="H1529" t="s">
        <v>44</v>
      </c>
      <c r="I1529">
        <v>13886185</v>
      </c>
      <c r="J1529">
        <v>0</v>
      </c>
      <c r="K1529">
        <v>1134259</v>
      </c>
      <c r="L1529">
        <v>2297418</v>
      </c>
      <c r="M1529">
        <v>10454508</v>
      </c>
      <c r="N1529">
        <v>0</v>
      </c>
      <c r="O1529">
        <v>0</v>
      </c>
      <c r="P1529">
        <v>0</v>
      </c>
      <c r="Q1529">
        <v>0</v>
      </c>
      <c r="R1529">
        <v>12</v>
      </c>
      <c r="S1529" t="s">
        <v>961</v>
      </c>
      <c r="T1529" t="s">
        <v>4705</v>
      </c>
      <c r="U1529" t="s">
        <v>4706</v>
      </c>
      <c r="V1529" s="1">
        <v>42644</v>
      </c>
      <c r="W1529" s="1">
        <v>43770</v>
      </c>
      <c r="X1529" t="s">
        <v>30</v>
      </c>
      <c r="Z1529">
        <v>0</v>
      </c>
      <c r="AA1529">
        <v>0</v>
      </c>
      <c r="AB1529" s="4" t="e">
        <f>VLOOKUP(A1529,'[1]Hoja 1'!$C$2:$C$32,1,0)</f>
        <v>#N/A</v>
      </c>
    </row>
    <row r="1530" spans="1:28" x14ac:dyDescent="0.25">
      <c r="A1530" t="s">
        <v>4710</v>
      </c>
      <c r="B1530">
        <v>52866</v>
      </c>
      <c r="C1530" t="s">
        <v>4711</v>
      </c>
      <c r="D1530" t="s">
        <v>4712</v>
      </c>
      <c r="E1530">
        <v>6</v>
      </c>
      <c r="F1530" t="s">
        <v>43</v>
      </c>
      <c r="G1530">
        <v>35</v>
      </c>
      <c r="H1530" t="s">
        <v>44</v>
      </c>
      <c r="I1530">
        <v>2331037</v>
      </c>
      <c r="J1530">
        <v>0</v>
      </c>
      <c r="K1530">
        <v>0</v>
      </c>
      <c r="L1530">
        <v>2331037</v>
      </c>
      <c r="M1530">
        <v>0</v>
      </c>
      <c r="N1530">
        <v>0</v>
      </c>
      <c r="O1530">
        <v>0</v>
      </c>
      <c r="P1530">
        <v>0</v>
      </c>
      <c r="Q1530">
        <v>0</v>
      </c>
      <c r="R1530">
        <v>12</v>
      </c>
      <c r="S1530" t="s">
        <v>961</v>
      </c>
      <c r="T1530" t="s">
        <v>4705</v>
      </c>
      <c r="U1530" t="s">
        <v>4706</v>
      </c>
      <c r="V1530" s="1">
        <v>43221</v>
      </c>
      <c r="W1530" s="1">
        <v>43435</v>
      </c>
      <c r="X1530" t="s">
        <v>30</v>
      </c>
      <c r="Z1530">
        <v>0</v>
      </c>
      <c r="AA1530">
        <v>0</v>
      </c>
      <c r="AB1530" s="4" t="e">
        <f>VLOOKUP(A1530,'[1]Hoja 1'!$C$2:$C$32,1,0)</f>
        <v>#N/A</v>
      </c>
    </row>
    <row r="1531" spans="1:28" x14ac:dyDescent="0.25">
      <c r="A1531" t="s">
        <v>4713</v>
      </c>
      <c r="B1531">
        <v>52911</v>
      </c>
      <c r="C1531" t="s">
        <v>4714</v>
      </c>
      <c r="D1531" t="s">
        <v>4715</v>
      </c>
      <c r="E1531">
        <v>6</v>
      </c>
      <c r="F1531" t="s">
        <v>43</v>
      </c>
      <c r="G1531">
        <v>35</v>
      </c>
      <c r="H1531" t="s">
        <v>44</v>
      </c>
      <c r="I1531">
        <v>19535774</v>
      </c>
      <c r="J1531">
        <v>0</v>
      </c>
      <c r="K1531">
        <v>0</v>
      </c>
      <c r="L1531">
        <v>19535774</v>
      </c>
      <c r="M1531">
        <v>0</v>
      </c>
      <c r="N1531">
        <v>0</v>
      </c>
      <c r="O1531">
        <v>0</v>
      </c>
      <c r="P1531">
        <v>0</v>
      </c>
      <c r="Q1531">
        <v>0</v>
      </c>
      <c r="R1531">
        <v>12</v>
      </c>
      <c r="S1531" t="s">
        <v>961</v>
      </c>
      <c r="T1531" t="s">
        <v>4705</v>
      </c>
      <c r="U1531" t="s">
        <v>4706</v>
      </c>
      <c r="V1531" s="1">
        <v>43160</v>
      </c>
      <c r="W1531" s="1">
        <v>43435</v>
      </c>
      <c r="X1531" t="s">
        <v>30</v>
      </c>
      <c r="Z1531">
        <v>0</v>
      </c>
      <c r="AA1531">
        <v>0</v>
      </c>
      <c r="AB1531" s="4" t="e">
        <f>VLOOKUP(A1531,'[1]Hoja 1'!$C$2:$C$32,1,0)</f>
        <v>#N/A</v>
      </c>
    </row>
    <row r="1532" spans="1:28" x14ac:dyDescent="0.25">
      <c r="A1532" t="s">
        <v>4716</v>
      </c>
      <c r="B1532">
        <v>52865</v>
      </c>
      <c r="C1532" t="s">
        <v>4717</v>
      </c>
      <c r="D1532" t="s">
        <v>4718</v>
      </c>
      <c r="E1532">
        <v>7</v>
      </c>
      <c r="F1532" t="s">
        <v>53</v>
      </c>
      <c r="G1532">
        <v>35</v>
      </c>
      <c r="H1532" t="s">
        <v>44</v>
      </c>
      <c r="I1532">
        <v>11441813</v>
      </c>
      <c r="J1532">
        <v>0</v>
      </c>
      <c r="K1532">
        <v>0</v>
      </c>
      <c r="L1532">
        <v>11441813</v>
      </c>
      <c r="M1532">
        <v>0</v>
      </c>
      <c r="N1532">
        <v>0</v>
      </c>
      <c r="O1532">
        <v>0</v>
      </c>
      <c r="P1532">
        <v>0</v>
      </c>
      <c r="Q1532">
        <v>0</v>
      </c>
      <c r="R1532">
        <v>12</v>
      </c>
      <c r="S1532" t="s">
        <v>961</v>
      </c>
      <c r="T1532" t="s">
        <v>4705</v>
      </c>
      <c r="U1532" t="s">
        <v>4706</v>
      </c>
      <c r="V1532" s="1">
        <v>43191</v>
      </c>
      <c r="W1532" s="1">
        <v>43405</v>
      </c>
      <c r="X1532" t="s">
        <v>30</v>
      </c>
      <c r="Z1532">
        <v>0</v>
      </c>
      <c r="AA1532">
        <v>0</v>
      </c>
      <c r="AB1532" s="4" t="e">
        <f>VLOOKUP(A1532,'[1]Hoja 1'!$C$2:$C$32,1,0)</f>
        <v>#N/A</v>
      </c>
    </row>
    <row r="1533" spans="1:28" x14ac:dyDescent="0.25">
      <c r="A1533" t="s">
        <v>4719</v>
      </c>
      <c r="B1533">
        <v>40001</v>
      </c>
      <c r="C1533" t="s">
        <v>4720</v>
      </c>
      <c r="D1533" t="s">
        <v>4721</v>
      </c>
      <c r="E1533">
        <v>2</v>
      </c>
      <c r="F1533" t="s">
        <v>25</v>
      </c>
      <c r="G1533">
        <v>35</v>
      </c>
      <c r="H1533" t="s">
        <v>44</v>
      </c>
      <c r="I1533">
        <v>54057501</v>
      </c>
      <c r="J1533">
        <v>18656460</v>
      </c>
      <c r="K1533">
        <v>13749028</v>
      </c>
      <c r="L1533">
        <v>21652013</v>
      </c>
      <c r="M1533">
        <v>0</v>
      </c>
      <c r="N1533">
        <v>0</v>
      </c>
      <c r="O1533">
        <v>0</v>
      </c>
      <c r="P1533">
        <v>0</v>
      </c>
      <c r="Q1533">
        <v>0</v>
      </c>
      <c r="R1533">
        <v>12</v>
      </c>
      <c r="S1533" t="s">
        <v>961</v>
      </c>
      <c r="T1533" t="s">
        <v>4722</v>
      </c>
      <c r="U1533" t="s">
        <v>4723</v>
      </c>
      <c r="V1533" s="1">
        <v>41821</v>
      </c>
      <c r="W1533" s="1">
        <v>43435</v>
      </c>
      <c r="X1533" t="s">
        <v>30</v>
      </c>
      <c r="Z1533">
        <v>0</v>
      </c>
      <c r="AA1533">
        <v>0</v>
      </c>
      <c r="AB1533" s="4" t="e">
        <f>VLOOKUP(A1533,'[1]Hoja 1'!$C$2:$C$32,1,0)</f>
        <v>#N/A</v>
      </c>
    </row>
    <row r="1534" spans="1:28" x14ac:dyDescent="0.25">
      <c r="A1534" t="s">
        <v>4724</v>
      </c>
      <c r="B1534">
        <v>39025</v>
      </c>
      <c r="C1534" t="s">
        <v>4725</v>
      </c>
      <c r="D1534" t="s">
        <v>4726</v>
      </c>
      <c r="E1534">
        <v>2</v>
      </c>
      <c r="F1534" t="s">
        <v>25</v>
      </c>
      <c r="G1534">
        <v>9</v>
      </c>
      <c r="H1534" t="s">
        <v>26</v>
      </c>
      <c r="I1534">
        <v>33187635</v>
      </c>
      <c r="J1534">
        <v>20467077</v>
      </c>
      <c r="K1534">
        <v>7848855</v>
      </c>
      <c r="L1534">
        <v>4871703</v>
      </c>
      <c r="M1534">
        <v>0</v>
      </c>
      <c r="N1534">
        <v>0</v>
      </c>
      <c r="O1534">
        <v>0</v>
      </c>
      <c r="P1534">
        <v>0</v>
      </c>
      <c r="Q1534">
        <v>0</v>
      </c>
      <c r="R1534">
        <v>12</v>
      </c>
      <c r="S1534" t="s">
        <v>961</v>
      </c>
      <c r="T1534" t="s">
        <v>4722</v>
      </c>
      <c r="U1534" t="s">
        <v>4723</v>
      </c>
      <c r="V1534" s="1">
        <v>41791</v>
      </c>
      <c r="W1534" s="1">
        <v>43435</v>
      </c>
      <c r="X1534" t="s">
        <v>30</v>
      </c>
      <c r="Z1534">
        <v>0</v>
      </c>
      <c r="AA1534">
        <v>0</v>
      </c>
      <c r="AB1534" s="4" t="e">
        <f>VLOOKUP(A1534,'[1]Hoja 1'!$C$2:$C$32,1,0)</f>
        <v>#N/A</v>
      </c>
    </row>
    <row r="1535" spans="1:28" x14ac:dyDescent="0.25">
      <c r="A1535" t="s">
        <v>4727</v>
      </c>
      <c r="B1535">
        <v>39011</v>
      </c>
      <c r="C1535" t="s">
        <v>4728</v>
      </c>
      <c r="D1535" t="s">
        <v>4729</v>
      </c>
      <c r="E1535">
        <v>7</v>
      </c>
      <c r="F1535" t="s">
        <v>53</v>
      </c>
      <c r="G1535">
        <v>35</v>
      </c>
      <c r="H1535" t="s">
        <v>44</v>
      </c>
      <c r="I1535">
        <v>32478019</v>
      </c>
      <c r="J1535">
        <v>12991207</v>
      </c>
      <c r="K1535">
        <v>12991207</v>
      </c>
      <c r="L1535">
        <v>6495604</v>
      </c>
      <c r="M1535">
        <v>0</v>
      </c>
      <c r="N1535">
        <v>0</v>
      </c>
      <c r="O1535">
        <v>0</v>
      </c>
      <c r="P1535">
        <v>0</v>
      </c>
      <c r="Q1535">
        <v>0</v>
      </c>
      <c r="R1535">
        <v>12</v>
      </c>
      <c r="S1535" t="s">
        <v>961</v>
      </c>
      <c r="T1535" t="s">
        <v>4722</v>
      </c>
      <c r="U1535" t="s">
        <v>4723</v>
      </c>
      <c r="V1535" s="1">
        <v>41791</v>
      </c>
      <c r="W1535" s="1">
        <v>43435</v>
      </c>
      <c r="X1535" t="s">
        <v>30</v>
      </c>
      <c r="Z1535">
        <v>0</v>
      </c>
      <c r="AA1535">
        <v>0</v>
      </c>
      <c r="AB1535" s="4" t="e">
        <f>VLOOKUP(A1535,'[1]Hoja 1'!$C$2:$C$32,1,0)</f>
        <v>#N/A</v>
      </c>
    </row>
    <row r="1536" spans="1:28" x14ac:dyDescent="0.25">
      <c r="A1536" t="s">
        <v>4730</v>
      </c>
      <c r="B1536">
        <v>44450</v>
      </c>
      <c r="C1536" t="s">
        <v>4731</v>
      </c>
      <c r="D1536" t="s">
        <v>4732</v>
      </c>
      <c r="E1536">
        <v>11</v>
      </c>
      <c r="F1536" t="s">
        <v>729</v>
      </c>
      <c r="G1536">
        <v>9</v>
      </c>
      <c r="H1536" t="s">
        <v>26</v>
      </c>
      <c r="I1536">
        <v>1255817</v>
      </c>
      <c r="J1536">
        <v>0</v>
      </c>
      <c r="K1536">
        <v>0</v>
      </c>
      <c r="L1536">
        <v>1255817</v>
      </c>
      <c r="M1536">
        <v>0</v>
      </c>
      <c r="N1536">
        <v>0</v>
      </c>
      <c r="O1536">
        <v>0</v>
      </c>
      <c r="P1536">
        <v>0</v>
      </c>
      <c r="Q1536">
        <v>0</v>
      </c>
      <c r="R1536">
        <v>12</v>
      </c>
      <c r="S1536" t="s">
        <v>961</v>
      </c>
      <c r="T1536" t="s">
        <v>4733</v>
      </c>
      <c r="U1536" t="s">
        <v>4734</v>
      </c>
      <c r="V1536" s="1">
        <v>42186</v>
      </c>
      <c r="W1536" s="1">
        <v>43435</v>
      </c>
      <c r="X1536" t="s">
        <v>30</v>
      </c>
      <c r="Z1536">
        <v>0</v>
      </c>
      <c r="AA1536">
        <v>0</v>
      </c>
      <c r="AB1536" s="4" t="e">
        <f>VLOOKUP(A1536,'[1]Hoja 1'!$C$2:$C$32,1,0)</f>
        <v>#N/A</v>
      </c>
    </row>
    <row r="1537" spans="1:28" x14ac:dyDescent="0.25">
      <c r="A1537" t="s">
        <v>4735</v>
      </c>
      <c r="B1537">
        <v>51664</v>
      </c>
      <c r="C1537" t="s">
        <v>4736</v>
      </c>
      <c r="D1537" t="s">
        <v>4737</v>
      </c>
      <c r="E1537">
        <v>6</v>
      </c>
      <c r="F1537" t="s">
        <v>43</v>
      </c>
      <c r="G1537">
        <v>9</v>
      </c>
      <c r="H1537" t="s">
        <v>26</v>
      </c>
      <c r="I1537">
        <v>2245871</v>
      </c>
      <c r="J1537">
        <v>0</v>
      </c>
      <c r="K1537">
        <v>0</v>
      </c>
      <c r="L1537">
        <v>2245871</v>
      </c>
      <c r="M1537">
        <v>0</v>
      </c>
      <c r="N1537">
        <v>0</v>
      </c>
      <c r="O1537">
        <v>0</v>
      </c>
      <c r="P1537">
        <v>0</v>
      </c>
      <c r="Q1537">
        <v>0</v>
      </c>
      <c r="R1537">
        <v>12</v>
      </c>
      <c r="S1537" t="s">
        <v>961</v>
      </c>
      <c r="T1537" t="s">
        <v>998</v>
      </c>
      <c r="U1537" t="s">
        <v>999</v>
      </c>
      <c r="V1537" s="1">
        <v>42736</v>
      </c>
      <c r="W1537" s="1">
        <v>43252</v>
      </c>
      <c r="X1537" t="s">
        <v>30</v>
      </c>
      <c r="Z1537">
        <v>0</v>
      </c>
      <c r="AA1537">
        <v>0</v>
      </c>
      <c r="AB1537" s="4" t="e">
        <f>VLOOKUP(A1537,'[1]Hoja 1'!$C$2:$C$32,1,0)</f>
        <v>#N/A</v>
      </c>
    </row>
    <row r="1538" spans="1:28" x14ac:dyDescent="0.25">
      <c r="A1538" t="s">
        <v>4738</v>
      </c>
      <c r="B1538">
        <v>51891</v>
      </c>
      <c r="C1538" t="s">
        <v>4739</v>
      </c>
      <c r="D1538" t="s">
        <v>4740</v>
      </c>
      <c r="E1538">
        <v>6</v>
      </c>
      <c r="F1538" t="s">
        <v>43</v>
      </c>
      <c r="G1538">
        <v>9</v>
      </c>
      <c r="H1538" t="s">
        <v>26</v>
      </c>
      <c r="I1538">
        <v>1495598</v>
      </c>
      <c r="J1538">
        <v>0</v>
      </c>
      <c r="K1538">
        <v>0</v>
      </c>
      <c r="L1538">
        <v>1495598</v>
      </c>
      <c r="M1538">
        <v>0</v>
      </c>
      <c r="N1538">
        <v>0</v>
      </c>
      <c r="O1538">
        <v>0</v>
      </c>
      <c r="P1538">
        <v>0</v>
      </c>
      <c r="Q1538">
        <v>0</v>
      </c>
      <c r="R1538">
        <v>12</v>
      </c>
      <c r="S1538" t="s">
        <v>961</v>
      </c>
      <c r="T1538" t="s">
        <v>998</v>
      </c>
      <c r="U1538" t="s">
        <v>999</v>
      </c>
      <c r="V1538" s="1">
        <v>42795</v>
      </c>
      <c r="W1538" s="1">
        <v>43252</v>
      </c>
      <c r="X1538" t="s">
        <v>30</v>
      </c>
      <c r="Z1538">
        <v>0</v>
      </c>
      <c r="AA1538">
        <v>0</v>
      </c>
      <c r="AB1538" s="4" t="e">
        <f>VLOOKUP(A1538,'[1]Hoja 1'!$C$2:$C$32,1,0)</f>
        <v>#N/A</v>
      </c>
    </row>
    <row r="1539" spans="1:28" x14ac:dyDescent="0.25">
      <c r="A1539" t="s">
        <v>4741</v>
      </c>
      <c r="B1539">
        <v>50822</v>
      </c>
      <c r="C1539" t="s">
        <v>4742</v>
      </c>
      <c r="D1539" t="s">
        <v>4743</v>
      </c>
      <c r="E1539">
        <v>6</v>
      </c>
      <c r="F1539" t="s">
        <v>43</v>
      </c>
      <c r="G1539">
        <v>9</v>
      </c>
      <c r="H1539" t="s">
        <v>26</v>
      </c>
      <c r="I1539">
        <v>6495604</v>
      </c>
      <c r="J1539">
        <v>0</v>
      </c>
      <c r="K1539">
        <v>0</v>
      </c>
      <c r="L1539">
        <v>6495604</v>
      </c>
      <c r="M1539">
        <v>0</v>
      </c>
      <c r="N1539">
        <v>0</v>
      </c>
      <c r="O1539">
        <v>0</v>
      </c>
      <c r="P1539">
        <v>0</v>
      </c>
      <c r="Q1539">
        <v>0</v>
      </c>
      <c r="R1539">
        <v>4</v>
      </c>
      <c r="S1539" t="s">
        <v>138</v>
      </c>
      <c r="T1539" t="s">
        <v>4744</v>
      </c>
      <c r="U1539" t="s">
        <v>4745</v>
      </c>
      <c r="V1539" s="1">
        <v>42736</v>
      </c>
      <c r="W1539" s="1">
        <v>43435</v>
      </c>
      <c r="X1539" t="s">
        <v>30</v>
      </c>
      <c r="Z1539">
        <v>0</v>
      </c>
      <c r="AA1539">
        <v>0</v>
      </c>
      <c r="AB1539" s="4" t="e">
        <f>VLOOKUP(A1539,'[1]Hoja 1'!$C$2:$C$32,1,0)</f>
        <v>#N/A</v>
      </c>
    </row>
    <row r="1540" spans="1:28" x14ac:dyDescent="0.25">
      <c r="A1540" t="s">
        <v>4746</v>
      </c>
      <c r="B1540">
        <v>50173</v>
      </c>
      <c r="C1540" t="s">
        <v>4747</v>
      </c>
      <c r="D1540" t="s">
        <v>4748</v>
      </c>
      <c r="E1540">
        <v>5</v>
      </c>
      <c r="F1540" t="s">
        <v>872</v>
      </c>
      <c r="G1540">
        <v>21</v>
      </c>
      <c r="H1540" t="s">
        <v>511</v>
      </c>
      <c r="I1540">
        <v>15406873</v>
      </c>
      <c r="J1540">
        <v>0</v>
      </c>
      <c r="K1540">
        <v>9168886</v>
      </c>
      <c r="L1540">
        <v>6237986</v>
      </c>
      <c r="M1540">
        <v>0</v>
      </c>
      <c r="N1540">
        <v>0</v>
      </c>
      <c r="O1540">
        <v>0</v>
      </c>
      <c r="P1540">
        <v>0</v>
      </c>
      <c r="Q1540">
        <v>0</v>
      </c>
      <c r="R1540">
        <v>16</v>
      </c>
      <c r="S1540" t="s">
        <v>72</v>
      </c>
      <c r="T1540" t="s">
        <v>4749</v>
      </c>
      <c r="U1540" t="s">
        <v>4750</v>
      </c>
      <c r="V1540" s="1">
        <v>42856</v>
      </c>
      <c r="W1540" s="1">
        <v>43191</v>
      </c>
      <c r="X1540" t="s">
        <v>30</v>
      </c>
      <c r="Z1540">
        <v>0</v>
      </c>
      <c r="AA1540">
        <v>0</v>
      </c>
      <c r="AB1540" s="4" t="e">
        <f>VLOOKUP(A1540,'[1]Hoja 1'!$C$2:$C$32,1,0)</f>
        <v>#N/A</v>
      </c>
    </row>
    <row r="1541" spans="1:28" x14ac:dyDescent="0.25">
      <c r="A1541" t="s">
        <v>4751</v>
      </c>
      <c r="B1541">
        <v>49829</v>
      </c>
      <c r="C1541" t="s">
        <v>4752</v>
      </c>
      <c r="D1541" t="s">
        <v>4753</v>
      </c>
      <c r="E1541">
        <v>6</v>
      </c>
      <c r="F1541" t="s">
        <v>43</v>
      </c>
      <c r="G1541">
        <v>14</v>
      </c>
      <c r="H1541" t="s">
        <v>91</v>
      </c>
      <c r="I1541">
        <v>910075</v>
      </c>
      <c r="J1541">
        <v>0</v>
      </c>
      <c r="K1541">
        <v>455038</v>
      </c>
      <c r="L1541">
        <v>455038</v>
      </c>
      <c r="M1541">
        <v>0</v>
      </c>
      <c r="N1541">
        <v>0</v>
      </c>
      <c r="O1541">
        <v>0</v>
      </c>
      <c r="P1541">
        <v>0</v>
      </c>
      <c r="Q1541">
        <v>0</v>
      </c>
      <c r="R1541">
        <v>16</v>
      </c>
      <c r="S1541" t="s">
        <v>72</v>
      </c>
      <c r="T1541" t="s">
        <v>4749</v>
      </c>
      <c r="U1541" t="s">
        <v>4750</v>
      </c>
      <c r="V1541" s="1">
        <v>42552</v>
      </c>
      <c r="W1541" s="1">
        <v>43435</v>
      </c>
      <c r="X1541" t="s">
        <v>30</v>
      </c>
      <c r="Z1541">
        <v>0</v>
      </c>
      <c r="AA1541">
        <v>0</v>
      </c>
      <c r="AB1541" s="4" t="e">
        <f>VLOOKUP(A1541,'[1]Hoja 1'!$C$2:$C$32,1,0)</f>
        <v>#N/A</v>
      </c>
    </row>
    <row r="1542" spans="1:28" x14ac:dyDescent="0.25">
      <c r="A1542" t="s">
        <v>4754</v>
      </c>
      <c r="B1542">
        <v>50181</v>
      </c>
      <c r="C1542" t="s">
        <v>4755</v>
      </c>
      <c r="D1542" t="s">
        <v>4756</v>
      </c>
      <c r="E1542">
        <v>5</v>
      </c>
      <c r="F1542" t="s">
        <v>872</v>
      </c>
      <c r="G1542">
        <v>30</v>
      </c>
      <c r="H1542" t="s">
        <v>128</v>
      </c>
      <c r="I1542">
        <v>19509294</v>
      </c>
      <c r="J1542">
        <v>0</v>
      </c>
      <c r="K1542">
        <v>11526600</v>
      </c>
      <c r="L1542">
        <v>7982694</v>
      </c>
      <c r="M1542">
        <v>0</v>
      </c>
      <c r="N1542">
        <v>0</v>
      </c>
      <c r="O1542">
        <v>0</v>
      </c>
      <c r="P1542">
        <v>0</v>
      </c>
      <c r="Q1542">
        <v>0</v>
      </c>
      <c r="R1542">
        <v>16</v>
      </c>
      <c r="S1542" t="s">
        <v>72</v>
      </c>
      <c r="T1542" t="s">
        <v>4749</v>
      </c>
      <c r="U1542" t="s">
        <v>4750</v>
      </c>
      <c r="V1542" s="1">
        <v>42917</v>
      </c>
      <c r="W1542" s="1">
        <v>43252</v>
      </c>
      <c r="X1542" t="s">
        <v>30</v>
      </c>
      <c r="Z1542">
        <v>0</v>
      </c>
      <c r="AA1542">
        <v>0</v>
      </c>
      <c r="AB1542" s="4" t="e">
        <f>VLOOKUP(A1542,'[1]Hoja 1'!$C$2:$C$32,1,0)</f>
        <v>#N/A</v>
      </c>
    </row>
    <row r="1543" spans="1:28" x14ac:dyDescent="0.25">
      <c r="A1543" t="s">
        <v>4757</v>
      </c>
      <c r="B1543">
        <v>53024</v>
      </c>
      <c r="C1543" t="s">
        <v>4758</v>
      </c>
      <c r="D1543" t="s">
        <v>4759</v>
      </c>
      <c r="E1543">
        <v>6</v>
      </c>
      <c r="F1543" t="s">
        <v>43</v>
      </c>
      <c r="G1543">
        <v>35</v>
      </c>
      <c r="H1543" t="s">
        <v>44</v>
      </c>
      <c r="I1543">
        <v>12150329</v>
      </c>
      <c r="J1543">
        <v>0</v>
      </c>
      <c r="K1543">
        <v>3645099</v>
      </c>
      <c r="L1543">
        <v>8505231</v>
      </c>
      <c r="M1543">
        <v>0</v>
      </c>
      <c r="N1543">
        <v>0</v>
      </c>
      <c r="O1543">
        <v>0</v>
      </c>
      <c r="P1543">
        <v>0</v>
      </c>
      <c r="Q1543">
        <v>0</v>
      </c>
      <c r="R1543">
        <v>16</v>
      </c>
      <c r="S1543" t="s">
        <v>72</v>
      </c>
      <c r="T1543" t="s">
        <v>4749</v>
      </c>
      <c r="U1543" t="s">
        <v>4750</v>
      </c>
      <c r="V1543" s="1">
        <v>42887</v>
      </c>
      <c r="W1543" s="1">
        <v>43435</v>
      </c>
      <c r="X1543" t="s">
        <v>779</v>
      </c>
      <c r="Y1543" t="s">
        <v>780</v>
      </c>
      <c r="Z1543">
        <v>0</v>
      </c>
      <c r="AA1543">
        <v>0</v>
      </c>
      <c r="AB1543" s="4" t="e">
        <f>VLOOKUP(A1543,'[1]Hoja 1'!$C$2:$C$32,1,0)</f>
        <v>#N/A</v>
      </c>
    </row>
    <row r="1544" spans="1:28" x14ac:dyDescent="0.25">
      <c r="A1544" t="s">
        <v>4760</v>
      </c>
      <c r="B1544">
        <v>52933</v>
      </c>
      <c r="C1544" t="s">
        <v>4761</v>
      </c>
      <c r="D1544" t="s">
        <v>4762</v>
      </c>
      <c r="E1544">
        <v>7</v>
      </c>
      <c r="F1544" t="s">
        <v>53</v>
      </c>
      <c r="G1544">
        <v>35</v>
      </c>
      <c r="H1544" t="s">
        <v>44</v>
      </c>
      <c r="I1544">
        <v>20905061</v>
      </c>
      <c r="J1544">
        <v>0</v>
      </c>
      <c r="K1544">
        <v>0</v>
      </c>
      <c r="L1544">
        <v>20905061</v>
      </c>
      <c r="M1544">
        <v>0</v>
      </c>
      <c r="N1544">
        <v>0</v>
      </c>
      <c r="O1544">
        <v>0</v>
      </c>
      <c r="P1544">
        <v>0</v>
      </c>
      <c r="Q1544">
        <v>0</v>
      </c>
      <c r="R1544">
        <v>16</v>
      </c>
      <c r="S1544" t="s">
        <v>72</v>
      </c>
      <c r="T1544" t="s">
        <v>4749</v>
      </c>
      <c r="U1544" t="s">
        <v>4750</v>
      </c>
      <c r="V1544" s="1">
        <v>43101</v>
      </c>
      <c r="W1544" s="1">
        <v>43405</v>
      </c>
      <c r="X1544" t="s">
        <v>30</v>
      </c>
      <c r="Z1544">
        <v>0</v>
      </c>
      <c r="AA1544">
        <v>0</v>
      </c>
      <c r="AB1544" s="4" t="e">
        <f>VLOOKUP(A1544,'[1]Hoja 1'!$C$2:$C$32,1,0)</f>
        <v>#N/A</v>
      </c>
    </row>
    <row r="1545" spans="1:28" x14ac:dyDescent="0.25">
      <c r="A1545" t="s">
        <v>4763</v>
      </c>
      <c r="B1545">
        <v>53772</v>
      </c>
      <c r="C1545" t="s">
        <v>4764</v>
      </c>
      <c r="D1545" t="s">
        <v>4764</v>
      </c>
      <c r="E1545">
        <v>5</v>
      </c>
      <c r="F1545" t="s">
        <v>872</v>
      </c>
      <c r="G1545">
        <v>17</v>
      </c>
      <c r="H1545" t="s">
        <v>339</v>
      </c>
      <c r="I1545">
        <v>8720397</v>
      </c>
      <c r="J1545">
        <v>0</v>
      </c>
      <c r="K1545">
        <v>0</v>
      </c>
      <c r="L1545">
        <v>8720397</v>
      </c>
      <c r="M1545">
        <v>0</v>
      </c>
      <c r="N1545">
        <v>0</v>
      </c>
      <c r="O1545">
        <v>0</v>
      </c>
      <c r="P1545">
        <v>0</v>
      </c>
      <c r="Q1545">
        <v>0</v>
      </c>
      <c r="R1545">
        <v>16</v>
      </c>
      <c r="S1545" t="s">
        <v>72</v>
      </c>
      <c r="T1545" t="s">
        <v>4765</v>
      </c>
      <c r="U1545" t="s">
        <v>4766</v>
      </c>
      <c r="V1545" s="1">
        <v>43009</v>
      </c>
      <c r="W1545" s="1">
        <v>43435</v>
      </c>
      <c r="X1545" t="s">
        <v>30</v>
      </c>
      <c r="Z1545">
        <v>0</v>
      </c>
      <c r="AA1545">
        <v>0</v>
      </c>
      <c r="AB1545" s="4" t="e">
        <f>VLOOKUP(A1545,'[1]Hoja 1'!$C$2:$C$32,1,0)</f>
        <v>#N/A</v>
      </c>
    </row>
    <row r="1546" spans="1:28" x14ac:dyDescent="0.25">
      <c r="A1546" t="s">
        <v>4767</v>
      </c>
      <c r="B1546">
        <v>47428</v>
      </c>
      <c r="C1546" t="s">
        <v>4768</v>
      </c>
      <c r="D1546" t="s">
        <v>4769</v>
      </c>
      <c r="E1546">
        <v>6</v>
      </c>
      <c r="F1546" t="s">
        <v>43</v>
      </c>
      <c r="G1546">
        <v>9</v>
      </c>
      <c r="H1546" t="s">
        <v>26</v>
      </c>
      <c r="I1546">
        <v>48884204</v>
      </c>
      <c r="J1546">
        <v>0</v>
      </c>
      <c r="K1546">
        <v>0</v>
      </c>
      <c r="L1546">
        <v>48884204</v>
      </c>
      <c r="M1546">
        <v>0</v>
      </c>
      <c r="N1546">
        <v>0</v>
      </c>
      <c r="O1546">
        <v>0</v>
      </c>
      <c r="P1546">
        <v>0</v>
      </c>
      <c r="Q1546">
        <v>0</v>
      </c>
      <c r="R1546">
        <v>16</v>
      </c>
      <c r="S1546" t="s">
        <v>72</v>
      </c>
      <c r="T1546" t="s">
        <v>4770</v>
      </c>
      <c r="U1546" t="s">
        <v>4771</v>
      </c>
      <c r="V1546" s="1">
        <v>42430</v>
      </c>
      <c r="W1546" s="1">
        <v>43405</v>
      </c>
      <c r="X1546" t="s">
        <v>30</v>
      </c>
      <c r="Z1546">
        <v>0</v>
      </c>
      <c r="AA1546">
        <v>0</v>
      </c>
      <c r="AB1546" s="4" t="e">
        <f>VLOOKUP(A1546,'[1]Hoja 1'!$C$2:$C$32,1,0)</f>
        <v>#N/A</v>
      </c>
    </row>
    <row r="1547" spans="1:28" x14ac:dyDescent="0.25">
      <c r="A1547" t="s">
        <v>4772</v>
      </c>
      <c r="B1547">
        <v>50747</v>
      </c>
      <c r="C1547" t="s">
        <v>4773</v>
      </c>
      <c r="D1547" t="s">
        <v>4774</v>
      </c>
      <c r="E1547">
        <v>10</v>
      </c>
      <c r="F1547" t="s">
        <v>1924</v>
      </c>
      <c r="G1547">
        <v>35</v>
      </c>
      <c r="H1547" t="s">
        <v>44</v>
      </c>
      <c r="I1547">
        <v>608744896</v>
      </c>
      <c r="J1547">
        <v>0</v>
      </c>
      <c r="K1547">
        <v>63937002</v>
      </c>
      <c r="L1547">
        <v>190977701</v>
      </c>
      <c r="M1547">
        <v>353830193</v>
      </c>
      <c r="N1547">
        <v>0</v>
      </c>
      <c r="O1547">
        <v>0</v>
      </c>
      <c r="P1547">
        <v>0</v>
      </c>
      <c r="Q1547">
        <v>0</v>
      </c>
      <c r="R1547">
        <v>18</v>
      </c>
      <c r="S1547" t="s">
        <v>1011</v>
      </c>
      <c r="T1547" t="s">
        <v>1032</v>
      </c>
      <c r="U1547" t="s">
        <v>1033</v>
      </c>
      <c r="V1547" s="1">
        <v>42675</v>
      </c>
      <c r="W1547" s="1">
        <v>43770</v>
      </c>
      <c r="X1547" t="s">
        <v>30</v>
      </c>
      <c r="Z1547">
        <v>0</v>
      </c>
      <c r="AA1547">
        <v>0</v>
      </c>
      <c r="AB1547" s="4" t="e">
        <f>VLOOKUP(A1547,'[1]Hoja 1'!$C$2:$C$32,1,0)</f>
        <v>#N/A</v>
      </c>
    </row>
    <row r="1548" spans="1:28" x14ac:dyDescent="0.25">
      <c r="A1548" t="s">
        <v>1046</v>
      </c>
      <c r="B1548">
        <v>51157</v>
      </c>
      <c r="C1548" t="s">
        <v>4775</v>
      </c>
      <c r="D1548" t="s">
        <v>4776</v>
      </c>
      <c r="E1548">
        <v>1</v>
      </c>
      <c r="F1548" t="s">
        <v>78</v>
      </c>
      <c r="G1548">
        <v>35</v>
      </c>
      <c r="H1548" t="s">
        <v>44</v>
      </c>
      <c r="I1548">
        <v>36050601</v>
      </c>
      <c r="J1548">
        <v>0</v>
      </c>
      <c r="K1548">
        <v>20136372</v>
      </c>
      <c r="L1548">
        <v>15914230</v>
      </c>
      <c r="M1548">
        <v>0</v>
      </c>
      <c r="N1548">
        <v>0</v>
      </c>
      <c r="O1548">
        <v>0</v>
      </c>
      <c r="P1548">
        <v>0</v>
      </c>
      <c r="Q1548">
        <v>0</v>
      </c>
      <c r="R1548">
        <v>53</v>
      </c>
      <c r="S1548" t="s">
        <v>1049</v>
      </c>
      <c r="T1548" t="s">
        <v>1050</v>
      </c>
      <c r="U1548" t="s">
        <v>1051</v>
      </c>
      <c r="V1548" s="1">
        <v>42736</v>
      </c>
      <c r="W1548" s="1">
        <v>43435</v>
      </c>
      <c r="X1548" t="s">
        <v>638</v>
      </c>
      <c r="Y1548" t="s">
        <v>638</v>
      </c>
      <c r="Z1548">
        <v>0</v>
      </c>
      <c r="AA1548">
        <v>0</v>
      </c>
      <c r="AB1548" s="4" t="e">
        <f>VLOOKUP(A1548,'[1]Hoja 1'!$C$2:$C$32,1,0)</f>
        <v>#N/A</v>
      </c>
    </row>
    <row r="1549" spans="1:28" x14ac:dyDescent="0.25">
      <c r="A1549" t="s">
        <v>1046</v>
      </c>
      <c r="B1549">
        <v>52671</v>
      </c>
      <c r="C1549" t="s">
        <v>4777</v>
      </c>
      <c r="D1549" t="s">
        <v>4778</v>
      </c>
      <c r="E1549">
        <v>1</v>
      </c>
      <c r="F1549" t="s">
        <v>78</v>
      </c>
      <c r="G1549">
        <v>35</v>
      </c>
      <c r="H1549" t="s">
        <v>44</v>
      </c>
      <c r="I1549">
        <v>994980665</v>
      </c>
      <c r="J1549">
        <v>0</v>
      </c>
      <c r="K1549">
        <v>0</v>
      </c>
      <c r="L1549">
        <v>994980665</v>
      </c>
      <c r="M1549">
        <v>0</v>
      </c>
      <c r="N1549">
        <v>0</v>
      </c>
      <c r="O1549">
        <v>0</v>
      </c>
      <c r="P1549">
        <v>0</v>
      </c>
      <c r="Q1549">
        <v>0</v>
      </c>
      <c r="R1549">
        <v>53</v>
      </c>
      <c r="S1549" t="s">
        <v>1049</v>
      </c>
      <c r="T1549" t="s">
        <v>1050</v>
      </c>
      <c r="U1549" t="s">
        <v>1051</v>
      </c>
      <c r="V1549" s="1">
        <v>43101</v>
      </c>
      <c r="W1549" s="1">
        <v>43435</v>
      </c>
      <c r="X1549" t="s">
        <v>638</v>
      </c>
      <c r="Y1549" t="s">
        <v>638</v>
      </c>
      <c r="Z1549">
        <v>0</v>
      </c>
      <c r="AA1549">
        <v>0</v>
      </c>
      <c r="AB1549" s="4" t="e">
        <f>VLOOKUP(A1549,'[1]Hoja 1'!$C$2:$C$32,1,0)</f>
        <v>#N/A</v>
      </c>
    </row>
    <row r="1550" spans="1:28" x14ac:dyDescent="0.25">
      <c r="A1550" t="s">
        <v>1046</v>
      </c>
      <c r="B1550">
        <v>51166</v>
      </c>
      <c r="C1550" t="s">
        <v>4779</v>
      </c>
      <c r="D1550" t="s">
        <v>4779</v>
      </c>
      <c r="E1550">
        <v>1</v>
      </c>
      <c r="F1550" t="s">
        <v>78</v>
      </c>
      <c r="G1550">
        <v>16</v>
      </c>
      <c r="H1550" t="s">
        <v>124</v>
      </c>
      <c r="I1550">
        <v>233649385</v>
      </c>
      <c r="J1550">
        <v>46729877</v>
      </c>
      <c r="K1550">
        <v>93459754</v>
      </c>
      <c r="L1550">
        <v>93459754</v>
      </c>
      <c r="M1550">
        <v>0</v>
      </c>
      <c r="N1550">
        <v>0</v>
      </c>
      <c r="O1550">
        <v>0</v>
      </c>
      <c r="P1550">
        <v>0</v>
      </c>
      <c r="Q1550">
        <v>0</v>
      </c>
      <c r="R1550">
        <v>53</v>
      </c>
      <c r="S1550" t="s">
        <v>1049</v>
      </c>
      <c r="T1550" t="s">
        <v>1050</v>
      </c>
      <c r="U1550" t="s">
        <v>1051</v>
      </c>
      <c r="V1550" s="1">
        <v>42583</v>
      </c>
      <c r="W1550" s="1">
        <v>43435</v>
      </c>
      <c r="X1550" t="s">
        <v>638</v>
      </c>
      <c r="Y1550" t="s">
        <v>638</v>
      </c>
      <c r="Z1550">
        <v>0</v>
      </c>
      <c r="AA1550">
        <v>0</v>
      </c>
      <c r="AB1550" s="4" t="e">
        <f>VLOOKUP(A1550,'[1]Hoja 1'!$C$2:$C$32,1,0)</f>
        <v>#N/A</v>
      </c>
    </row>
    <row r="1551" spans="1:28" x14ac:dyDescent="0.25">
      <c r="A1551" t="s">
        <v>1046</v>
      </c>
      <c r="B1551">
        <v>51141</v>
      </c>
      <c r="C1551" t="s">
        <v>4780</v>
      </c>
      <c r="D1551" t="s">
        <v>4781</v>
      </c>
      <c r="E1551">
        <v>6</v>
      </c>
      <c r="F1551" t="s">
        <v>43</v>
      </c>
      <c r="G1551">
        <v>30</v>
      </c>
      <c r="H1551" t="s">
        <v>128</v>
      </c>
      <c r="I1551">
        <v>17644229</v>
      </c>
      <c r="J1551">
        <v>0</v>
      </c>
      <c r="K1551">
        <v>11453104</v>
      </c>
      <c r="L1551">
        <v>6191124</v>
      </c>
      <c r="M1551">
        <v>0</v>
      </c>
      <c r="N1551">
        <v>0</v>
      </c>
      <c r="O1551">
        <v>0</v>
      </c>
      <c r="P1551">
        <v>0</v>
      </c>
      <c r="Q1551">
        <v>0</v>
      </c>
      <c r="R1551">
        <v>53</v>
      </c>
      <c r="S1551" t="s">
        <v>1049</v>
      </c>
      <c r="T1551" t="s">
        <v>1050</v>
      </c>
      <c r="U1551" t="s">
        <v>1051</v>
      </c>
      <c r="V1551" s="1">
        <v>42736</v>
      </c>
      <c r="W1551" s="1">
        <v>43435</v>
      </c>
      <c r="X1551" t="s">
        <v>638</v>
      </c>
      <c r="Y1551" t="s">
        <v>638</v>
      </c>
      <c r="Z1551">
        <v>0</v>
      </c>
      <c r="AA1551">
        <v>0</v>
      </c>
      <c r="AB1551" s="4" t="e">
        <f>VLOOKUP(A1551,'[1]Hoja 1'!$C$2:$C$32,1,0)</f>
        <v>#N/A</v>
      </c>
    </row>
    <row r="1552" spans="1:28" x14ac:dyDescent="0.25">
      <c r="A1552" t="s">
        <v>1046</v>
      </c>
      <c r="B1552">
        <v>51143</v>
      </c>
      <c r="C1552" t="s">
        <v>4782</v>
      </c>
      <c r="D1552" t="s">
        <v>4783</v>
      </c>
      <c r="E1552">
        <v>1</v>
      </c>
      <c r="F1552" t="s">
        <v>78</v>
      </c>
      <c r="G1552">
        <v>30</v>
      </c>
      <c r="H1552" t="s">
        <v>128</v>
      </c>
      <c r="I1552">
        <v>1247155915</v>
      </c>
      <c r="J1552">
        <v>0</v>
      </c>
      <c r="K1552">
        <v>229511331</v>
      </c>
      <c r="L1552">
        <v>270650155</v>
      </c>
      <c r="M1552">
        <v>270650155</v>
      </c>
      <c r="N1552">
        <v>238172137</v>
      </c>
      <c r="O1552">
        <v>238172137</v>
      </c>
      <c r="P1552">
        <v>0</v>
      </c>
      <c r="Q1552">
        <v>0</v>
      </c>
      <c r="R1552">
        <v>53</v>
      </c>
      <c r="S1552" t="s">
        <v>1049</v>
      </c>
      <c r="T1552" t="s">
        <v>1050</v>
      </c>
      <c r="U1552" t="s">
        <v>1051</v>
      </c>
      <c r="V1552" s="1">
        <v>42736</v>
      </c>
      <c r="W1552" s="1">
        <v>44531</v>
      </c>
      <c r="X1552" t="s">
        <v>638</v>
      </c>
      <c r="Y1552" t="s">
        <v>638</v>
      </c>
      <c r="Z1552">
        <v>0</v>
      </c>
      <c r="AA1552">
        <v>0</v>
      </c>
      <c r="AB1552" s="4" t="e">
        <f>VLOOKUP(A1552,'[1]Hoja 1'!$C$2:$C$32,1,0)</f>
        <v>#N/A</v>
      </c>
    </row>
    <row r="1553" spans="1:28" x14ac:dyDescent="0.25">
      <c r="A1553" t="s">
        <v>1046</v>
      </c>
      <c r="B1553">
        <v>53663</v>
      </c>
      <c r="C1553" t="s">
        <v>4784</v>
      </c>
      <c r="D1553" t="s">
        <v>4784</v>
      </c>
      <c r="E1553">
        <v>6</v>
      </c>
      <c r="F1553" t="s">
        <v>43</v>
      </c>
      <c r="G1553">
        <v>35</v>
      </c>
      <c r="H1553" t="s">
        <v>44</v>
      </c>
      <c r="I1553">
        <v>18424297</v>
      </c>
      <c r="J1553">
        <v>0</v>
      </c>
      <c r="K1553">
        <v>0</v>
      </c>
      <c r="L1553">
        <v>18424297</v>
      </c>
      <c r="M1553">
        <v>0</v>
      </c>
      <c r="N1553">
        <v>0</v>
      </c>
      <c r="O1553">
        <v>0</v>
      </c>
      <c r="P1553">
        <v>0</v>
      </c>
      <c r="Q1553">
        <v>0</v>
      </c>
      <c r="R1553">
        <v>53</v>
      </c>
      <c r="S1553" t="s">
        <v>1049</v>
      </c>
      <c r="T1553" t="s">
        <v>1050</v>
      </c>
      <c r="U1553" t="s">
        <v>1051</v>
      </c>
      <c r="V1553" s="1">
        <v>43101</v>
      </c>
      <c r="W1553" s="1">
        <v>43435</v>
      </c>
      <c r="X1553" t="s">
        <v>638</v>
      </c>
      <c r="Y1553" t="s">
        <v>638</v>
      </c>
      <c r="Z1553">
        <v>0</v>
      </c>
      <c r="AA1553">
        <v>0</v>
      </c>
      <c r="AB1553" s="4" t="e">
        <f>VLOOKUP(A1553,'[1]Hoja 1'!$C$2:$C$32,1,0)</f>
        <v>#N/A</v>
      </c>
    </row>
    <row r="1554" spans="1:28" x14ac:dyDescent="0.25">
      <c r="A1554" t="s">
        <v>1046</v>
      </c>
      <c r="B1554">
        <v>51153</v>
      </c>
      <c r="C1554" t="s">
        <v>4785</v>
      </c>
      <c r="D1554" t="s">
        <v>4786</v>
      </c>
      <c r="E1554">
        <v>6</v>
      </c>
      <c r="F1554" t="s">
        <v>43</v>
      </c>
      <c r="G1554">
        <v>35</v>
      </c>
      <c r="H1554" t="s">
        <v>44</v>
      </c>
      <c r="I1554">
        <v>38428404</v>
      </c>
      <c r="J1554">
        <v>0</v>
      </c>
      <c r="K1554">
        <v>50000</v>
      </c>
      <c r="L1554">
        <v>12810580</v>
      </c>
      <c r="M1554">
        <v>12808912</v>
      </c>
      <c r="N1554">
        <v>12758912</v>
      </c>
      <c r="O1554">
        <v>0</v>
      </c>
      <c r="P1554">
        <v>0</v>
      </c>
      <c r="Q1554">
        <v>0</v>
      </c>
      <c r="R1554">
        <v>53</v>
      </c>
      <c r="S1554" t="s">
        <v>1049</v>
      </c>
      <c r="T1554" t="s">
        <v>1050</v>
      </c>
      <c r="U1554" t="s">
        <v>1051</v>
      </c>
      <c r="V1554" s="1">
        <v>42736</v>
      </c>
      <c r="W1554" s="1">
        <v>44166</v>
      </c>
      <c r="X1554" t="s">
        <v>638</v>
      </c>
      <c r="Y1554" t="s">
        <v>638</v>
      </c>
      <c r="Z1554">
        <v>0</v>
      </c>
      <c r="AA1554">
        <v>0</v>
      </c>
      <c r="AB1554" s="4" t="e">
        <f>VLOOKUP(A1554,'[1]Hoja 1'!$C$2:$C$32,1,0)</f>
        <v>#N/A</v>
      </c>
    </row>
    <row r="1555" spans="1:28" x14ac:dyDescent="0.25">
      <c r="A1555" t="s">
        <v>1046</v>
      </c>
      <c r="B1555">
        <v>52670</v>
      </c>
      <c r="C1555" t="s">
        <v>4787</v>
      </c>
      <c r="D1555" t="s">
        <v>4788</v>
      </c>
      <c r="E1555">
        <v>1</v>
      </c>
      <c r="F1555" t="s">
        <v>78</v>
      </c>
      <c r="G1555">
        <v>35</v>
      </c>
      <c r="H1555" t="s">
        <v>44</v>
      </c>
      <c r="I1555">
        <v>4895192150</v>
      </c>
      <c r="J1555">
        <v>0</v>
      </c>
      <c r="K1555">
        <v>0</v>
      </c>
      <c r="L1555">
        <v>1589672290</v>
      </c>
      <c r="M1555">
        <v>1685054330</v>
      </c>
      <c r="N1555">
        <v>1277250210</v>
      </c>
      <c r="O1555">
        <v>343215320</v>
      </c>
      <c r="P1555">
        <v>0</v>
      </c>
      <c r="Q1555">
        <v>0</v>
      </c>
      <c r="R1555">
        <v>53</v>
      </c>
      <c r="S1555" t="s">
        <v>1049</v>
      </c>
      <c r="T1555" t="s">
        <v>1050</v>
      </c>
      <c r="U1555" t="s">
        <v>1051</v>
      </c>
      <c r="V1555" s="1">
        <v>43101</v>
      </c>
      <c r="W1555" s="1">
        <v>44531</v>
      </c>
      <c r="X1555" t="s">
        <v>638</v>
      </c>
      <c r="Y1555" t="s">
        <v>638</v>
      </c>
      <c r="Z1555">
        <v>0</v>
      </c>
      <c r="AA1555">
        <v>0</v>
      </c>
      <c r="AB1555" s="4" t="e">
        <f>VLOOKUP(A1555,'[1]Hoja 1'!$C$2:$C$32,1,0)</f>
        <v>#N/A</v>
      </c>
    </row>
    <row r="1556" spans="1:28" x14ac:dyDescent="0.25">
      <c r="A1556" t="s">
        <v>1046</v>
      </c>
      <c r="B1556">
        <v>51623</v>
      </c>
      <c r="C1556" t="s">
        <v>4789</v>
      </c>
      <c r="D1556" t="s">
        <v>4790</v>
      </c>
      <c r="E1556">
        <v>6</v>
      </c>
      <c r="F1556" t="s">
        <v>43</v>
      </c>
      <c r="G1556">
        <v>35</v>
      </c>
      <c r="H1556" t="s">
        <v>44</v>
      </c>
      <c r="I1556">
        <v>354360066</v>
      </c>
      <c r="J1556">
        <v>0</v>
      </c>
      <c r="K1556">
        <v>334115608</v>
      </c>
      <c r="L1556">
        <v>11293949</v>
      </c>
      <c r="M1556">
        <v>8950509</v>
      </c>
      <c r="N1556">
        <v>0</v>
      </c>
      <c r="O1556">
        <v>0</v>
      </c>
      <c r="P1556">
        <v>0</v>
      </c>
      <c r="Q1556">
        <v>0</v>
      </c>
      <c r="R1556">
        <v>53</v>
      </c>
      <c r="S1556" t="s">
        <v>1049</v>
      </c>
      <c r="T1556" t="s">
        <v>1050</v>
      </c>
      <c r="U1556" t="s">
        <v>1051</v>
      </c>
      <c r="V1556" s="1">
        <v>42948</v>
      </c>
      <c r="W1556" s="1">
        <v>43800</v>
      </c>
      <c r="X1556" t="s">
        <v>638</v>
      </c>
      <c r="Y1556" t="s">
        <v>638</v>
      </c>
      <c r="Z1556">
        <v>0</v>
      </c>
      <c r="AA1556">
        <v>0</v>
      </c>
      <c r="AB1556" s="4" t="e">
        <f>VLOOKUP(A1556,'[1]Hoja 1'!$C$2:$C$32,1,0)</f>
        <v>#N/A</v>
      </c>
    </row>
    <row r="1557" spans="1:28" x14ac:dyDescent="0.25">
      <c r="A1557" t="s">
        <v>1046</v>
      </c>
      <c r="B1557">
        <v>49509</v>
      </c>
      <c r="C1557" t="s">
        <v>4791</v>
      </c>
      <c r="D1557" t="s">
        <v>4792</v>
      </c>
      <c r="E1557">
        <v>1</v>
      </c>
      <c r="F1557" t="s">
        <v>78</v>
      </c>
      <c r="G1557">
        <v>9</v>
      </c>
      <c r="H1557" t="s">
        <v>26</v>
      </c>
      <c r="I1557">
        <v>1033580464</v>
      </c>
      <c r="J1557">
        <v>275999760</v>
      </c>
      <c r="K1557">
        <v>565819996</v>
      </c>
      <c r="L1557">
        <v>191760708</v>
      </c>
      <c r="M1557">
        <v>0</v>
      </c>
      <c r="N1557">
        <v>0</v>
      </c>
      <c r="O1557">
        <v>0</v>
      </c>
      <c r="P1557">
        <v>0</v>
      </c>
      <c r="Q1557">
        <v>0</v>
      </c>
      <c r="R1557">
        <v>53</v>
      </c>
      <c r="S1557" t="s">
        <v>1049</v>
      </c>
      <c r="T1557" t="s">
        <v>1050</v>
      </c>
      <c r="U1557" t="s">
        <v>1051</v>
      </c>
      <c r="V1557" s="1">
        <v>42583</v>
      </c>
      <c r="W1557" s="1">
        <v>43435</v>
      </c>
      <c r="X1557" t="s">
        <v>638</v>
      </c>
      <c r="Y1557" t="s">
        <v>638</v>
      </c>
      <c r="Z1557">
        <v>0</v>
      </c>
      <c r="AA1557">
        <v>0</v>
      </c>
      <c r="AB1557" s="4" t="e">
        <f>VLOOKUP(A1557,'[1]Hoja 1'!$C$2:$C$32,1,0)</f>
        <v>#N/A</v>
      </c>
    </row>
    <row r="1558" spans="1:28" x14ac:dyDescent="0.25">
      <c r="A1558" t="s">
        <v>1046</v>
      </c>
      <c r="B1558">
        <v>51133</v>
      </c>
      <c r="C1558" t="s">
        <v>4793</v>
      </c>
      <c r="D1558" t="s">
        <v>4794</v>
      </c>
      <c r="E1558">
        <v>4</v>
      </c>
      <c r="F1558" t="s">
        <v>71</v>
      </c>
      <c r="G1558">
        <v>30</v>
      </c>
      <c r="H1558" t="s">
        <v>128</v>
      </c>
      <c r="I1558">
        <v>37891022</v>
      </c>
      <c r="J1558">
        <v>0</v>
      </c>
      <c r="K1558">
        <v>24899815</v>
      </c>
      <c r="L1558">
        <v>5413003</v>
      </c>
      <c r="M1558">
        <v>7578204</v>
      </c>
      <c r="N1558">
        <v>0</v>
      </c>
      <c r="O1558">
        <v>0</v>
      </c>
      <c r="P1558">
        <v>0</v>
      </c>
      <c r="Q1558">
        <v>0</v>
      </c>
      <c r="R1558">
        <v>53</v>
      </c>
      <c r="S1558" t="s">
        <v>1049</v>
      </c>
      <c r="T1558" t="s">
        <v>1050</v>
      </c>
      <c r="U1558" t="s">
        <v>1051</v>
      </c>
      <c r="V1558" s="1">
        <v>42736</v>
      </c>
      <c r="W1558" s="1">
        <v>43800</v>
      </c>
      <c r="X1558" t="s">
        <v>638</v>
      </c>
      <c r="Y1558" t="s">
        <v>638</v>
      </c>
      <c r="Z1558">
        <v>0</v>
      </c>
      <c r="AA1558">
        <v>0</v>
      </c>
      <c r="AB1558" s="4" t="e">
        <f>VLOOKUP(A1558,'[1]Hoja 1'!$C$2:$C$32,1,0)</f>
        <v>#N/A</v>
      </c>
    </row>
    <row r="1559" spans="1:28" x14ac:dyDescent="0.25">
      <c r="A1559" t="s">
        <v>1046</v>
      </c>
      <c r="B1559">
        <v>50857</v>
      </c>
      <c r="C1559" t="s">
        <v>4795</v>
      </c>
      <c r="D1559" t="s">
        <v>4796</v>
      </c>
      <c r="E1559">
        <v>7</v>
      </c>
      <c r="F1559" t="s">
        <v>53</v>
      </c>
      <c r="G1559">
        <v>30</v>
      </c>
      <c r="H1559" t="s">
        <v>128</v>
      </c>
      <c r="I1559">
        <v>204838546</v>
      </c>
      <c r="J1559">
        <v>129912074</v>
      </c>
      <c r="K1559">
        <v>39989599</v>
      </c>
      <c r="L1559">
        <v>34936873</v>
      </c>
      <c r="M1559">
        <v>0</v>
      </c>
      <c r="N1559">
        <v>0</v>
      </c>
      <c r="O1559">
        <v>0</v>
      </c>
      <c r="P1559">
        <v>0</v>
      </c>
      <c r="Q1559">
        <v>0</v>
      </c>
      <c r="R1559">
        <v>53</v>
      </c>
      <c r="S1559" t="s">
        <v>1049</v>
      </c>
      <c r="T1559" t="s">
        <v>1050</v>
      </c>
      <c r="U1559" t="s">
        <v>1051</v>
      </c>
      <c r="V1559" s="1">
        <v>42552</v>
      </c>
      <c r="W1559" s="1">
        <v>43435</v>
      </c>
      <c r="X1559" t="s">
        <v>638</v>
      </c>
      <c r="Y1559" t="s">
        <v>638</v>
      </c>
      <c r="Z1559">
        <v>0</v>
      </c>
      <c r="AA1559">
        <v>0</v>
      </c>
      <c r="AB1559" s="4" t="e">
        <f>VLOOKUP(A1559,'[1]Hoja 1'!$C$2:$C$32,1,0)</f>
        <v>#N/A</v>
      </c>
    </row>
    <row r="1560" spans="1:28" x14ac:dyDescent="0.25">
      <c r="A1560" t="s">
        <v>1046</v>
      </c>
      <c r="B1560">
        <v>50854</v>
      </c>
      <c r="C1560" t="s">
        <v>4797</v>
      </c>
      <c r="D1560" t="s">
        <v>4798</v>
      </c>
      <c r="E1560">
        <v>4</v>
      </c>
      <c r="F1560" t="s">
        <v>71</v>
      </c>
      <c r="G1560">
        <v>35</v>
      </c>
      <c r="H1560" t="s">
        <v>44</v>
      </c>
      <c r="I1560">
        <v>64157202</v>
      </c>
      <c r="J1560">
        <v>0</v>
      </c>
      <c r="K1560">
        <v>0</v>
      </c>
      <c r="L1560">
        <v>64157202</v>
      </c>
      <c r="M1560">
        <v>0</v>
      </c>
      <c r="N1560">
        <v>0</v>
      </c>
      <c r="O1560">
        <v>0</v>
      </c>
      <c r="P1560">
        <v>0</v>
      </c>
      <c r="Q1560">
        <v>0</v>
      </c>
      <c r="R1560">
        <v>53</v>
      </c>
      <c r="S1560" t="s">
        <v>1049</v>
      </c>
      <c r="T1560" t="s">
        <v>1050</v>
      </c>
      <c r="U1560" t="s">
        <v>1051</v>
      </c>
      <c r="V1560" s="1">
        <v>43101</v>
      </c>
      <c r="W1560" s="1">
        <v>43435</v>
      </c>
      <c r="X1560" t="s">
        <v>638</v>
      </c>
      <c r="Y1560" t="s">
        <v>638</v>
      </c>
      <c r="Z1560">
        <v>0</v>
      </c>
      <c r="AA1560">
        <v>0</v>
      </c>
      <c r="AB1560" s="4" t="e">
        <f>VLOOKUP(A1560,'[1]Hoja 1'!$C$2:$C$32,1,0)</f>
        <v>#N/A</v>
      </c>
    </row>
    <row r="1561" spans="1:28" x14ac:dyDescent="0.25">
      <c r="A1561" t="s">
        <v>1046</v>
      </c>
      <c r="B1561">
        <v>53070</v>
      </c>
      <c r="C1561" t="s">
        <v>4799</v>
      </c>
      <c r="D1561" t="s">
        <v>4800</v>
      </c>
      <c r="E1561">
        <v>6</v>
      </c>
      <c r="F1561" t="s">
        <v>43</v>
      </c>
      <c r="G1561">
        <v>11</v>
      </c>
      <c r="H1561" t="s">
        <v>79</v>
      </c>
      <c r="I1561">
        <v>8609998</v>
      </c>
      <c r="J1561">
        <v>0</v>
      </c>
      <c r="K1561">
        <v>0</v>
      </c>
      <c r="L1561">
        <v>6514253</v>
      </c>
      <c r="M1561">
        <v>2095745</v>
      </c>
      <c r="N1561">
        <v>0</v>
      </c>
      <c r="O1561">
        <v>0</v>
      </c>
      <c r="P1561">
        <v>0</v>
      </c>
      <c r="Q1561">
        <v>0</v>
      </c>
      <c r="R1561">
        <v>53</v>
      </c>
      <c r="S1561" t="s">
        <v>1049</v>
      </c>
      <c r="T1561" t="s">
        <v>1050</v>
      </c>
      <c r="U1561" t="s">
        <v>1051</v>
      </c>
      <c r="V1561" s="1">
        <v>42948</v>
      </c>
      <c r="W1561" s="1">
        <v>43800</v>
      </c>
      <c r="X1561" t="s">
        <v>638</v>
      </c>
      <c r="Y1561" t="s">
        <v>638</v>
      </c>
      <c r="Z1561">
        <v>0</v>
      </c>
      <c r="AA1561">
        <v>0</v>
      </c>
      <c r="AB1561" s="4" t="e">
        <f>VLOOKUP(A1561,'[1]Hoja 1'!$C$2:$C$32,1,0)</f>
        <v>#N/A</v>
      </c>
    </row>
    <row r="1562" spans="1:28" x14ac:dyDescent="0.25">
      <c r="A1562" t="s">
        <v>1046</v>
      </c>
      <c r="B1562">
        <v>53063</v>
      </c>
      <c r="C1562" t="s">
        <v>4801</v>
      </c>
      <c r="D1562" t="s">
        <v>4802</v>
      </c>
      <c r="E1562">
        <v>6</v>
      </c>
      <c r="F1562" t="s">
        <v>43</v>
      </c>
      <c r="G1562">
        <v>34</v>
      </c>
      <c r="H1562" t="s">
        <v>556</v>
      </c>
      <c r="I1562">
        <v>6287236</v>
      </c>
      <c r="J1562">
        <v>0</v>
      </c>
      <c r="K1562">
        <v>0</v>
      </c>
      <c r="L1562">
        <v>3143618</v>
      </c>
      <c r="M1562">
        <v>3143618</v>
      </c>
      <c r="N1562">
        <v>0</v>
      </c>
      <c r="O1562">
        <v>0</v>
      </c>
      <c r="P1562">
        <v>0</v>
      </c>
      <c r="Q1562">
        <v>0</v>
      </c>
      <c r="R1562">
        <v>53</v>
      </c>
      <c r="S1562" t="s">
        <v>1049</v>
      </c>
      <c r="T1562" t="s">
        <v>1050</v>
      </c>
      <c r="U1562" t="s">
        <v>1051</v>
      </c>
      <c r="V1562" s="1">
        <v>42917</v>
      </c>
      <c r="W1562" s="1">
        <v>43800</v>
      </c>
      <c r="X1562" t="s">
        <v>638</v>
      </c>
      <c r="Y1562" t="s">
        <v>638</v>
      </c>
      <c r="Z1562">
        <v>0</v>
      </c>
      <c r="AA1562">
        <v>0</v>
      </c>
      <c r="AB1562" s="4" t="e">
        <f>VLOOKUP(A1562,'[1]Hoja 1'!$C$2:$C$32,1,0)</f>
        <v>#N/A</v>
      </c>
    </row>
    <row r="1563" spans="1:28" x14ac:dyDescent="0.25">
      <c r="A1563" t="s">
        <v>1046</v>
      </c>
      <c r="B1563">
        <v>51158</v>
      </c>
      <c r="C1563" t="s">
        <v>4803</v>
      </c>
      <c r="D1563" t="s">
        <v>4804</v>
      </c>
      <c r="E1563">
        <v>1</v>
      </c>
      <c r="F1563" t="s">
        <v>78</v>
      </c>
      <c r="G1563">
        <v>9</v>
      </c>
      <c r="H1563" t="s">
        <v>26</v>
      </c>
      <c r="I1563">
        <v>2896670016</v>
      </c>
      <c r="J1563">
        <v>0</v>
      </c>
      <c r="K1563">
        <v>523936</v>
      </c>
      <c r="L1563">
        <v>1012269156</v>
      </c>
      <c r="M1563">
        <v>987958509</v>
      </c>
      <c r="N1563">
        <v>895918416</v>
      </c>
      <c r="O1563">
        <v>0</v>
      </c>
      <c r="P1563">
        <v>0</v>
      </c>
      <c r="Q1563">
        <v>0</v>
      </c>
      <c r="R1563">
        <v>53</v>
      </c>
      <c r="S1563" t="s">
        <v>1049</v>
      </c>
      <c r="T1563" t="s">
        <v>1050</v>
      </c>
      <c r="U1563" t="s">
        <v>1051</v>
      </c>
      <c r="V1563" s="1">
        <v>43009</v>
      </c>
      <c r="W1563" s="1">
        <v>44531</v>
      </c>
      <c r="X1563" t="s">
        <v>638</v>
      </c>
      <c r="Y1563" t="s">
        <v>638</v>
      </c>
      <c r="Z1563">
        <v>0</v>
      </c>
      <c r="AA1563">
        <v>0</v>
      </c>
      <c r="AB1563" s="4" t="e">
        <f>VLOOKUP(A1563,'[1]Hoja 1'!$C$2:$C$32,1,0)</f>
        <v>#N/A</v>
      </c>
    </row>
    <row r="1564" spans="1:28" x14ac:dyDescent="0.25">
      <c r="A1564" t="s">
        <v>1046</v>
      </c>
      <c r="B1564">
        <v>51114</v>
      </c>
      <c r="C1564" t="s">
        <v>4805</v>
      </c>
      <c r="D1564" t="s">
        <v>4806</v>
      </c>
      <c r="E1564">
        <v>4</v>
      </c>
      <c r="F1564" t="s">
        <v>71</v>
      </c>
      <c r="G1564">
        <v>30</v>
      </c>
      <c r="H1564" t="s">
        <v>128</v>
      </c>
      <c r="I1564">
        <v>45144446</v>
      </c>
      <c r="J1564">
        <v>0</v>
      </c>
      <c r="K1564">
        <v>27281536</v>
      </c>
      <c r="L1564">
        <v>16563789</v>
      </c>
      <c r="M1564">
        <v>1299121</v>
      </c>
      <c r="N1564">
        <v>0</v>
      </c>
      <c r="O1564">
        <v>0</v>
      </c>
      <c r="P1564">
        <v>0</v>
      </c>
      <c r="Q1564">
        <v>0</v>
      </c>
      <c r="R1564">
        <v>53</v>
      </c>
      <c r="S1564" t="s">
        <v>1049</v>
      </c>
      <c r="T1564" t="s">
        <v>1050</v>
      </c>
      <c r="U1564" t="s">
        <v>1051</v>
      </c>
      <c r="V1564" s="1">
        <v>42736</v>
      </c>
      <c r="W1564" s="1">
        <v>43800</v>
      </c>
      <c r="X1564" t="s">
        <v>638</v>
      </c>
      <c r="Y1564" t="s">
        <v>638</v>
      </c>
      <c r="Z1564">
        <v>0</v>
      </c>
      <c r="AA1564">
        <v>0</v>
      </c>
      <c r="AB1564" s="4" t="e">
        <f>VLOOKUP(A1564,'[1]Hoja 1'!$C$2:$C$32,1,0)</f>
        <v>#N/A</v>
      </c>
    </row>
    <row r="1565" spans="1:28" x14ac:dyDescent="0.25">
      <c r="A1565" t="s">
        <v>1046</v>
      </c>
      <c r="B1565">
        <v>51152</v>
      </c>
      <c r="C1565" t="s">
        <v>4807</v>
      </c>
      <c r="D1565" t="s">
        <v>4808</v>
      </c>
      <c r="E1565">
        <v>6</v>
      </c>
      <c r="F1565" t="s">
        <v>43</v>
      </c>
      <c r="G1565">
        <v>35</v>
      </c>
      <c r="H1565" t="s">
        <v>44</v>
      </c>
      <c r="I1565">
        <v>138349158</v>
      </c>
      <c r="J1565">
        <v>0</v>
      </c>
      <c r="K1565">
        <v>104787</v>
      </c>
      <c r="L1565">
        <v>46116386</v>
      </c>
      <c r="M1565">
        <v>46116386</v>
      </c>
      <c r="N1565">
        <v>46011599</v>
      </c>
      <c r="O1565">
        <v>0</v>
      </c>
      <c r="P1565">
        <v>0</v>
      </c>
      <c r="Q1565">
        <v>0</v>
      </c>
      <c r="R1565">
        <v>53</v>
      </c>
      <c r="S1565" t="s">
        <v>1049</v>
      </c>
      <c r="T1565" t="s">
        <v>1050</v>
      </c>
      <c r="U1565" t="s">
        <v>1051</v>
      </c>
      <c r="V1565" s="1">
        <v>42736</v>
      </c>
      <c r="W1565" s="1">
        <v>44166</v>
      </c>
      <c r="X1565" t="s">
        <v>638</v>
      </c>
      <c r="Y1565" t="s">
        <v>638</v>
      </c>
      <c r="Z1565">
        <v>0</v>
      </c>
      <c r="AA1565">
        <v>0</v>
      </c>
      <c r="AB1565" s="4" t="e">
        <f>VLOOKUP(A1565,'[1]Hoja 1'!$C$2:$C$32,1,0)</f>
        <v>#N/A</v>
      </c>
    </row>
    <row r="1566" spans="1:28" x14ac:dyDescent="0.25">
      <c r="A1566" t="s">
        <v>1046</v>
      </c>
      <c r="B1566">
        <v>52666</v>
      </c>
      <c r="C1566" t="s">
        <v>4809</v>
      </c>
      <c r="D1566" t="s">
        <v>4810</v>
      </c>
      <c r="E1566">
        <v>4</v>
      </c>
      <c r="F1566" t="s">
        <v>71</v>
      </c>
      <c r="G1566">
        <v>35</v>
      </c>
      <c r="H1566" t="s">
        <v>44</v>
      </c>
      <c r="I1566">
        <v>1211656466</v>
      </c>
      <c r="J1566">
        <v>0</v>
      </c>
      <c r="K1566">
        <v>0</v>
      </c>
      <c r="L1566">
        <v>648409190</v>
      </c>
      <c r="M1566">
        <v>563247276</v>
      </c>
      <c r="N1566">
        <v>0</v>
      </c>
      <c r="O1566">
        <v>0</v>
      </c>
      <c r="P1566">
        <v>0</v>
      </c>
      <c r="Q1566">
        <v>0</v>
      </c>
      <c r="R1566">
        <v>53</v>
      </c>
      <c r="S1566" t="s">
        <v>1049</v>
      </c>
      <c r="T1566" t="s">
        <v>1050</v>
      </c>
      <c r="U1566" t="s">
        <v>1051</v>
      </c>
      <c r="V1566" s="1">
        <v>43101</v>
      </c>
      <c r="W1566" s="1">
        <v>43800</v>
      </c>
      <c r="X1566" t="s">
        <v>638</v>
      </c>
      <c r="Y1566" t="s">
        <v>638</v>
      </c>
      <c r="Z1566">
        <v>0</v>
      </c>
      <c r="AA1566">
        <v>0</v>
      </c>
      <c r="AB1566" s="4" t="e">
        <f>VLOOKUP(A1566,'[1]Hoja 1'!$C$2:$C$32,1,0)</f>
        <v>#N/A</v>
      </c>
    </row>
    <row r="1567" spans="1:28" x14ac:dyDescent="0.25">
      <c r="A1567" t="s">
        <v>1046</v>
      </c>
      <c r="B1567">
        <v>51626</v>
      </c>
      <c r="C1567" t="s">
        <v>4811</v>
      </c>
      <c r="D1567" t="s">
        <v>4811</v>
      </c>
      <c r="E1567">
        <v>11</v>
      </c>
      <c r="F1567" t="s">
        <v>729</v>
      </c>
      <c r="G1567">
        <v>35</v>
      </c>
      <c r="H1567" t="s">
        <v>44</v>
      </c>
      <c r="I1567">
        <v>2101892208</v>
      </c>
      <c r="J1567">
        <v>0</v>
      </c>
      <c r="K1567">
        <v>618216757</v>
      </c>
      <c r="L1567">
        <v>1221785862</v>
      </c>
      <c r="M1567">
        <v>261889588</v>
      </c>
      <c r="N1567">
        <v>0</v>
      </c>
      <c r="O1567">
        <v>0</v>
      </c>
      <c r="P1567">
        <v>0</v>
      </c>
      <c r="Q1567">
        <v>0</v>
      </c>
      <c r="R1567">
        <v>53</v>
      </c>
      <c r="S1567" t="s">
        <v>1049</v>
      </c>
      <c r="T1567" t="s">
        <v>1050</v>
      </c>
      <c r="U1567" t="s">
        <v>1051</v>
      </c>
      <c r="V1567" s="1">
        <v>42736</v>
      </c>
      <c r="W1567" s="1">
        <v>43800</v>
      </c>
      <c r="X1567" t="s">
        <v>638</v>
      </c>
      <c r="Y1567" t="s">
        <v>638</v>
      </c>
      <c r="Z1567">
        <v>0</v>
      </c>
      <c r="AA1567">
        <v>0</v>
      </c>
      <c r="AB1567" s="4" t="e">
        <f>VLOOKUP(A1567,'[1]Hoja 1'!$C$2:$C$32,1,0)</f>
        <v>#N/A</v>
      </c>
    </row>
    <row r="1568" spans="1:28" x14ac:dyDescent="0.25">
      <c r="A1568" t="s">
        <v>1046</v>
      </c>
      <c r="B1568">
        <v>51420</v>
      </c>
      <c r="C1568" t="s">
        <v>4812</v>
      </c>
      <c r="D1568" t="s">
        <v>4812</v>
      </c>
      <c r="E1568">
        <v>7</v>
      </c>
      <c r="F1568" t="s">
        <v>53</v>
      </c>
      <c r="G1568">
        <v>35</v>
      </c>
      <c r="H1568" t="s">
        <v>44</v>
      </c>
      <c r="I1568">
        <v>2116340283</v>
      </c>
      <c r="J1568">
        <v>0</v>
      </c>
      <c r="K1568">
        <v>1054374546</v>
      </c>
      <c r="L1568">
        <v>1061965737</v>
      </c>
      <c r="M1568">
        <v>0</v>
      </c>
      <c r="N1568">
        <v>0</v>
      </c>
      <c r="O1568">
        <v>0</v>
      </c>
      <c r="P1568">
        <v>0</v>
      </c>
      <c r="Q1568">
        <v>0</v>
      </c>
      <c r="R1568">
        <v>53</v>
      </c>
      <c r="S1568" t="s">
        <v>1049</v>
      </c>
      <c r="T1568" t="s">
        <v>1050</v>
      </c>
      <c r="U1568" t="s">
        <v>1051</v>
      </c>
      <c r="V1568" s="1">
        <v>42736</v>
      </c>
      <c r="W1568" s="1">
        <v>43435</v>
      </c>
      <c r="X1568" t="s">
        <v>638</v>
      </c>
      <c r="Y1568" t="s">
        <v>638</v>
      </c>
      <c r="Z1568">
        <v>0</v>
      </c>
      <c r="AA1568">
        <v>0</v>
      </c>
      <c r="AB1568" s="4" t="e">
        <f>VLOOKUP(A1568,'[1]Hoja 1'!$C$2:$C$32,1,0)</f>
        <v>#N/A</v>
      </c>
    </row>
    <row r="1569" spans="1:28" x14ac:dyDescent="0.25">
      <c r="A1569" t="s">
        <v>1046</v>
      </c>
      <c r="B1569">
        <v>51324</v>
      </c>
      <c r="C1569" t="s">
        <v>4813</v>
      </c>
      <c r="D1569" t="s">
        <v>4814</v>
      </c>
      <c r="E1569">
        <v>1</v>
      </c>
      <c r="F1569" t="s">
        <v>78</v>
      </c>
      <c r="G1569">
        <v>11</v>
      </c>
      <c r="H1569" t="s">
        <v>79</v>
      </c>
      <c r="I1569">
        <v>86937987</v>
      </c>
      <c r="J1569">
        <v>0</v>
      </c>
      <c r="K1569">
        <v>39723865</v>
      </c>
      <c r="L1569">
        <v>1636223</v>
      </c>
      <c r="M1569">
        <v>1636223</v>
      </c>
      <c r="N1569">
        <v>1636223</v>
      </c>
      <c r="O1569">
        <v>1636223</v>
      </c>
      <c r="P1569">
        <v>40669231</v>
      </c>
      <c r="Q1569">
        <v>0</v>
      </c>
      <c r="R1569">
        <v>53</v>
      </c>
      <c r="S1569" t="s">
        <v>1049</v>
      </c>
      <c r="T1569" t="s">
        <v>1050</v>
      </c>
      <c r="U1569" t="s">
        <v>1051</v>
      </c>
      <c r="V1569" s="1">
        <v>42552</v>
      </c>
      <c r="W1569" s="1">
        <v>51836</v>
      </c>
      <c r="X1569" t="s">
        <v>638</v>
      </c>
      <c r="Y1569" t="s">
        <v>638</v>
      </c>
      <c r="Z1569">
        <v>0</v>
      </c>
      <c r="AA1569">
        <v>0</v>
      </c>
      <c r="AB1569" s="4" t="e">
        <f>VLOOKUP(A1569,'[1]Hoja 1'!$C$2:$C$32,1,0)</f>
        <v>#N/A</v>
      </c>
    </row>
    <row r="1570" spans="1:28" x14ac:dyDescent="0.25">
      <c r="A1570" t="s">
        <v>1046</v>
      </c>
      <c r="B1570">
        <v>50932</v>
      </c>
      <c r="C1570" t="s">
        <v>4815</v>
      </c>
      <c r="D1570" t="s">
        <v>4816</v>
      </c>
      <c r="E1570">
        <v>6</v>
      </c>
      <c r="F1570" t="s">
        <v>43</v>
      </c>
      <c r="G1570">
        <v>30</v>
      </c>
      <c r="H1570" t="s">
        <v>128</v>
      </c>
      <c r="I1570">
        <v>44730497</v>
      </c>
      <c r="J1570">
        <v>0</v>
      </c>
      <c r="K1570">
        <v>5245630</v>
      </c>
      <c r="L1570">
        <v>26313384</v>
      </c>
      <c r="M1570">
        <v>13171482</v>
      </c>
      <c r="N1570">
        <v>0</v>
      </c>
      <c r="O1570">
        <v>0</v>
      </c>
      <c r="P1570">
        <v>0</v>
      </c>
      <c r="Q1570">
        <v>0</v>
      </c>
      <c r="R1570">
        <v>53</v>
      </c>
      <c r="S1570" t="s">
        <v>1049</v>
      </c>
      <c r="T1570" t="s">
        <v>1050</v>
      </c>
      <c r="U1570" t="s">
        <v>1051</v>
      </c>
      <c r="V1570" s="1">
        <v>42736</v>
      </c>
      <c r="W1570" s="1">
        <v>43800</v>
      </c>
      <c r="X1570" t="s">
        <v>638</v>
      </c>
      <c r="Y1570" t="s">
        <v>638</v>
      </c>
      <c r="Z1570">
        <v>0</v>
      </c>
      <c r="AA1570">
        <v>0</v>
      </c>
      <c r="AB1570" s="4" t="e">
        <f>VLOOKUP(A1570,'[1]Hoja 1'!$C$2:$C$32,1,0)</f>
        <v>#N/A</v>
      </c>
    </row>
    <row r="1571" spans="1:28" x14ac:dyDescent="0.25">
      <c r="A1571" t="s">
        <v>1046</v>
      </c>
      <c r="B1571">
        <v>51215</v>
      </c>
      <c r="C1571" t="s">
        <v>4817</v>
      </c>
      <c r="D1571" t="s">
        <v>4818</v>
      </c>
      <c r="E1571">
        <v>5</v>
      </c>
      <c r="F1571" t="s">
        <v>872</v>
      </c>
      <c r="G1571">
        <v>11</v>
      </c>
      <c r="H1571" t="s">
        <v>79</v>
      </c>
      <c r="I1571">
        <v>64218464</v>
      </c>
      <c r="J1571">
        <v>0</v>
      </c>
      <c r="K1571">
        <v>26439056</v>
      </c>
      <c r="L1571">
        <v>14838650</v>
      </c>
      <c r="M1571">
        <v>4128835</v>
      </c>
      <c r="N1571">
        <v>2635201</v>
      </c>
      <c r="O1571">
        <v>16176722</v>
      </c>
      <c r="P1571">
        <v>0</v>
      </c>
      <c r="Q1571">
        <v>0</v>
      </c>
      <c r="R1571">
        <v>53</v>
      </c>
      <c r="S1571" t="s">
        <v>1049</v>
      </c>
      <c r="T1571" t="s">
        <v>1050</v>
      </c>
      <c r="U1571" t="s">
        <v>1051</v>
      </c>
      <c r="V1571" s="1">
        <v>42948</v>
      </c>
      <c r="W1571" s="1">
        <v>44531</v>
      </c>
      <c r="X1571" t="s">
        <v>638</v>
      </c>
      <c r="Y1571" t="s">
        <v>638</v>
      </c>
      <c r="Z1571">
        <v>0</v>
      </c>
      <c r="AA1571">
        <v>0</v>
      </c>
      <c r="AB1571" s="4" t="e">
        <f>VLOOKUP(A1571,'[1]Hoja 1'!$C$2:$C$32,1,0)</f>
        <v>#N/A</v>
      </c>
    </row>
    <row r="1572" spans="1:28" x14ac:dyDescent="0.25">
      <c r="A1572" t="s">
        <v>1046</v>
      </c>
      <c r="B1572">
        <v>50604</v>
      </c>
      <c r="C1572" t="s">
        <v>4819</v>
      </c>
      <c r="D1572" t="s">
        <v>4820</v>
      </c>
      <c r="E1572">
        <v>11</v>
      </c>
      <c r="F1572" t="s">
        <v>729</v>
      </c>
      <c r="G1572">
        <v>20</v>
      </c>
      <c r="H1572" t="s">
        <v>67</v>
      </c>
      <c r="I1572">
        <v>54130031</v>
      </c>
      <c r="J1572">
        <v>16669353</v>
      </c>
      <c r="K1572">
        <v>15983082</v>
      </c>
      <c r="L1572">
        <v>21477596</v>
      </c>
      <c r="M1572">
        <v>0</v>
      </c>
      <c r="N1572">
        <v>0</v>
      </c>
      <c r="O1572">
        <v>0</v>
      </c>
      <c r="P1572">
        <v>0</v>
      </c>
      <c r="Q1572">
        <v>0</v>
      </c>
      <c r="R1572">
        <v>53</v>
      </c>
      <c r="S1572" t="s">
        <v>1049</v>
      </c>
      <c r="T1572" t="s">
        <v>1050</v>
      </c>
      <c r="U1572" t="s">
        <v>1051</v>
      </c>
      <c r="V1572" s="1">
        <v>42583</v>
      </c>
      <c r="W1572" s="1">
        <v>43435</v>
      </c>
      <c r="X1572" t="s">
        <v>638</v>
      </c>
      <c r="Y1572" t="s">
        <v>638</v>
      </c>
      <c r="Z1572">
        <v>0</v>
      </c>
      <c r="AA1572">
        <v>0</v>
      </c>
      <c r="AB1572" s="4" t="e">
        <f>VLOOKUP(A1572,'[1]Hoja 1'!$C$2:$C$32,1,0)</f>
        <v>#N/A</v>
      </c>
    </row>
    <row r="1573" spans="1:28" x14ac:dyDescent="0.25">
      <c r="A1573" t="s">
        <v>1046</v>
      </c>
      <c r="B1573">
        <v>52667</v>
      </c>
      <c r="C1573" t="s">
        <v>4821</v>
      </c>
      <c r="D1573" t="s">
        <v>4822</v>
      </c>
      <c r="E1573">
        <v>6</v>
      </c>
      <c r="F1573" t="s">
        <v>43</v>
      </c>
      <c r="G1573">
        <v>35</v>
      </c>
      <c r="H1573" t="s">
        <v>44</v>
      </c>
      <c r="I1573">
        <v>57638491</v>
      </c>
      <c r="J1573">
        <v>0</v>
      </c>
      <c r="K1573">
        <v>0</v>
      </c>
      <c r="L1573">
        <v>57638491</v>
      </c>
      <c r="M1573">
        <v>0</v>
      </c>
      <c r="N1573">
        <v>0</v>
      </c>
      <c r="O1573">
        <v>0</v>
      </c>
      <c r="P1573">
        <v>0</v>
      </c>
      <c r="Q1573">
        <v>0</v>
      </c>
      <c r="R1573">
        <v>53</v>
      </c>
      <c r="S1573" t="s">
        <v>1049</v>
      </c>
      <c r="T1573" t="s">
        <v>1050</v>
      </c>
      <c r="U1573" t="s">
        <v>1051</v>
      </c>
      <c r="V1573" s="1">
        <v>43101</v>
      </c>
      <c r="W1573" s="1">
        <v>43435</v>
      </c>
      <c r="X1573" t="s">
        <v>638</v>
      </c>
      <c r="Y1573" t="s">
        <v>638</v>
      </c>
      <c r="Z1573">
        <v>0</v>
      </c>
      <c r="AA1573">
        <v>0</v>
      </c>
      <c r="AB1573" s="4" t="e">
        <f>VLOOKUP(A1573,'[1]Hoja 1'!$C$2:$C$32,1,0)</f>
        <v>#N/A</v>
      </c>
    </row>
    <row r="1574" spans="1:28" x14ac:dyDescent="0.25">
      <c r="A1574" t="s">
        <v>1046</v>
      </c>
      <c r="B1574">
        <v>50828</v>
      </c>
      <c r="C1574" t="s">
        <v>4823</v>
      </c>
      <c r="D1574" t="s">
        <v>4824</v>
      </c>
      <c r="E1574">
        <v>11</v>
      </c>
      <c r="F1574" t="s">
        <v>729</v>
      </c>
      <c r="G1574">
        <v>35</v>
      </c>
      <c r="H1574" t="s">
        <v>44</v>
      </c>
      <c r="I1574">
        <v>1125363345</v>
      </c>
      <c r="J1574">
        <v>0</v>
      </c>
      <c r="K1574">
        <v>596783593</v>
      </c>
      <c r="L1574">
        <v>528579753</v>
      </c>
      <c r="M1574">
        <v>0</v>
      </c>
      <c r="N1574">
        <v>0</v>
      </c>
      <c r="O1574">
        <v>0</v>
      </c>
      <c r="P1574">
        <v>0</v>
      </c>
      <c r="Q1574">
        <v>0</v>
      </c>
      <c r="R1574">
        <v>53</v>
      </c>
      <c r="S1574" t="s">
        <v>1049</v>
      </c>
      <c r="T1574" t="s">
        <v>1050</v>
      </c>
      <c r="U1574" t="s">
        <v>1051</v>
      </c>
      <c r="V1574" s="1">
        <v>42552</v>
      </c>
      <c r="W1574" s="1">
        <v>43435</v>
      </c>
      <c r="X1574" t="s">
        <v>638</v>
      </c>
      <c r="Y1574" t="s">
        <v>638</v>
      </c>
      <c r="Z1574">
        <v>0</v>
      </c>
      <c r="AA1574">
        <v>0</v>
      </c>
      <c r="AB1574" s="4" t="e">
        <f>VLOOKUP(A1574,'[1]Hoja 1'!$C$2:$C$32,1,0)</f>
        <v>#N/A</v>
      </c>
    </row>
    <row r="1575" spans="1:28" x14ac:dyDescent="0.25">
      <c r="A1575" t="s">
        <v>1046</v>
      </c>
      <c r="B1575">
        <v>51427</v>
      </c>
      <c r="C1575" t="s">
        <v>4825</v>
      </c>
      <c r="D1575" t="s">
        <v>4826</v>
      </c>
      <c r="E1575">
        <v>7</v>
      </c>
      <c r="F1575" t="s">
        <v>53</v>
      </c>
      <c r="G1575">
        <v>35</v>
      </c>
      <c r="H1575" t="s">
        <v>44</v>
      </c>
      <c r="I1575">
        <v>816223257</v>
      </c>
      <c r="J1575">
        <v>0</v>
      </c>
      <c r="K1575">
        <v>233992117</v>
      </c>
      <c r="L1575">
        <v>178473204</v>
      </c>
      <c r="M1575">
        <v>113165017</v>
      </c>
      <c r="N1575">
        <v>73595190</v>
      </c>
      <c r="O1575">
        <v>216997729</v>
      </c>
      <c r="P1575">
        <v>0</v>
      </c>
      <c r="Q1575">
        <v>0</v>
      </c>
      <c r="R1575">
        <v>53</v>
      </c>
      <c r="S1575" t="s">
        <v>1049</v>
      </c>
      <c r="T1575" t="s">
        <v>1050</v>
      </c>
      <c r="U1575" t="s">
        <v>1051</v>
      </c>
      <c r="V1575" s="1">
        <v>42736</v>
      </c>
      <c r="W1575" s="1">
        <v>44531</v>
      </c>
      <c r="X1575" t="s">
        <v>638</v>
      </c>
      <c r="Y1575" t="s">
        <v>638</v>
      </c>
      <c r="Z1575">
        <v>0</v>
      </c>
      <c r="AA1575">
        <v>0</v>
      </c>
      <c r="AB1575" s="4" t="e">
        <f>VLOOKUP(A1575,'[1]Hoja 1'!$C$2:$C$32,1,0)</f>
        <v>#N/A</v>
      </c>
    </row>
    <row r="1576" spans="1:28" x14ac:dyDescent="0.25">
      <c r="A1576" t="s">
        <v>1046</v>
      </c>
      <c r="B1576">
        <v>50856</v>
      </c>
      <c r="C1576" t="s">
        <v>4827</v>
      </c>
      <c r="D1576" t="s">
        <v>4828</v>
      </c>
      <c r="E1576">
        <v>1</v>
      </c>
      <c r="F1576" t="s">
        <v>78</v>
      </c>
      <c r="G1576">
        <v>3</v>
      </c>
      <c r="H1576" t="s">
        <v>197</v>
      </c>
      <c r="I1576">
        <v>186217099</v>
      </c>
      <c r="J1576">
        <v>0</v>
      </c>
      <c r="K1576">
        <v>148973679</v>
      </c>
      <c r="L1576">
        <v>37243420</v>
      </c>
      <c r="M1576">
        <v>0</v>
      </c>
      <c r="N1576">
        <v>0</v>
      </c>
      <c r="O1576">
        <v>0</v>
      </c>
      <c r="P1576">
        <v>0</v>
      </c>
      <c r="Q1576">
        <v>0</v>
      </c>
      <c r="R1576">
        <v>53</v>
      </c>
      <c r="S1576" t="s">
        <v>1049</v>
      </c>
      <c r="T1576" t="s">
        <v>1050</v>
      </c>
      <c r="U1576" t="s">
        <v>1051</v>
      </c>
      <c r="V1576" s="1">
        <v>42736</v>
      </c>
      <c r="W1576" s="1">
        <v>43435</v>
      </c>
      <c r="X1576" t="s">
        <v>638</v>
      </c>
      <c r="Y1576" t="s">
        <v>638</v>
      </c>
      <c r="Z1576">
        <v>0</v>
      </c>
      <c r="AA1576">
        <v>0</v>
      </c>
      <c r="AB1576" s="4" t="e">
        <f>VLOOKUP(A1576,'[1]Hoja 1'!$C$2:$C$32,1,0)</f>
        <v>#N/A</v>
      </c>
    </row>
    <row r="1577" spans="1:28" x14ac:dyDescent="0.25">
      <c r="A1577" t="s">
        <v>1046</v>
      </c>
      <c r="B1577">
        <v>53212</v>
      </c>
      <c r="C1577" t="s">
        <v>4829</v>
      </c>
      <c r="D1577" t="s">
        <v>4830</v>
      </c>
      <c r="E1577">
        <v>1</v>
      </c>
      <c r="F1577" t="s">
        <v>78</v>
      </c>
      <c r="G1577">
        <v>9</v>
      </c>
      <c r="H1577" t="s">
        <v>26</v>
      </c>
      <c r="I1577">
        <v>65811290</v>
      </c>
      <c r="J1577">
        <v>0</v>
      </c>
      <c r="K1577">
        <v>0</v>
      </c>
      <c r="L1577">
        <v>65811290</v>
      </c>
      <c r="M1577">
        <v>0</v>
      </c>
      <c r="N1577">
        <v>0</v>
      </c>
      <c r="O1577">
        <v>0</v>
      </c>
      <c r="P1577">
        <v>0</v>
      </c>
      <c r="Q1577">
        <v>0</v>
      </c>
      <c r="R1577">
        <v>53</v>
      </c>
      <c r="S1577" t="s">
        <v>1049</v>
      </c>
      <c r="T1577" t="s">
        <v>1050</v>
      </c>
      <c r="U1577" t="s">
        <v>1051</v>
      </c>
      <c r="V1577" s="1">
        <v>43101</v>
      </c>
      <c r="W1577" s="1">
        <v>43435</v>
      </c>
      <c r="X1577" t="s">
        <v>638</v>
      </c>
      <c r="Y1577" t="s">
        <v>638</v>
      </c>
      <c r="Z1577">
        <v>0</v>
      </c>
      <c r="AA1577">
        <v>0</v>
      </c>
      <c r="AB1577" s="4" t="e">
        <f>VLOOKUP(A1577,'[1]Hoja 1'!$C$2:$C$32,1,0)</f>
        <v>#N/A</v>
      </c>
    </row>
    <row r="1578" spans="1:28" x14ac:dyDescent="0.25">
      <c r="A1578" t="s">
        <v>1046</v>
      </c>
      <c r="B1578">
        <v>51383</v>
      </c>
      <c r="C1578" t="s">
        <v>4831</v>
      </c>
      <c r="D1578" t="s">
        <v>4832</v>
      </c>
      <c r="E1578">
        <v>1</v>
      </c>
      <c r="F1578" t="s">
        <v>78</v>
      </c>
      <c r="G1578">
        <v>11</v>
      </c>
      <c r="H1578" t="s">
        <v>79</v>
      </c>
      <c r="I1578">
        <v>108260061</v>
      </c>
      <c r="J1578">
        <v>0</v>
      </c>
      <c r="K1578">
        <v>43304024</v>
      </c>
      <c r="L1578">
        <v>64956037</v>
      </c>
      <c r="M1578">
        <v>0</v>
      </c>
      <c r="N1578">
        <v>0</v>
      </c>
      <c r="O1578">
        <v>0</v>
      </c>
      <c r="P1578">
        <v>0</v>
      </c>
      <c r="Q1578">
        <v>0</v>
      </c>
      <c r="R1578">
        <v>53</v>
      </c>
      <c r="S1578" t="s">
        <v>1049</v>
      </c>
      <c r="T1578" t="s">
        <v>1050</v>
      </c>
      <c r="U1578" t="s">
        <v>1051</v>
      </c>
      <c r="V1578" s="1">
        <v>42736</v>
      </c>
      <c r="W1578" s="1">
        <v>43435</v>
      </c>
      <c r="X1578" t="s">
        <v>638</v>
      </c>
      <c r="Y1578" t="s">
        <v>638</v>
      </c>
      <c r="Z1578">
        <v>0</v>
      </c>
      <c r="AA1578">
        <v>0</v>
      </c>
      <c r="AB1578" s="4" t="e">
        <f>VLOOKUP(A1578,'[1]Hoja 1'!$C$2:$C$32,1,0)</f>
        <v>#N/A</v>
      </c>
    </row>
    <row r="1579" spans="1:28" x14ac:dyDescent="0.25">
      <c r="A1579" t="s">
        <v>1046</v>
      </c>
      <c r="B1579">
        <v>51624</v>
      </c>
      <c r="C1579" t="s">
        <v>4833</v>
      </c>
      <c r="D1579" t="s">
        <v>4834</v>
      </c>
      <c r="E1579">
        <v>11</v>
      </c>
      <c r="F1579" t="s">
        <v>729</v>
      </c>
      <c r="G1579">
        <v>35</v>
      </c>
      <c r="H1579" t="s">
        <v>44</v>
      </c>
      <c r="I1579">
        <v>22510800</v>
      </c>
      <c r="J1579">
        <v>0</v>
      </c>
      <c r="K1579">
        <v>3787886</v>
      </c>
      <c r="L1579">
        <v>9767432</v>
      </c>
      <c r="M1579">
        <v>8955482</v>
      </c>
      <c r="N1579">
        <v>0</v>
      </c>
      <c r="O1579">
        <v>0</v>
      </c>
      <c r="P1579">
        <v>0</v>
      </c>
      <c r="Q1579">
        <v>0</v>
      </c>
      <c r="R1579">
        <v>53</v>
      </c>
      <c r="S1579" t="s">
        <v>1049</v>
      </c>
      <c r="T1579" t="s">
        <v>1050</v>
      </c>
      <c r="U1579" t="s">
        <v>1051</v>
      </c>
      <c r="V1579" s="1">
        <v>42736</v>
      </c>
      <c r="W1579" s="1">
        <v>43800</v>
      </c>
      <c r="X1579" t="s">
        <v>638</v>
      </c>
      <c r="Y1579" t="s">
        <v>638</v>
      </c>
      <c r="Z1579">
        <v>0</v>
      </c>
      <c r="AA1579">
        <v>0</v>
      </c>
      <c r="AB1579" s="4" t="e">
        <f>VLOOKUP(A1579,'[1]Hoja 1'!$C$2:$C$32,1,0)</f>
        <v>#N/A</v>
      </c>
    </row>
    <row r="1580" spans="1:28" x14ac:dyDescent="0.25">
      <c r="A1580" t="s">
        <v>1046</v>
      </c>
      <c r="B1580">
        <v>51156</v>
      </c>
      <c r="C1580" t="s">
        <v>4835</v>
      </c>
      <c r="D1580" t="s">
        <v>4835</v>
      </c>
      <c r="E1580">
        <v>6</v>
      </c>
      <c r="F1580" t="s">
        <v>43</v>
      </c>
      <c r="G1580">
        <v>35</v>
      </c>
      <c r="H1580" t="s">
        <v>44</v>
      </c>
      <c r="I1580">
        <v>29230217</v>
      </c>
      <c r="J1580">
        <v>0</v>
      </c>
      <c r="K1580">
        <v>18404211</v>
      </c>
      <c r="L1580">
        <v>10826006</v>
      </c>
      <c r="M1580">
        <v>0</v>
      </c>
      <c r="N1580">
        <v>0</v>
      </c>
      <c r="O1580">
        <v>0</v>
      </c>
      <c r="P1580">
        <v>0</v>
      </c>
      <c r="Q1580">
        <v>0</v>
      </c>
      <c r="R1580">
        <v>53</v>
      </c>
      <c r="S1580" t="s">
        <v>1049</v>
      </c>
      <c r="T1580" t="s">
        <v>1050</v>
      </c>
      <c r="U1580" t="s">
        <v>1051</v>
      </c>
      <c r="V1580" s="1">
        <v>42736</v>
      </c>
      <c r="W1580" s="1">
        <v>43435</v>
      </c>
      <c r="X1580" t="s">
        <v>638</v>
      </c>
      <c r="Y1580" t="s">
        <v>638</v>
      </c>
      <c r="Z1580">
        <v>0</v>
      </c>
      <c r="AA1580">
        <v>0</v>
      </c>
      <c r="AB1580" s="4" t="e">
        <f>VLOOKUP(A1580,'[1]Hoja 1'!$C$2:$C$32,1,0)</f>
        <v>#N/A</v>
      </c>
    </row>
    <row r="1581" spans="1:28" x14ac:dyDescent="0.25">
      <c r="A1581" t="s">
        <v>1046</v>
      </c>
      <c r="B1581">
        <v>51148</v>
      </c>
      <c r="C1581" t="s">
        <v>4836</v>
      </c>
      <c r="D1581" t="s">
        <v>4837</v>
      </c>
      <c r="E1581">
        <v>6</v>
      </c>
      <c r="F1581" t="s">
        <v>43</v>
      </c>
      <c r="G1581">
        <v>9</v>
      </c>
      <c r="H1581" t="s">
        <v>26</v>
      </c>
      <c r="I1581">
        <v>53833945</v>
      </c>
      <c r="J1581">
        <v>0</v>
      </c>
      <c r="K1581">
        <v>104787</v>
      </c>
      <c r="L1581">
        <v>53729158</v>
      </c>
      <c r="M1581">
        <v>0</v>
      </c>
      <c r="N1581">
        <v>0</v>
      </c>
      <c r="O1581">
        <v>0</v>
      </c>
      <c r="P1581">
        <v>0</v>
      </c>
      <c r="Q1581">
        <v>0</v>
      </c>
      <c r="R1581">
        <v>53</v>
      </c>
      <c r="S1581" t="s">
        <v>1049</v>
      </c>
      <c r="T1581" t="s">
        <v>1050</v>
      </c>
      <c r="U1581" t="s">
        <v>1051</v>
      </c>
      <c r="V1581" s="1">
        <v>42736</v>
      </c>
      <c r="W1581" s="1">
        <v>43435</v>
      </c>
      <c r="X1581" t="s">
        <v>638</v>
      </c>
      <c r="Y1581" t="s">
        <v>638</v>
      </c>
      <c r="Z1581">
        <v>0</v>
      </c>
      <c r="AA1581">
        <v>0</v>
      </c>
      <c r="AB1581" s="4" t="e">
        <f>VLOOKUP(A1581,'[1]Hoja 1'!$C$2:$C$32,1,0)</f>
        <v>#N/A</v>
      </c>
    </row>
    <row r="1582" spans="1:28" x14ac:dyDescent="0.25">
      <c r="A1582" t="s">
        <v>1046</v>
      </c>
      <c r="B1582">
        <v>51228</v>
      </c>
      <c r="C1582" t="s">
        <v>4838</v>
      </c>
      <c r="D1582" t="s">
        <v>4839</v>
      </c>
      <c r="E1582">
        <v>1</v>
      </c>
      <c r="F1582" t="s">
        <v>78</v>
      </c>
      <c r="G1582">
        <v>11</v>
      </c>
      <c r="H1582" t="s">
        <v>79</v>
      </c>
      <c r="I1582">
        <v>63869432</v>
      </c>
      <c r="J1582">
        <v>0</v>
      </c>
      <c r="K1582">
        <v>54265356</v>
      </c>
      <c r="L1582">
        <v>625743</v>
      </c>
      <c r="M1582">
        <v>625743</v>
      </c>
      <c r="N1582">
        <v>625743</v>
      </c>
      <c r="O1582">
        <v>2611936</v>
      </c>
      <c r="P1582">
        <v>5114910</v>
      </c>
      <c r="Q1582">
        <v>0</v>
      </c>
      <c r="R1582">
        <v>53</v>
      </c>
      <c r="S1582" t="s">
        <v>1049</v>
      </c>
      <c r="T1582" t="s">
        <v>1050</v>
      </c>
      <c r="U1582" t="s">
        <v>1051</v>
      </c>
      <c r="V1582" s="1">
        <v>42736</v>
      </c>
      <c r="W1582" s="1">
        <v>46357</v>
      </c>
      <c r="X1582" t="s">
        <v>638</v>
      </c>
      <c r="Y1582" t="s">
        <v>638</v>
      </c>
      <c r="Z1582">
        <v>0</v>
      </c>
      <c r="AA1582">
        <v>0</v>
      </c>
      <c r="AB1582" s="4" t="e">
        <f>VLOOKUP(A1582,'[1]Hoja 1'!$C$2:$C$32,1,0)</f>
        <v>#N/A</v>
      </c>
    </row>
    <row r="1583" spans="1:28" x14ac:dyDescent="0.25">
      <c r="A1583" t="s">
        <v>1046</v>
      </c>
      <c r="B1583">
        <v>51142</v>
      </c>
      <c r="C1583" t="s">
        <v>4840</v>
      </c>
      <c r="D1583" t="s">
        <v>4841</v>
      </c>
      <c r="E1583">
        <v>6</v>
      </c>
      <c r="F1583" t="s">
        <v>43</v>
      </c>
      <c r="G1583">
        <v>30</v>
      </c>
      <c r="H1583" t="s">
        <v>128</v>
      </c>
      <c r="I1583">
        <v>66136827</v>
      </c>
      <c r="J1583">
        <v>0</v>
      </c>
      <c r="K1583">
        <v>12134955</v>
      </c>
      <c r="L1583">
        <v>32290559</v>
      </c>
      <c r="M1583">
        <v>21711313</v>
      </c>
      <c r="N1583">
        <v>0</v>
      </c>
      <c r="O1583">
        <v>0</v>
      </c>
      <c r="P1583">
        <v>0</v>
      </c>
      <c r="Q1583">
        <v>0</v>
      </c>
      <c r="R1583">
        <v>53</v>
      </c>
      <c r="S1583" t="s">
        <v>1049</v>
      </c>
      <c r="T1583" t="s">
        <v>1050</v>
      </c>
      <c r="U1583" t="s">
        <v>1051</v>
      </c>
      <c r="V1583" s="1">
        <v>42736</v>
      </c>
      <c r="W1583" s="1">
        <v>43800</v>
      </c>
      <c r="X1583" t="s">
        <v>638</v>
      </c>
      <c r="Y1583" t="s">
        <v>638</v>
      </c>
      <c r="Z1583">
        <v>0</v>
      </c>
      <c r="AA1583">
        <v>0</v>
      </c>
      <c r="AB1583" s="4" t="e">
        <f>VLOOKUP(A1583,'[1]Hoja 1'!$C$2:$C$32,1,0)</f>
        <v>#N/A</v>
      </c>
    </row>
    <row r="1584" spans="1:28" x14ac:dyDescent="0.25">
      <c r="A1584" t="s">
        <v>1046</v>
      </c>
      <c r="B1584">
        <v>51165</v>
      </c>
      <c r="C1584" t="s">
        <v>4842</v>
      </c>
      <c r="D1584" t="s">
        <v>4843</v>
      </c>
      <c r="E1584">
        <v>7</v>
      </c>
      <c r="F1584" t="s">
        <v>53</v>
      </c>
      <c r="G1584">
        <v>35</v>
      </c>
      <c r="H1584" t="s">
        <v>44</v>
      </c>
      <c r="I1584">
        <v>278752889</v>
      </c>
      <c r="J1584">
        <v>0</v>
      </c>
      <c r="K1584">
        <v>44924571</v>
      </c>
      <c r="L1584">
        <v>89849143</v>
      </c>
      <c r="M1584">
        <v>89849143</v>
      </c>
      <c r="N1584">
        <v>54130031</v>
      </c>
      <c r="O1584">
        <v>0</v>
      </c>
      <c r="P1584">
        <v>0</v>
      </c>
      <c r="Q1584">
        <v>0</v>
      </c>
      <c r="R1584">
        <v>53</v>
      </c>
      <c r="S1584" t="s">
        <v>1049</v>
      </c>
      <c r="T1584" t="s">
        <v>1050</v>
      </c>
      <c r="U1584" t="s">
        <v>1051</v>
      </c>
      <c r="V1584" s="1">
        <v>42736</v>
      </c>
      <c r="W1584" s="1">
        <v>44166</v>
      </c>
      <c r="X1584" t="s">
        <v>638</v>
      </c>
      <c r="Y1584" t="s">
        <v>638</v>
      </c>
      <c r="Z1584">
        <v>0</v>
      </c>
      <c r="AA1584">
        <v>0</v>
      </c>
      <c r="AB1584" s="4" t="e">
        <f>VLOOKUP(A1584,'[1]Hoja 1'!$C$2:$C$32,1,0)</f>
        <v>#N/A</v>
      </c>
    </row>
    <row r="1585" spans="1:28" x14ac:dyDescent="0.25">
      <c r="A1585" t="s">
        <v>1046</v>
      </c>
      <c r="B1585">
        <v>51237</v>
      </c>
      <c r="C1585" t="s">
        <v>4844</v>
      </c>
      <c r="D1585" t="s">
        <v>4845</v>
      </c>
      <c r="E1585">
        <v>1</v>
      </c>
      <c r="F1585" t="s">
        <v>78</v>
      </c>
      <c r="G1585">
        <v>11</v>
      </c>
      <c r="H1585" t="s">
        <v>79</v>
      </c>
      <c r="I1585">
        <v>39506870</v>
      </c>
      <c r="J1585">
        <v>0</v>
      </c>
      <c r="K1585">
        <v>30210877</v>
      </c>
      <c r="L1585">
        <v>605670</v>
      </c>
      <c r="M1585">
        <v>605670</v>
      </c>
      <c r="N1585">
        <v>605670</v>
      </c>
      <c r="O1585">
        <v>2528150</v>
      </c>
      <c r="P1585">
        <v>4950832</v>
      </c>
      <c r="Q1585">
        <v>0</v>
      </c>
      <c r="R1585">
        <v>53</v>
      </c>
      <c r="S1585" t="s">
        <v>1049</v>
      </c>
      <c r="T1585" t="s">
        <v>1050</v>
      </c>
      <c r="U1585" t="s">
        <v>1051</v>
      </c>
      <c r="V1585" s="1">
        <v>42736</v>
      </c>
      <c r="W1585" s="1">
        <v>46357</v>
      </c>
      <c r="X1585" t="s">
        <v>638</v>
      </c>
      <c r="Y1585" t="s">
        <v>638</v>
      </c>
      <c r="Z1585">
        <v>0</v>
      </c>
      <c r="AA1585">
        <v>0</v>
      </c>
      <c r="AB1585" s="4" t="e">
        <f>VLOOKUP(A1585,'[1]Hoja 1'!$C$2:$C$32,1,0)</f>
        <v>#N/A</v>
      </c>
    </row>
    <row r="1586" spans="1:28" x14ac:dyDescent="0.25">
      <c r="A1586" t="s">
        <v>1046</v>
      </c>
      <c r="B1586">
        <v>53069</v>
      </c>
      <c r="C1586" t="s">
        <v>4846</v>
      </c>
      <c r="D1586" t="s">
        <v>4847</v>
      </c>
      <c r="E1586">
        <v>6</v>
      </c>
      <c r="F1586" t="s">
        <v>43</v>
      </c>
      <c r="G1586">
        <v>11</v>
      </c>
      <c r="H1586" t="s">
        <v>79</v>
      </c>
      <c r="I1586">
        <v>41914909</v>
      </c>
      <c r="J1586">
        <v>0</v>
      </c>
      <c r="K1586">
        <v>0</v>
      </c>
      <c r="L1586">
        <v>41914909</v>
      </c>
      <c r="M1586">
        <v>0</v>
      </c>
      <c r="N1586">
        <v>0</v>
      </c>
      <c r="O1586">
        <v>0</v>
      </c>
      <c r="P1586">
        <v>0</v>
      </c>
      <c r="Q1586">
        <v>0</v>
      </c>
      <c r="R1586">
        <v>53</v>
      </c>
      <c r="S1586" t="s">
        <v>1049</v>
      </c>
      <c r="T1586" t="s">
        <v>1050</v>
      </c>
      <c r="U1586" t="s">
        <v>1051</v>
      </c>
      <c r="V1586" s="1">
        <v>42917</v>
      </c>
      <c r="W1586" s="1">
        <v>43800</v>
      </c>
      <c r="X1586" t="s">
        <v>638</v>
      </c>
      <c r="Y1586" t="s">
        <v>638</v>
      </c>
      <c r="Z1586">
        <v>0</v>
      </c>
      <c r="AA1586">
        <v>0</v>
      </c>
      <c r="AB1586" s="4" t="e">
        <f>VLOOKUP(A1586,'[1]Hoja 1'!$C$2:$C$32,1,0)</f>
        <v>#N/A</v>
      </c>
    </row>
    <row r="1587" spans="1:28" x14ac:dyDescent="0.25">
      <c r="A1587" t="s">
        <v>1046</v>
      </c>
      <c r="B1587">
        <v>51146</v>
      </c>
      <c r="C1587" t="s">
        <v>4848</v>
      </c>
      <c r="D1587" t="s">
        <v>4849</v>
      </c>
      <c r="E1587">
        <v>4</v>
      </c>
      <c r="F1587" t="s">
        <v>71</v>
      </c>
      <c r="G1587">
        <v>9</v>
      </c>
      <c r="H1587" t="s">
        <v>26</v>
      </c>
      <c r="I1587">
        <v>514683326</v>
      </c>
      <c r="J1587">
        <v>0</v>
      </c>
      <c r="K1587">
        <v>523936</v>
      </c>
      <c r="L1587">
        <v>441155038</v>
      </c>
      <c r="M1587">
        <v>73004351</v>
      </c>
      <c r="N1587">
        <v>0</v>
      </c>
      <c r="O1587">
        <v>0</v>
      </c>
      <c r="P1587">
        <v>0</v>
      </c>
      <c r="Q1587">
        <v>0</v>
      </c>
      <c r="R1587">
        <v>53</v>
      </c>
      <c r="S1587" t="s">
        <v>1049</v>
      </c>
      <c r="T1587" t="s">
        <v>1050</v>
      </c>
      <c r="U1587" t="s">
        <v>1051</v>
      </c>
      <c r="V1587" s="1">
        <v>42736</v>
      </c>
      <c r="W1587" s="1">
        <v>43800</v>
      </c>
      <c r="X1587" t="s">
        <v>638</v>
      </c>
      <c r="Y1587" t="s">
        <v>638</v>
      </c>
      <c r="Z1587">
        <v>0</v>
      </c>
      <c r="AA1587">
        <v>0</v>
      </c>
      <c r="AB1587" s="4" t="e">
        <f>VLOOKUP(A1587,'[1]Hoja 1'!$C$2:$C$32,1,0)</f>
        <v>#N/A</v>
      </c>
    </row>
    <row r="1588" spans="1:28" x14ac:dyDescent="0.25">
      <c r="A1588" t="s">
        <v>1046</v>
      </c>
      <c r="B1588">
        <v>53285</v>
      </c>
      <c r="C1588" t="s">
        <v>4850</v>
      </c>
      <c r="D1588" t="s">
        <v>4850</v>
      </c>
      <c r="E1588">
        <v>6</v>
      </c>
      <c r="F1588" t="s">
        <v>43</v>
      </c>
      <c r="G1588">
        <v>35</v>
      </c>
      <c r="H1588" t="s">
        <v>44</v>
      </c>
      <c r="I1588">
        <v>1092714000</v>
      </c>
      <c r="J1588">
        <v>0</v>
      </c>
      <c r="K1588">
        <v>0</v>
      </c>
      <c r="L1588">
        <v>1092714000</v>
      </c>
      <c r="M1588">
        <v>0</v>
      </c>
      <c r="N1588">
        <v>0</v>
      </c>
      <c r="O1588">
        <v>0</v>
      </c>
      <c r="P1588">
        <v>0</v>
      </c>
      <c r="Q1588">
        <v>0</v>
      </c>
      <c r="R1588">
        <v>53</v>
      </c>
      <c r="S1588" t="s">
        <v>1049</v>
      </c>
      <c r="T1588" t="s">
        <v>1050</v>
      </c>
      <c r="U1588" t="s">
        <v>1051</v>
      </c>
      <c r="V1588" s="1">
        <v>43101</v>
      </c>
      <c r="W1588" s="1">
        <v>43435</v>
      </c>
      <c r="X1588" t="s">
        <v>638</v>
      </c>
      <c r="Y1588" t="s">
        <v>638</v>
      </c>
      <c r="Z1588">
        <v>0</v>
      </c>
      <c r="AA1588">
        <v>0</v>
      </c>
      <c r="AB1588" s="4" t="e">
        <f>VLOOKUP(A1588,'[1]Hoja 1'!$C$2:$C$32,1,0)</f>
        <v>#N/A</v>
      </c>
    </row>
    <row r="1589" spans="1:28" x14ac:dyDescent="0.25">
      <c r="A1589" t="s">
        <v>1046</v>
      </c>
      <c r="B1589">
        <v>51151</v>
      </c>
      <c r="C1589" t="s">
        <v>4851</v>
      </c>
      <c r="D1589" t="s">
        <v>4852</v>
      </c>
      <c r="E1589">
        <v>6</v>
      </c>
      <c r="F1589" t="s">
        <v>43</v>
      </c>
      <c r="G1589">
        <v>35</v>
      </c>
      <c r="H1589" t="s">
        <v>44</v>
      </c>
      <c r="I1589">
        <v>538619530</v>
      </c>
      <c r="J1589">
        <v>0</v>
      </c>
      <c r="K1589">
        <v>50000</v>
      </c>
      <c r="L1589">
        <v>131250000</v>
      </c>
      <c r="M1589">
        <v>131085360</v>
      </c>
      <c r="N1589">
        <v>139409080</v>
      </c>
      <c r="O1589">
        <v>136825090</v>
      </c>
      <c r="P1589">
        <v>0</v>
      </c>
      <c r="Q1589">
        <v>0</v>
      </c>
      <c r="R1589">
        <v>53</v>
      </c>
      <c r="S1589" t="s">
        <v>1049</v>
      </c>
      <c r="T1589" t="s">
        <v>1050</v>
      </c>
      <c r="U1589" t="s">
        <v>1051</v>
      </c>
      <c r="V1589" s="1">
        <v>43009</v>
      </c>
      <c r="W1589" s="1">
        <v>44896</v>
      </c>
      <c r="X1589" t="s">
        <v>638</v>
      </c>
      <c r="Y1589" t="s">
        <v>638</v>
      </c>
      <c r="Z1589">
        <v>0</v>
      </c>
      <c r="AA1589">
        <v>0</v>
      </c>
      <c r="AB1589" s="4" t="e">
        <f>VLOOKUP(A1589,'[1]Hoja 1'!$C$2:$C$32,1,0)</f>
        <v>#N/A</v>
      </c>
    </row>
    <row r="1590" spans="1:28" x14ac:dyDescent="0.25">
      <c r="A1590" t="s">
        <v>1046</v>
      </c>
      <c r="B1590">
        <v>52668</v>
      </c>
      <c r="C1590" t="s">
        <v>4853</v>
      </c>
      <c r="D1590" t="s">
        <v>4854</v>
      </c>
      <c r="E1590">
        <v>7</v>
      </c>
      <c r="F1590" t="s">
        <v>53</v>
      </c>
      <c r="G1590">
        <v>35</v>
      </c>
      <c r="H1590" t="s">
        <v>44</v>
      </c>
      <c r="I1590">
        <v>81104000</v>
      </c>
      <c r="J1590">
        <v>0</v>
      </c>
      <c r="K1590">
        <v>0</v>
      </c>
      <c r="L1590">
        <v>81104000</v>
      </c>
      <c r="M1590">
        <v>0</v>
      </c>
      <c r="N1590">
        <v>0</v>
      </c>
      <c r="O1590">
        <v>0</v>
      </c>
      <c r="P1590">
        <v>0</v>
      </c>
      <c r="Q1590">
        <v>0</v>
      </c>
      <c r="R1590">
        <v>53</v>
      </c>
      <c r="S1590" t="s">
        <v>1049</v>
      </c>
      <c r="T1590" t="s">
        <v>1050</v>
      </c>
      <c r="U1590" t="s">
        <v>1051</v>
      </c>
      <c r="V1590" s="1">
        <v>43101</v>
      </c>
      <c r="W1590" s="1">
        <v>43435</v>
      </c>
      <c r="X1590" t="s">
        <v>638</v>
      </c>
      <c r="Y1590" t="s">
        <v>638</v>
      </c>
      <c r="Z1590">
        <v>0</v>
      </c>
      <c r="AA1590">
        <v>0</v>
      </c>
      <c r="AB1590" s="4" t="e">
        <f>VLOOKUP(A1590,'[1]Hoja 1'!$C$2:$C$32,1,0)</f>
        <v>#N/A</v>
      </c>
    </row>
    <row r="1591" spans="1:28" x14ac:dyDescent="0.25">
      <c r="A1591" t="s">
        <v>4855</v>
      </c>
      <c r="B1591">
        <v>349</v>
      </c>
      <c r="C1591" t="s">
        <v>4856</v>
      </c>
      <c r="D1591" t="s">
        <v>4857</v>
      </c>
      <c r="E1591">
        <v>12</v>
      </c>
      <c r="F1591" t="s">
        <v>1077</v>
      </c>
      <c r="G1591">
        <v>28</v>
      </c>
      <c r="H1591" t="s">
        <v>144</v>
      </c>
      <c r="I1591">
        <v>8143641534</v>
      </c>
      <c r="J1591">
        <v>123431832</v>
      </c>
      <c r="K1591">
        <v>5004144</v>
      </c>
      <c r="L1591">
        <v>5003958</v>
      </c>
      <c r="M1591">
        <v>801020160</v>
      </c>
      <c r="N1591">
        <v>801020160</v>
      </c>
      <c r="O1591">
        <v>801020160</v>
      </c>
      <c r="P1591">
        <v>5607141120</v>
      </c>
      <c r="Q1591">
        <v>0</v>
      </c>
      <c r="R1591">
        <v>53</v>
      </c>
      <c r="S1591" t="s">
        <v>1049</v>
      </c>
      <c r="T1591" t="s">
        <v>1050</v>
      </c>
      <c r="U1591" t="s">
        <v>1051</v>
      </c>
      <c r="V1591" s="1">
        <v>43377</v>
      </c>
      <c r="W1591" s="1">
        <v>47118</v>
      </c>
      <c r="X1591" t="s">
        <v>1078</v>
      </c>
      <c r="Z1591">
        <v>0</v>
      </c>
      <c r="AA1591">
        <v>0</v>
      </c>
      <c r="AB1591" s="4" t="e">
        <f>VLOOKUP(A1591,'[1]Hoja 1'!$C$2:$C$32,1,0)</f>
        <v>#N/A</v>
      </c>
    </row>
    <row r="1592" spans="1:28" x14ac:dyDescent="0.25">
      <c r="A1592" t="s">
        <v>4858</v>
      </c>
      <c r="B1592">
        <v>348</v>
      </c>
      <c r="C1592" t="s">
        <v>4859</v>
      </c>
      <c r="D1592" t="s">
        <v>4860</v>
      </c>
      <c r="E1592">
        <v>12</v>
      </c>
      <c r="F1592" t="s">
        <v>1077</v>
      </c>
      <c r="G1592">
        <v>3</v>
      </c>
      <c r="H1592" t="s">
        <v>197</v>
      </c>
      <c r="I1592">
        <v>922428406</v>
      </c>
      <c r="J1592">
        <v>0</v>
      </c>
      <c r="K1592">
        <v>28278250</v>
      </c>
      <c r="L1592">
        <v>28278250</v>
      </c>
      <c r="M1592">
        <v>29429906</v>
      </c>
      <c r="N1592">
        <v>83644200</v>
      </c>
      <c r="O1592">
        <v>83644200</v>
      </c>
      <c r="P1592">
        <v>669153600</v>
      </c>
      <c r="Q1592">
        <v>0</v>
      </c>
      <c r="R1592">
        <v>53</v>
      </c>
      <c r="S1592" t="s">
        <v>1049</v>
      </c>
      <c r="T1592" t="s">
        <v>1050</v>
      </c>
      <c r="U1592" t="s">
        <v>1051</v>
      </c>
      <c r="V1592" s="1">
        <v>43466</v>
      </c>
      <c r="W1592" s="1">
        <v>47177</v>
      </c>
      <c r="X1592" t="s">
        <v>1078</v>
      </c>
      <c r="Z1592">
        <v>0</v>
      </c>
      <c r="AA1592">
        <v>0</v>
      </c>
      <c r="AB1592" s="4" t="e">
        <f>VLOOKUP(A1592,'[1]Hoja 1'!$C$2:$C$32,1,0)</f>
        <v>#N/A</v>
      </c>
    </row>
    <row r="1593" spans="1:28" x14ac:dyDescent="0.25">
      <c r="A1593" t="s">
        <v>4861</v>
      </c>
      <c r="B1593">
        <v>402</v>
      </c>
      <c r="C1593" t="s">
        <v>4862</v>
      </c>
      <c r="D1593" t="s">
        <v>4863</v>
      </c>
      <c r="E1593">
        <v>12</v>
      </c>
      <c r="F1593" t="s">
        <v>1077</v>
      </c>
      <c r="G1593">
        <v>34</v>
      </c>
      <c r="H1593" t="s">
        <v>556</v>
      </c>
      <c r="I1593">
        <v>6003150000</v>
      </c>
      <c r="J1593">
        <v>0</v>
      </c>
      <c r="K1593">
        <v>0</v>
      </c>
      <c r="L1593">
        <v>600315000</v>
      </c>
      <c r="M1593">
        <v>600315000</v>
      </c>
      <c r="N1593">
        <v>600315000</v>
      </c>
      <c r="O1593">
        <v>600315000</v>
      </c>
      <c r="P1593">
        <v>3601890000</v>
      </c>
      <c r="Q1593">
        <v>0</v>
      </c>
      <c r="R1593">
        <v>53</v>
      </c>
      <c r="S1593" t="s">
        <v>1049</v>
      </c>
      <c r="T1593" t="s">
        <v>1050</v>
      </c>
      <c r="U1593" t="s">
        <v>1051</v>
      </c>
      <c r="V1593" s="1">
        <v>44562</v>
      </c>
      <c r="W1593" s="1">
        <v>53693</v>
      </c>
      <c r="X1593" t="s">
        <v>1078</v>
      </c>
      <c r="Z1593">
        <v>0</v>
      </c>
      <c r="AA1593">
        <v>0</v>
      </c>
      <c r="AB1593" s="4" t="e">
        <f>VLOOKUP(A1593,'[1]Hoja 1'!$C$2:$C$32,1,0)</f>
        <v>#N/A</v>
      </c>
    </row>
    <row r="1594" spans="1:28" x14ac:dyDescent="0.25">
      <c r="A1594" t="s">
        <v>4864</v>
      </c>
      <c r="B1594">
        <v>33457</v>
      </c>
      <c r="C1594" t="s">
        <v>4865</v>
      </c>
      <c r="D1594" t="s">
        <v>4866</v>
      </c>
      <c r="E1594">
        <v>1</v>
      </c>
      <c r="F1594" t="s">
        <v>78</v>
      </c>
      <c r="G1594">
        <v>30</v>
      </c>
      <c r="H1594" t="s">
        <v>128</v>
      </c>
      <c r="I1594">
        <v>100518731</v>
      </c>
      <c r="J1594">
        <v>71809976</v>
      </c>
      <c r="K1594">
        <v>8151720</v>
      </c>
      <c r="L1594">
        <v>20557035</v>
      </c>
      <c r="M1594">
        <v>0</v>
      </c>
      <c r="N1594">
        <v>0</v>
      </c>
      <c r="O1594">
        <v>0</v>
      </c>
      <c r="P1594">
        <v>0</v>
      </c>
      <c r="Q1594">
        <v>0</v>
      </c>
      <c r="R1594">
        <v>53</v>
      </c>
      <c r="S1594" t="s">
        <v>1049</v>
      </c>
      <c r="T1594" t="s">
        <v>1050</v>
      </c>
      <c r="U1594" t="s">
        <v>1051</v>
      </c>
      <c r="V1594" s="1">
        <v>41275</v>
      </c>
      <c r="W1594" s="1">
        <v>43435</v>
      </c>
      <c r="X1594" t="s">
        <v>30</v>
      </c>
      <c r="Z1594">
        <v>0</v>
      </c>
      <c r="AA1594">
        <v>0</v>
      </c>
      <c r="AB1594" s="4" t="e">
        <f>VLOOKUP(A1594,'[1]Hoja 1'!$C$2:$C$32,1,0)</f>
        <v>#N/A</v>
      </c>
    </row>
    <row r="1595" spans="1:28" x14ac:dyDescent="0.25">
      <c r="A1595" t="s">
        <v>4867</v>
      </c>
      <c r="B1595">
        <v>31734</v>
      </c>
      <c r="C1595" t="s">
        <v>4868</v>
      </c>
      <c r="D1595" t="s">
        <v>4868</v>
      </c>
      <c r="E1595">
        <v>1</v>
      </c>
      <c r="F1595" t="s">
        <v>78</v>
      </c>
      <c r="G1595">
        <v>30</v>
      </c>
      <c r="H1595" t="s">
        <v>128</v>
      </c>
      <c r="I1595">
        <v>88691173</v>
      </c>
      <c r="J1595">
        <v>55033221</v>
      </c>
      <c r="K1595">
        <v>15919717</v>
      </c>
      <c r="L1595">
        <v>17738234</v>
      </c>
      <c r="M1595">
        <v>0</v>
      </c>
      <c r="N1595">
        <v>0</v>
      </c>
      <c r="O1595">
        <v>0</v>
      </c>
      <c r="P1595">
        <v>0</v>
      </c>
      <c r="Q1595">
        <v>0</v>
      </c>
      <c r="R1595">
        <v>53</v>
      </c>
      <c r="S1595" t="s">
        <v>1049</v>
      </c>
      <c r="T1595" t="s">
        <v>1050</v>
      </c>
      <c r="U1595" t="s">
        <v>1051</v>
      </c>
      <c r="V1595" s="1">
        <v>41275</v>
      </c>
      <c r="W1595" s="1">
        <v>43435</v>
      </c>
      <c r="X1595" t="s">
        <v>30</v>
      </c>
      <c r="Z1595">
        <v>0</v>
      </c>
      <c r="AA1595">
        <v>0</v>
      </c>
      <c r="AB1595" s="4" t="e">
        <f>VLOOKUP(A1595,'[1]Hoja 1'!$C$2:$C$32,1,0)</f>
        <v>#N/A</v>
      </c>
    </row>
    <row r="1596" spans="1:28" x14ac:dyDescent="0.25">
      <c r="A1596" t="s">
        <v>4869</v>
      </c>
      <c r="B1596">
        <v>29578</v>
      </c>
      <c r="C1596" t="s">
        <v>4870</v>
      </c>
      <c r="D1596" t="s">
        <v>4871</v>
      </c>
      <c r="E1596">
        <v>1</v>
      </c>
      <c r="F1596" t="s">
        <v>78</v>
      </c>
      <c r="G1596">
        <v>35</v>
      </c>
      <c r="H1596" t="s">
        <v>44</v>
      </c>
      <c r="I1596">
        <v>8446425893</v>
      </c>
      <c r="J1596">
        <v>769418820</v>
      </c>
      <c r="K1596">
        <v>1620818356</v>
      </c>
      <c r="L1596">
        <v>6056188718</v>
      </c>
      <c r="M1596">
        <v>0</v>
      </c>
      <c r="N1596">
        <v>0</v>
      </c>
      <c r="O1596">
        <v>0</v>
      </c>
      <c r="P1596">
        <v>0</v>
      </c>
      <c r="Q1596">
        <v>0</v>
      </c>
      <c r="R1596">
        <v>53</v>
      </c>
      <c r="S1596" t="s">
        <v>1049</v>
      </c>
      <c r="T1596" t="s">
        <v>1050</v>
      </c>
      <c r="U1596" t="s">
        <v>1051</v>
      </c>
      <c r="V1596" s="1">
        <v>41275</v>
      </c>
      <c r="W1596" s="1">
        <v>43435</v>
      </c>
      <c r="X1596" t="s">
        <v>30</v>
      </c>
      <c r="Z1596">
        <v>0</v>
      </c>
      <c r="AA1596">
        <v>0</v>
      </c>
      <c r="AB1596" s="4" t="e">
        <f>VLOOKUP(A1596,'[1]Hoja 1'!$C$2:$C$32,1,0)</f>
        <v>#N/A</v>
      </c>
    </row>
    <row r="1597" spans="1:28" x14ac:dyDescent="0.25">
      <c r="A1597" t="s">
        <v>4872</v>
      </c>
      <c r="B1597">
        <v>29786</v>
      </c>
      <c r="C1597" t="s">
        <v>4873</v>
      </c>
      <c r="D1597" t="s">
        <v>4874</v>
      </c>
      <c r="E1597">
        <v>1</v>
      </c>
      <c r="F1597" t="s">
        <v>78</v>
      </c>
      <c r="G1597">
        <v>35</v>
      </c>
      <c r="H1597" t="s">
        <v>44</v>
      </c>
      <c r="I1597">
        <v>450799250</v>
      </c>
      <c r="J1597">
        <v>34633670</v>
      </c>
      <c r="K1597">
        <v>326005731</v>
      </c>
      <c r="L1597">
        <v>90159849</v>
      </c>
      <c r="M1597">
        <v>0</v>
      </c>
      <c r="N1597">
        <v>0</v>
      </c>
      <c r="O1597">
        <v>0</v>
      </c>
      <c r="P1597">
        <v>0</v>
      </c>
      <c r="Q1597">
        <v>0</v>
      </c>
      <c r="R1597">
        <v>53</v>
      </c>
      <c r="S1597" t="s">
        <v>1049</v>
      </c>
      <c r="T1597" t="s">
        <v>1050</v>
      </c>
      <c r="U1597" t="s">
        <v>1051</v>
      </c>
      <c r="V1597" s="1">
        <v>41275</v>
      </c>
      <c r="W1597" s="1">
        <v>43435</v>
      </c>
      <c r="X1597" t="s">
        <v>30</v>
      </c>
      <c r="Z1597">
        <v>0</v>
      </c>
      <c r="AA1597">
        <v>0</v>
      </c>
      <c r="AB1597" s="4" t="e">
        <f>VLOOKUP(A1597,'[1]Hoja 1'!$C$2:$C$32,1,0)</f>
        <v>#N/A</v>
      </c>
    </row>
    <row r="1598" spans="1:28" x14ac:dyDescent="0.25">
      <c r="A1598" t="s">
        <v>4875</v>
      </c>
      <c r="B1598">
        <v>33588</v>
      </c>
      <c r="C1598" t="s">
        <v>4876</v>
      </c>
      <c r="D1598" t="s">
        <v>4877</v>
      </c>
      <c r="E1598">
        <v>1</v>
      </c>
      <c r="F1598" t="s">
        <v>78</v>
      </c>
      <c r="G1598">
        <v>35</v>
      </c>
      <c r="H1598" t="s">
        <v>44</v>
      </c>
      <c r="I1598">
        <v>22769526</v>
      </c>
      <c r="J1598">
        <v>12393943</v>
      </c>
      <c r="K1598">
        <v>1210087</v>
      </c>
      <c r="L1598">
        <v>9165496</v>
      </c>
      <c r="M1598">
        <v>0</v>
      </c>
      <c r="N1598">
        <v>0</v>
      </c>
      <c r="O1598">
        <v>0</v>
      </c>
      <c r="P1598">
        <v>0</v>
      </c>
      <c r="Q1598">
        <v>0</v>
      </c>
      <c r="R1598">
        <v>53</v>
      </c>
      <c r="S1598" t="s">
        <v>1049</v>
      </c>
      <c r="T1598" t="s">
        <v>1050</v>
      </c>
      <c r="U1598" t="s">
        <v>1051</v>
      </c>
      <c r="V1598" s="1">
        <v>41275</v>
      </c>
      <c r="W1598" s="1">
        <v>43435</v>
      </c>
      <c r="X1598" t="s">
        <v>30</v>
      </c>
      <c r="Z1598">
        <v>0</v>
      </c>
      <c r="AA1598">
        <v>0</v>
      </c>
      <c r="AB1598" s="4" t="e">
        <f>VLOOKUP(A1598,'[1]Hoja 1'!$C$2:$C$32,1,0)</f>
        <v>#N/A</v>
      </c>
    </row>
    <row r="1599" spans="1:28" x14ac:dyDescent="0.25">
      <c r="A1599" t="s">
        <v>4878</v>
      </c>
      <c r="B1599">
        <v>33831</v>
      </c>
      <c r="C1599" t="s">
        <v>4879</v>
      </c>
      <c r="D1599" t="s">
        <v>4880</v>
      </c>
      <c r="E1599">
        <v>1</v>
      </c>
      <c r="F1599" t="s">
        <v>78</v>
      </c>
      <c r="G1599">
        <v>35</v>
      </c>
      <c r="H1599" t="s">
        <v>44</v>
      </c>
      <c r="I1599">
        <v>14202392213</v>
      </c>
      <c r="J1599">
        <v>4111222895</v>
      </c>
      <c r="K1599">
        <v>1970129486</v>
      </c>
      <c r="L1599">
        <v>8121039831</v>
      </c>
      <c r="M1599">
        <v>0</v>
      </c>
      <c r="N1599">
        <v>0</v>
      </c>
      <c r="O1599">
        <v>0</v>
      </c>
      <c r="P1599">
        <v>0</v>
      </c>
      <c r="Q1599">
        <v>0</v>
      </c>
      <c r="R1599">
        <v>53</v>
      </c>
      <c r="S1599" t="s">
        <v>1049</v>
      </c>
      <c r="T1599" t="s">
        <v>1050</v>
      </c>
      <c r="U1599" t="s">
        <v>1051</v>
      </c>
      <c r="V1599" s="1">
        <v>41306</v>
      </c>
      <c r="W1599" s="1">
        <v>43435</v>
      </c>
      <c r="X1599" t="s">
        <v>30</v>
      </c>
      <c r="Z1599">
        <v>0</v>
      </c>
      <c r="AA1599">
        <v>0</v>
      </c>
      <c r="AB1599" s="4" t="e">
        <f>VLOOKUP(A1599,'[1]Hoja 1'!$C$2:$C$32,1,0)</f>
        <v>#N/A</v>
      </c>
    </row>
    <row r="1600" spans="1:28" x14ac:dyDescent="0.25">
      <c r="A1600" t="s">
        <v>4881</v>
      </c>
      <c r="B1600">
        <v>33591</v>
      </c>
      <c r="C1600" t="s">
        <v>4882</v>
      </c>
      <c r="D1600" t="s">
        <v>4883</v>
      </c>
      <c r="E1600">
        <v>1</v>
      </c>
      <c r="F1600" t="s">
        <v>78</v>
      </c>
      <c r="G1600">
        <v>35</v>
      </c>
      <c r="H1600" t="s">
        <v>44</v>
      </c>
      <c r="I1600">
        <v>102350536</v>
      </c>
      <c r="J1600">
        <v>21217569</v>
      </c>
      <c r="K1600">
        <v>5239364</v>
      </c>
      <c r="L1600">
        <v>75893604</v>
      </c>
      <c r="M1600">
        <v>0</v>
      </c>
      <c r="N1600">
        <v>0</v>
      </c>
      <c r="O1600">
        <v>0</v>
      </c>
      <c r="P1600">
        <v>0</v>
      </c>
      <c r="Q1600">
        <v>0</v>
      </c>
      <c r="R1600">
        <v>53</v>
      </c>
      <c r="S1600" t="s">
        <v>1049</v>
      </c>
      <c r="T1600" t="s">
        <v>1050</v>
      </c>
      <c r="U1600" t="s">
        <v>1051</v>
      </c>
      <c r="V1600" s="1">
        <v>41395</v>
      </c>
      <c r="W1600" s="1">
        <v>43435</v>
      </c>
      <c r="X1600" t="s">
        <v>30</v>
      </c>
      <c r="Z1600">
        <v>0</v>
      </c>
      <c r="AA1600">
        <v>0</v>
      </c>
      <c r="AB1600" s="4" t="e">
        <f>VLOOKUP(A1600,'[1]Hoja 1'!$C$2:$C$32,1,0)</f>
        <v>#N/A</v>
      </c>
    </row>
    <row r="1601" spans="1:28" x14ac:dyDescent="0.25">
      <c r="A1601" t="s">
        <v>4884</v>
      </c>
      <c r="B1601">
        <v>29717</v>
      </c>
      <c r="C1601" t="s">
        <v>4885</v>
      </c>
      <c r="D1601" t="s">
        <v>4886</v>
      </c>
      <c r="E1601">
        <v>1</v>
      </c>
      <c r="F1601" t="s">
        <v>78</v>
      </c>
      <c r="G1601">
        <v>35</v>
      </c>
      <c r="H1601" t="s">
        <v>44</v>
      </c>
      <c r="I1601">
        <v>359354110</v>
      </c>
      <c r="J1601">
        <v>13755123</v>
      </c>
      <c r="K1601">
        <v>10478727</v>
      </c>
      <c r="L1601">
        <v>335120259</v>
      </c>
      <c r="M1601">
        <v>0</v>
      </c>
      <c r="N1601">
        <v>0</v>
      </c>
      <c r="O1601">
        <v>0</v>
      </c>
      <c r="P1601">
        <v>0</v>
      </c>
      <c r="Q1601">
        <v>0</v>
      </c>
      <c r="R1601">
        <v>53</v>
      </c>
      <c r="S1601" t="s">
        <v>1049</v>
      </c>
      <c r="T1601" t="s">
        <v>1050</v>
      </c>
      <c r="U1601" t="s">
        <v>1051</v>
      </c>
      <c r="V1601" s="1">
        <v>41426</v>
      </c>
      <c r="W1601" s="1">
        <v>43435</v>
      </c>
      <c r="X1601" t="s">
        <v>30</v>
      </c>
      <c r="Z1601">
        <v>0</v>
      </c>
      <c r="AA1601">
        <v>0</v>
      </c>
      <c r="AB1601" s="4" t="e">
        <f>VLOOKUP(A1601,'[1]Hoja 1'!$C$2:$C$32,1,0)</f>
        <v>#N/A</v>
      </c>
    </row>
    <row r="1602" spans="1:28" x14ac:dyDescent="0.25">
      <c r="A1602" t="s">
        <v>4887</v>
      </c>
      <c r="B1602">
        <v>40305</v>
      </c>
      <c r="C1602" t="s">
        <v>4888</v>
      </c>
      <c r="D1602" t="s">
        <v>4889</v>
      </c>
      <c r="E1602">
        <v>1</v>
      </c>
      <c r="F1602" t="s">
        <v>78</v>
      </c>
      <c r="G1602">
        <v>35</v>
      </c>
      <c r="H1602" t="s">
        <v>44</v>
      </c>
      <c r="I1602">
        <v>208730563</v>
      </c>
      <c r="J1602">
        <v>70740807</v>
      </c>
      <c r="K1602">
        <v>109732755</v>
      </c>
      <c r="L1602">
        <v>28257001</v>
      </c>
      <c r="M1602">
        <v>0</v>
      </c>
      <c r="N1602">
        <v>0</v>
      </c>
      <c r="O1602">
        <v>0</v>
      </c>
      <c r="P1602">
        <v>0</v>
      </c>
      <c r="Q1602">
        <v>0</v>
      </c>
      <c r="R1602">
        <v>53</v>
      </c>
      <c r="S1602" t="s">
        <v>1049</v>
      </c>
      <c r="T1602" t="s">
        <v>1050</v>
      </c>
      <c r="U1602" t="s">
        <v>1051</v>
      </c>
      <c r="V1602" s="1">
        <v>41518</v>
      </c>
      <c r="W1602" s="1">
        <v>43435</v>
      </c>
      <c r="X1602" t="s">
        <v>30</v>
      </c>
      <c r="Z1602">
        <v>0</v>
      </c>
      <c r="AA1602">
        <v>0</v>
      </c>
      <c r="AB1602" s="4" t="e">
        <f>VLOOKUP(A1602,'[1]Hoja 1'!$C$2:$C$32,1,0)</f>
        <v>#N/A</v>
      </c>
    </row>
    <row r="1603" spans="1:28" x14ac:dyDescent="0.25">
      <c r="A1603" t="s">
        <v>4890</v>
      </c>
      <c r="B1603">
        <v>33589</v>
      </c>
      <c r="C1603" t="s">
        <v>4891</v>
      </c>
      <c r="D1603" t="s">
        <v>4892</v>
      </c>
      <c r="E1603">
        <v>1</v>
      </c>
      <c r="F1603" t="s">
        <v>78</v>
      </c>
      <c r="G1603">
        <v>35</v>
      </c>
      <c r="H1603" t="s">
        <v>44</v>
      </c>
      <c r="I1603">
        <v>177169631</v>
      </c>
      <c r="J1603">
        <v>0</v>
      </c>
      <c r="K1603">
        <v>47245236</v>
      </c>
      <c r="L1603">
        <v>47245236</v>
      </c>
      <c r="M1603">
        <v>82679159</v>
      </c>
      <c r="N1603">
        <v>0</v>
      </c>
      <c r="O1603">
        <v>0</v>
      </c>
      <c r="P1603">
        <v>0</v>
      </c>
      <c r="Q1603">
        <v>0</v>
      </c>
      <c r="R1603">
        <v>53</v>
      </c>
      <c r="S1603" t="s">
        <v>1049</v>
      </c>
      <c r="T1603" t="s">
        <v>1050</v>
      </c>
      <c r="U1603" t="s">
        <v>1051</v>
      </c>
      <c r="V1603" s="1">
        <v>41640</v>
      </c>
      <c r="W1603" s="1">
        <v>43800</v>
      </c>
      <c r="X1603" t="s">
        <v>30</v>
      </c>
      <c r="Z1603">
        <v>0</v>
      </c>
      <c r="AA1603">
        <v>0</v>
      </c>
      <c r="AB1603" s="4" t="e">
        <f>VLOOKUP(A1603,'[1]Hoja 1'!$C$2:$C$32,1,0)</f>
        <v>#N/A</v>
      </c>
    </row>
    <row r="1604" spans="1:28" x14ac:dyDescent="0.25">
      <c r="A1604" t="s">
        <v>4893</v>
      </c>
      <c r="B1604">
        <v>35307</v>
      </c>
      <c r="C1604" t="s">
        <v>4894</v>
      </c>
      <c r="D1604" t="s">
        <v>4895</v>
      </c>
      <c r="E1604">
        <v>1</v>
      </c>
      <c r="F1604" t="s">
        <v>78</v>
      </c>
      <c r="G1604">
        <v>30</v>
      </c>
      <c r="H1604" t="s">
        <v>128</v>
      </c>
      <c r="I1604">
        <v>569238244</v>
      </c>
      <c r="J1604">
        <v>440321657</v>
      </c>
      <c r="K1604">
        <v>15068942</v>
      </c>
      <c r="L1604">
        <v>113847646</v>
      </c>
      <c r="M1604">
        <v>0</v>
      </c>
      <c r="N1604">
        <v>0</v>
      </c>
      <c r="O1604">
        <v>0</v>
      </c>
      <c r="P1604">
        <v>0</v>
      </c>
      <c r="Q1604">
        <v>0</v>
      </c>
      <c r="R1604">
        <v>53</v>
      </c>
      <c r="S1604" t="s">
        <v>1049</v>
      </c>
      <c r="T1604" t="s">
        <v>1050</v>
      </c>
      <c r="U1604" t="s">
        <v>1051</v>
      </c>
      <c r="V1604" s="1">
        <v>41640</v>
      </c>
      <c r="W1604" s="1">
        <v>43435</v>
      </c>
      <c r="X1604" t="s">
        <v>30</v>
      </c>
      <c r="Z1604">
        <v>0</v>
      </c>
      <c r="AA1604">
        <v>0</v>
      </c>
      <c r="AB1604" s="4" t="e">
        <f>VLOOKUP(A1604,'[1]Hoja 1'!$C$2:$C$32,1,0)</f>
        <v>#N/A</v>
      </c>
    </row>
    <row r="1605" spans="1:28" x14ac:dyDescent="0.25">
      <c r="A1605" t="s">
        <v>4896</v>
      </c>
      <c r="B1605">
        <v>37260</v>
      </c>
      <c r="C1605" t="s">
        <v>4897</v>
      </c>
      <c r="D1605" t="s">
        <v>4898</v>
      </c>
      <c r="E1605">
        <v>1</v>
      </c>
      <c r="F1605" t="s">
        <v>78</v>
      </c>
      <c r="G1605">
        <v>9</v>
      </c>
      <c r="H1605" t="s">
        <v>26</v>
      </c>
      <c r="I1605">
        <v>1900201155</v>
      </c>
      <c r="J1605">
        <v>956424693</v>
      </c>
      <c r="K1605">
        <v>634556057</v>
      </c>
      <c r="L1605">
        <v>309220405</v>
      </c>
      <c r="M1605">
        <v>0</v>
      </c>
      <c r="N1605">
        <v>0</v>
      </c>
      <c r="O1605">
        <v>0</v>
      </c>
      <c r="P1605">
        <v>0</v>
      </c>
      <c r="Q1605">
        <v>0</v>
      </c>
      <c r="R1605">
        <v>53</v>
      </c>
      <c r="S1605" t="s">
        <v>1049</v>
      </c>
      <c r="T1605" t="s">
        <v>1050</v>
      </c>
      <c r="U1605" t="s">
        <v>1051</v>
      </c>
      <c r="V1605" s="1">
        <v>41640</v>
      </c>
      <c r="W1605" s="1">
        <v>43435</v>
      </c>
      <c r="X1605" t="s">
        <v>30</v>
      </c>
      <c r="Z1605">
        <v>0</v>
      </c>
      <c r="AA1605">
        <v>0</v>
      </c>
      <c r="AB1605" s="4" t="e">
        <f>VLOOKUP(A1605,'[1]Hoja 1'!$C$2:$C$32,1,0)</f>
        <v>#N/A</v>
      </c>
    </row>
    <row r="1606" spans="1:28" x14ac:dyDescent="0.25">
      <c r="A1606" t="s">
        <v>4899</v>
      </c>
      <c r="B1606">
        <v>39741</v>
      </c>
      <c r="C1606" t="s">
        <v>4900</v>
      </c>
      <c r="D1606" t="s">
        <v>4901</v>
      </c>
      <c r="E1606">
        <v>1</v>
      </c>
      <c r="F1606" t="s">
        <v>78</v>
      </c>
      <c r="G1606">
        <v>14</v>
      </c>
      <c r="H1606" t="s">
        <v>91</v>
      </c>
      <c r="I1606">
        <v>86840292</v>
      </c>
      <c r="J1606">
        <v>4112169</v>
      </c>
      <c r="K1606">
        <v>24859753</v>
      </c>
      <c r="L1606">
        <v>57868370</v>
      </c>
      <c r="M1606">
        <v>0</v>
      </c>
      <c r="N1606">
        <v>0</v>
      </c>
      <c r="O1606">
        <v>0</v>
      </c>
      <c r="P1606">
        <v>0</v>
      </c>
      <c r="Q1606">
        <v>0</v>
      </c>
      <c r="R1606">
        <v>53</v>
      </c>
      <c r="S1606" t="s">
        <v>1049</v>
      </c>
      <c r="T1606" t="s">
        <v>1050</v>
      </c>
      <c r="U1606" t="s">
        <v>1051</v>
      </c>
      <c r="V1606" s="1">
        <v>41640</v>
      </c>
      <c r="W1606" s="1">
        <v>43435</v>
      </c>
      <c r="X1606" t="s">
        <v>30</v>
      </c>
      <c r="Z1606">
        <v>0</v>
      </c>
      <c r="AA1606">
        <v>0</v>
      </c>
      <c r="AB1606" s="4" t="e">
        <f>VLOOKUP(A1606,'[1]Hoja 1'!$C$2:$C$32,1,0)</f>
        <v>#N/A</v>
      </c>
    </row>
    <row r="1607" spans="1:28" x14ac:dyDescent="0.25">
      <c r="A1607" t="s">
        <v>4902</v>
      </c>
      <c r="B1607">
        <v>41668</v>
      </c>
      <c r="C1607" t="s">
        <v>4903</v>
      </c>
      <c r="D1607" t="s">
        <v>4904</v>
      </c>
      <c r="E1607">
        <v>2</v>
      </c>
      <c r="F1607" t="s">
        <v>25</v>
      </c>
      <c r="G1607">
        <v>35</v>
      </c>
      <c r="H1607" t="s">
        <v>44</v>
      </c>
      <c r="I1607">
        <v>1749537655</v>
      </c>
      <c r="J1607">
        <v>933564935</v>
      </c>
      <c r="K1607">
        <v>366489695</v>
      </c>
      <c r="L1607">
        <v>365644853</v>
      </c>
      <c r="M1607">
        <v>83838171</v>
      </c>
      <c r="N1607">
        <v>0</v>
      </c>
      <c r="O1607">
        <v>0</v>
      </c>
      <c r="P1607">
        <v>0</v>
      </c>
      <c r="Q1607">
        <v>0</v>
      </c>
      <c r="R1607">
        <v>53</v>
      </c>
      <c r="S1607" t="s">
        <v>1049</v>
      </c>
      <c r="T1607" t="s">
        <v>1050</v>
      </c>
      <c r="U1607" t="s">
        <v>1051</v>
      </c>
      <c r="V1607" s="1">
        <v>41640</v>
      </c>
      <c r="W1607" s="1">
        <v>43800</v>
      </c>
      <c r="X1607" t="s">
        <v>30</v>
      </c>
      <c r="Z1607">
        <v>0</v>
      </c>
      <c r="AA1607">
        <v>0</v>
      </c>
      <c r="AB1607" s="4" t="e">
        <f>VLOOKUP(A1607,'[1]Hoja 1'!$C$2:$C$32,1,0)</f>
        <v>#N/A</v>
      </c>
    </row>
    <row r="1608" spans="1:28" x14ac:dyDescent="0.25">
      <c r="A1608" t="s">
        <v>4905</v>
      </c>
      <c r="B1608">
        <v>41669</v>
      </c>
      <c r="C1608" t="s">
        <v>4906</v>
      </c>
      <c r="D1608" t="s">
        <v>4907</v>
      </c>
      <c r="E1608">
        <v>2</v>
      </c>
      <c r="F1608" t="s">
        <v>25</v>
      </c>
      <c r="G1608">
        <v>35</v>
      </c>
      <c r="H1608" t="s">
        <v>44</v>
      </c>
      <c r="I1608">
        <v>1073371815</v>
      </c>
      <c r="J1608">
        <v>95878814</v>
      </c>
      <c r="K1608">
        <v>418983564</v>
      </c>
      <c r="L1608">
        <v>372493554</v>
      </c>
      <c r="M1608">
        <v>186015882</v>
      </c>
      <c r="N1608">
        <v>0</v>
      </c>
      <c r="O1608">
        <v>0</v>
      </c>
      <c r="P1608">
        <v>0</v>
      </c>
      <c r="Q1608">
        <v>0</v>
      </c>
      <c r="R1608">
        <v>53</v>
      </c>
      <c r="S1608" t="s">
        <v>1049</v>
      </c>
      <c r="T1608" t="s">
        <v>1050</v>
      </c>
      <c r="U1608" t="s">
        <v>1051</v>
      </c>
      <c r="V1608" s="1">
        <v>41640</v>
      </c>
      <c r="W1608" s="1">
        <v>43800</v>
      </c>
      <c r="X1608" t="s">
        <v>30</v>
      </c>
      <c r="Z1608">
        <v>0</v>
      </c>
      <c r="AA1608">
        <v>0</v>
      </c>
      <c r="AB1608" s="4" t="e">
        <f>VLOOKUP(A1608,'[1]Hoja 1'!$C$2:$C$32,1,0)</f>
        <v>#N/A</v>
      </c>
    </row>
    <row r="1609" spans="1:28" x14ac:dyDescent="0.25">
      <c r="A1609" t="s">
        <v>4908</v>
      </c>
      <c r="B1609">
        <v>42046</v>
      </c>
      <c r="C1609" t="s">
        <v>4909</v>
      </c>
      <c r="D1609" t="s">
        <v>4910</v>
      </c>
      <c r="E1609">
        <v>7</v>
      </c>
      <c r="F1609" t="s">
        <v>53</v>
      </c>
      <c r="G1609">
        <v>7</v>
      </c>
      <c r="H1609" t="s">
        <v>235</v>
      </c>
      <c r="I1609">
        <v>129858981</v>
      </c>
      <c r="J1609">
        <v>60527438</v>
      </c>
      <c r="K1609">
        <v>49484833</v>
      </c>
      <c r="L1609">
        <v>19846709</v>
      </c>
      <c r="M1609">
        <v>0</v>
      </c>
      <c r="N1609">
        <v>0</v>
      </c>
      <c r="O1609">
        <v>0</v>
      </c>
      <c r="P1609">
        <v>0</v>
      </c>
      <c r="Q1609">
        <v>0</v>
      </c>
      <c r="R1609">
        <v>53</v>
      </c>
      <c r="S1609" t="s">
        <v>1049</v>
      </c>
      <c r="T1609" t="s">
        <v>1050</v>
      </c>
      <c r="U1609" t="s">
        <v>1051</v>
      </c>
      <c r="V1609" s="1">
        <v>41760</v>
      </c>
      <c r="W1609" s="1">
        <v>43435</v>
      </c>
      <c r="X1609" t="s">
        <v>30</v>
      </c>
      <c r="Z1609">
        <v>0</v>
      </c>
      <c r="AA1609">
        <v>0</v>
      </c>
      <c r="AB1609" s="4" t="e">
        <f>VLOOKUP(A1609,'[1]Hoja 1'!$C$2:$C$32,1,0)</f>
        <v>#N/A</v>
      </c>
    </row>
    <row r="1610" spans="1:28" x14ac:dyDescent="0.25">
      <c r="A1610" t="s">
        <v>4911</v>
      </c>
      <c r="B1610">
        <v>33587</v>
      </c>
      <c r="C1610" t="s">
        <v>4912</v>
      </c>
      <c r="D1610" t="s">
        <v>4913</v>
      </c>
      <c r="E1610">
        <v>1</v>
      </c>
      <c r="F1610" t="s">
        <v>78</v>
      </c>
      <c r="G1610">
        <v>35</v>
      </c>
      <c r="H1610" t="s">
        <v>44</v>
      </c>
      <c r="I1610">
        <v>44201403</v>
      </c>
      <c r="J1610">
        <v>0</v>
      </c>
      <c r="K1610">
        <v>12623123</v>
      </c>
      <c r="L1610">
        <v>31578279</v>
      </c>
      <c r="M1610">
        <v>0</v>
      </c>
      <c r="N1610">
        <v>0</v>
      </c>
      <c r="O1610">
        <v>0</v>
      </c>
      <c r="P1610">
        <v>0</v>
      </c>
      <c r="Q1610">
        <v>0</v>
      </c>
      <c r="R1610">
        <v>53</v>
      </c>
      <c r="S1610" t="s">
        <v>1049</v>
      </c>
      <c r="T1610" t="s">
        <v>1050</v>
      </c>
      <c r="U1610" t="s">
        <v>1051</v>
      </c>
      <c r="V1610" s="1">
        <v>41791</v>
      </c>
      <c r="W1610" s="1">
        <v>43435</v>
      </c>
      <c r="X1610" t="s">
        <v>30</v>
      </c>
      <c r="Z1610">
        <v>0</v>
      </c>
      <c r="AA1610">
        <v>0</v>
      </c>
      <c r="AB1610" s="4" t="e">
        <f>VLOOKUP(A1610,'[1]Hoja 1'!$C$2:$C$32,1,0)</f>
        <v>#N/A</v>
      </c>
    </row>
    <row r="1611" spans="1:28" x14ac:dyDescent="0.25">
      <c r="A1611" t="s">
        <v>4914</v>
      </c>
      <c r="B1611">
        <v>42074</v>
      </c>
      <c r="C1611" t="s">
        <v>4915</v>
      </c>
      <c r="D1611" t="s">
        <v>4916</v>
      </c>
      <c r="E1611">
        <v>1</v>
      </c>
      <c r="F1611" t="s">
        <v>78</v>
      </c>
      <c r="G1611">
        <v>12</v>
      </c>
      <c r="H1611" t="s">
        <v>286</v>
      </c>
      <c r="I1611">
        <v>658162781</v>
      </c>
      <c r="J1611">
        <v>134805508</v>
      </c>
      <c r="K1611">
        <v>279352108</v>
      </c>
      <c r="L1611">
        <v>244005165</v>
      </c>
      <c r="M1611">
        <v>0</v>
      </c>
      <c r="N1611">
        <v>0</v>
      </c>
      <c r="O1611">
        <v>0</v>
      </c>
      <c r="P1611">
        <v>0</v>
      </c>
      <c r="Q1611">
        <v>0</v>
      </c>
      <c r="R1611">
        <v>53</v>
      </c>
      <c r="S1611" t="s">
        <v>1049</v>
      </c>
      <c r="T1611" t="s">
        <v>1050</v>
      </c>
      <c r="U1611" t="s">
        <v>1051</v>
      </c>
      <c r="V1611" s="1">
        <v>41821</v>
      </c>
      <c r="W1611" s="1">
        <v>44166</v>
      </c>
      <c r="X1611" t="s">
        <v>30</v>
      </c>
      <c r="Z1611">
        <v>0</v>
      </c>
      <c r="AA1611">
        <v>0</v>
      </c>
      <c r="AB1611" s="4" t="e">
        <f>VLOOKUP(A1611,'[1]Hoja 1'!$C$2:$C$32,1,0)</f>
        <v>#N/A</v>
      </c>
    </row>
    <row r="1612" spans="1:28" x14ac:dyDescent="0.25">
      <c r="A1612" t="s">
        <v>4917</v>
      </c>
      <c r="B1612">
        <v>431</v>
      </c>
      <c r="C1612" t="s">
        <v>4918</v>
      </c>
      <c r="D1612" t="s">
        <v>4919</v>
      </c>
      <c r="E1612">
        <v>12</v>
      </c>
      <c r="F1612" t="s">
        <v>1077</v>
      </c>
      <c r="G1612">
        <v>14</v>
      </c>
      <c r="H1612" t="s">
        <v>91</v>
      </c>
      <c r="I1612">
        <v>1298537758</v>
      </c>
      <c r="J1612">
        <v>0</v>
      </c>
      <c r="K1612">
        <v>18082381</v>
      </c>
      <c r="L1612">
        <v>27663315</v>
      </c>
      <c r="M1612">
        <v>41678210</v>
      </c>
      <c r="N1612">
        <v>121111389</v>
      </c>
      <c r="O1612">
        <v>121111389</v>
      </c>
      <c r="P1612">
        <v>968891074</v>
      </c>
      <c r="Q1612">
        <v>0</v>
      </c>
      <c r="R1612">
        <v>53</v>
      </c>
      <c r="S1612" t="s">
        <v>1049</v>
      </c>
      <c r="T1612" t="s">
        <v>1050</v>
      </c>
      <c r="U1612" t="s">
        <v>1051</v>
      </c>
      <c r="V1612" s="1">
        <v>43774</v>
      </c>
      <c r="W1612" s="1">
        <v>47480</v>
      </c>
      <c r="X1612" t="s">
        <v>1078</v>
      </c>
      <c r="Z1612">
        <v>0</v>
      </c>
      <c r="AA1612">
        <v>0</v>
      </c>
      <c r="AB1612" s="4" t="e">
        <f>VLOOKUP(A1612,'[1]Hoja 1'!$C$2:$C$32,1,0)</f>
        <v>#N/A</v>
      </c>
    </row>
    <row r="1613" spans="1:28" x14ac:dyDescent="0.25">
      <c r="A1613" t="s">
        <v>4920</v>
      </c>
      <c r="B1613">
        <v>436</v>
      </c>
      <c r="C1613" t="s">
        <v>4921</v>
      </c>
      <c r="D1613" t="s">
        <v>4922</v>
      </c>
      <c r="E1613">
        <v>12</v>
      </c>
      <c r="F1613" t="s">
        <v>1077</v>
      </c>
      <c r="G1613">
        <v>3</v>
      </c>
      <c r="H1613" t="s">
        <v>197</v>
      </c>
      <c r="I1613">
        <v>95249707</v>
      </c>
      <c r="J1613">
        <v>0</v>
      </c>
      <c r="K1613">
        <v>16926</v>
      </c>
      <c r="L1613">
        <v>103583</v>
      </c>
      <c r="M1613">
        <v>4764818</v>
      </c>
      <c r="N1613">
        <v>9512040</v>
      </c>
      <c r="O1613">
        <v>9512040</v>
      </c>
      <c r="P1613">
        <v>71340300</v>
      </c>
      <c r="Q1613">
        <v>0</v>
      </c>
      <c r="R1613">
        <v>53</v>
      </c>
      <c r="S1613" t="s">
        <v>1049</v>
      </c>
      <c r="T1613" t="s">
        <v>1050</v>
      </c>
      <c r="U1613" t="s">
        <v>1051</v>
      </c>
      <c r="V1613" s="1">
        <v>43497</v>
      </c>
      <c r="W1613" s="1">
        <v>47331</v>
      </c>
      <c r="X1613" t="s">
        <v>1078</v>
      </c>
      <c r="Z1613">
        <v>0</v>
      </c>
      <c r="AA1613">
        <v>0</v>
      </c>
      <c r="AB1613" s="4" t="e">
        <f>VLOOKUP(A1613,'[1]Hoja 1'!$C$2:$C$32,1,0)</f>
        <v>#N/A</v>
      </c>
    </row>
    <row r="1614" spans="1:28" x14ac:dyDescent="0.25">
      <c r="A1614" t="s">
        <v>4923</v>
      </c>
      <c r="B1614">
        <v>427</v>
      </c>
      <c r="C1614" t="s">
        <v>4924</v>
      </c>
      <c r="D1614" t="s">
        <v>4925</v>
      </c>
      <c r="E1614">
        <v>12</v>
      </c>
      <c r="F1614" t="s">
        <v>1077</v>
      </c>
      <c r="G1614">
        <v>10</v>
      </c>
      <c r="H1614" t="s">
        <v>352</v>
      </c>
      <c r="I1614">
        <v>18796441687</v>
      </c>
      <c r="J1614">
        <v>33259423</v>
      </c>
      <c r="K1614">
        <v>26276462</v>
      </c>
      <c r="L1614">
        <v>24710602</v>
      </c>
      <c r="M1614">
        <v>1871219520</v>
      </c>
      <c r="N1614">
        <v>1871219520</v>
      </c>
      <c r="O1614">
        <v>1871219520</v>
      </c>
      <c r="P1614">
        <v>13098536640</v>
      </c>
      <c r="Q1614">
        <v>0</v>
      </c>
      <c r="R1614">
        <v>53</v>
      </c>
      <c r="S1614" t="s">
        <v>1049</v>
      </c>
      <c r="T1614" t="s">
        <v>1050</v>
      </c>
      <c r="U1614" t="s">
        <v>1051</v>
      </c>
      <c r="V1614" s="1">
        <v>43435</v>
      </c>
      <c r="W1614" s="1">
        <v>47273</v>
      </c>
      <c r="X1614" t="s">
        <v>1078</v>
      </c>
      <c r="Z1614">
        <v>0</v>
      </c>
      <c r="AA1614">
        <v>0</v>
      </c>
      <c r="AB1614" s="4" t="e">
        <f>VLOOKUP(A1614,'[1]Hoja 1'!$C$2:$C$32,1,0)</f>
        <v>#N/A</v>
      </c>
    </row>
    <row r="1615" spans="1:28" x14ac:dyDescent="0.25">
      <c r="A1615" t="s">
        <v>4926</v>
      </c>
      <c r="B1615">
        <v>428</v>
      </c>
      <c r="C1615" t="s">
        <v>4927</v>
      </c>
      <c r="D1615" t="s">
        <v>4928</v>
      </c>
      <c r="E1615">
        <v>12</v>
      </c>
      <c r="F1615" t="s">
        <v>1077</v>
      </c>
      <c r="G1615">
        <v>34</v>
      </c>
      <c r="H1615" t="s">
        <v>556</v>
      </c>
      <c r="I1615">
        <v>3012877811</v>
      </c>
      <c r="J1615">
        <v>0</v>
      </c>
      <c r="K1615">
        <v>0</v>
      </c>
      <c r="L1615">
        <v>7226863</v>
      </c>
      <c r="M1615">
        <v>14828087</v>
      </c>
      <c r="N1615">
        <v>22448861</v>
      </c>
      <c r="O1615">
        <v>296837400</v>
      </c>
      <c r="P1615">
        <v>2671536600</v>
      </c>
      <c r="Q1615">
        <v>0</v>
      </c>
      <c r="R1615">
        <v>53</v>
      </c>
      <c r="S1615" t="s">
        <v>1049</v>
      </c>
      <c r="T1615" t="s">
        <v>1050</v>
      </c>
      <c r="U1615" t="s">
        <v>1051</v>
      </c>
      <c r="V1615" s="1">
        <v>44014</v>
      </c>
      <c r="W1615" s="1">
        <v>48003</v>
      </c>
      <c r="X1615" t="s">
        <v>1078</v>
      </c>
      <c r="Z1615">
        <v>0</v>
      </c>
      <c r="AA1615">
        <v>0</v>
      </c>
      <c r="AB1615" s="4" t="e">
        <f>VLOOKUP(A1615,'[1]Hoja 1'!$C$2:$C$32,1,0)</f>
        <v>#N/A</v>
      </c>
    </row>
    <row r="1616" spans="1:28" x14ac:dyDescent="0.25">
      <c r="A1616" t="s">
        <v>4929</v>
      </c>
      <c r="B1616">
        <v>425</v>
      </c>
      <c r="C1616" t="s">
        <v>4930</v>
      </c>
      <c r="D1616" t="s">
        <v>4931</v>
      </c>
      <c r="E1616">
        <v>12</v>
      </c>
      <c r="F1616" t="s">
        <v>1077</v>
      </c>
      <c r="G1616">
        <v>24</v>
      </c>
      <c r="H1616" t="s">
        <v>474</v>
      </c>
      <c r="I1616">
        <v>16175644864</v>
      </c>
      <c r="J1616">
        <v>0</v>
      </c>
      <c r="K1616">
        <v>0</v>
      </c>
      <c r="L1616">
        <v>13189446</v>
      </c>
      <c r="M1616">
        <v>33631869</v>
      </c>
      <c r="N1616">
        <v>26310221</v>
      </c>
      <c r="O1616">
        <v>26833792</v>
      </c>
      <c r="P1616">
        <v>16075679536</v>
      </c>
      <c r="Q1616">
        <v>0</v>
      </c>
      <c r="R1616">
        <v>53</v>
      </c>
      <c r="S1616" t="s">
        <v>1049</v>
      </c>
      <c r="T1616" t="s">
        <v>1050</v>
      </c>
      <c r="U1616" t="s">
        <v>1051</v>
      </c>
      <c r="V1616" s="1">
        <v>44679</v>
      </c>
      <c r="W1616" s="1">
        <v>48362</v>
      </c>
      <c r="X1616" t="s">
        <v>1078</v>
      </c>
      <c r="Z1616">
        <v>0</v>
      </c>
      <c r="AA1616">
        <v>0</v>
      </c>
      <c r="AB1616" s="4" t="e">
        <f>VLOOKUP(A1616,'[1]Hoja 1'!$C$2:$C$32,1,0)</f>
        <v>#N/A</v>
      </c>
    </row>
    <row r="1617" spans="1:28" x14ac:dyDescent="0.25">
      <c r="A1617" t="s">
        <v>4932</v>
      </c>
      <c r="B1617">
        <v>42071</v>
      </c>
      <c r="C1617" t="s">
        <v>4933</v>
      </c>
      <c r="D1617" t="s">
        <v>4934</v>
      </c>
      <c r="E1617">
        <v>7</v>
      </c>
      <c r="F1617" t="s">
        <v>53</v>
      </c>
      <c r="G1617">
        <v>12</v>
      </c>
      <c r="H1617" t="s">
        <v>286</v>
      </c>
      <c r="I1617">
        <v>92373724</v>
      </c>
      <c r="J1617">
        <v>0</v>
      </c>
      <c r="K1617">
        <v>69037857</v>
      </c>
      <c r="L1617">
        <v>23335868</v>
      </c>
      <c r="M1617">
        <v>0</v>
      </c>
      <c r="N1617">
        <v>0</v>
      </c>
      <c r="O1617">
        <v>0</v>
      </c>
      <c r="P1617">
        <v>0</v>
      </c>
      <c r="Q1617">
        <v>0</v>
      </c>
      <c r="R1617">
        <v>53</v>
      </c>
      <c r="S1617" t="s">
        <v>1049</v>
      </c>
      <c r="T1617" t="s">
        <v>1050</v>
      </c>
      <c r="U1617" t="s">
        <v>1051</v>
      </c>
      <c r="V1617" s="1">
        <v>41883</v>
      </c>
      <c r="W1617" s="1">
        <v>43435</v>
      </c>
      <c r="X1617" t="s">
        <v>30</v>
      </c>
      <c r="Z1617">
        <v>0</v>
      </c>
      <c r="AA1617">
        <v>0</v>
      </c>
      <c r="AB1617" s="4" t="e">
        <f>VLOOKUP(A1617,'[1]Hoja 1'!$C$2:$C$32,1,0)</f>
        <v>#N/A</v>
      </c>
    </row>
    <row r="1618" spans="1:28" x14ac:dyDescent="0.25">
      <c r="A1618" t="s">
        <v>4935</v>
      </c>
      <c r="B1618">
        <v>43526</v>
      </c>
      <c r="C1618" t="s">
        <v>4936</v>
      </c>
      <c r="D1618" t="s">
        <v>4937</v>
      </c>
      <c r="E1618">
        <v>1</v>
      </c>
      <c r="F1618" t="s">
        <v>78</v>
      </c>
      <c r="G1618">
        <v>30</v>
      </c>
      <c r="H1618" t="s">
        <v>128</v>
      </c>
      <c r="I1618">
        <v>41568175</v>
      </c>
      <c r="J1618">
        <v>0</v>
      </c>
      <c r="K1618">
        <v>10300504</v>
      </c>
      <c r="L1618">
        <v>12283728</v>
      </c>
      <c r="M1618">
        <v>18983943</v>
      </c>
      <c r="N1618">
        <v>0</v>
      </c>
      <c r="O1618">
        <v>0</v>
      </c>
      <c r="P1618">
        <v>0</v>
      </c>
      <c r="Q1618">
        <v>0</v>
      </c>
      <c r="R1618">
        <v>53</v>
      </c>
      <c r="S1618" t="s">
        <v>1049</v>
      </c>
      <c r="T1618" t="s">
        <v>1050</v>
      </c>
      <c r="U1618" t="s">
        <v>1051</v>
      </c>
      <c r="V1618" s="1">
        <v>42005</v>
      </c>
      <c r="W1618" s="1">
        <v>43800</v>
      </c>
      <c r="X1618" t="s">
        <v>30</v>
      </c>
      <c r="Z1618">
        <v>0</v>
      </c>
      <c r="AA1618">
        <v>0</v>
      </c>
      <c r="AB1618" s="4" t="e">
        <f>VLOOKUP(A1618,'[1]Hoja 1'!$C$2:$C$32,1,0)</f>
        <v>#N/A</v>
      </c>
    </row>
    <row r="1619" spans="1:28" x14ac:dyDescent="0.25">
      <c r="A1619" t="s">
        <v>4938</v>
      </c>
      <c r="B1619">
        <v>44190</v>
      </c>
      <c r="C1619" t="s">
        <v>4939</v>
      </c>
      <c r="D1619" t="s">
        <v>4940</v>
      </c>
      <c r="E1619">
        <v>1</v>
      </c>
      <c r="F1619" t="s">
        <v>78</v>
      </c>
      <c r="G1619">
        <v>15</v>
      </c>
      <c r="H1619" t="s">
        <v>83</v>
      </c>
      <c r="I1619">
        <v>201923202</v>
      </c>
      <c r="J1619">
        <v>112338343</v>
      </c>
      <c r="K1619">
        <v>87489114</v>
      </c>
      <c r="L1619">
        <v>2095745</v>
      </c>
      <c r="M1619">
        <v>0</v>
      </c>
      <c r="N1619">
        <v>0</v>
      </c>
      <c r="O1619">
        <v>0</v>
      </c>
      <c r="P1619">
        <v>0</v>
      </c>
      <c r="Q1619">
        <v>0</v>
      </c>
      <c r="R1619">
        <v>53</v>
      </c>
      <c r="S1619" t="s">
        <v>1049</v>
      </c>
      <c r="T1619" t="s">
        <v>1050</v>
      </c>
      <c r="U1619" t="s">
        <v>1051</v>
      </c>
      <c r="V1619" s="1">
        <v>42005</v>
      </c>
      <c r="W1619" s="1">
        <v>43435</v>
      </c>
      <c r="X1619" t="s">
        <v>30</v>
      </c>
      <c r="Z1619">
        <v>0</v>
      </c>
      <c r="AA1619">
        <v>0</v>
      </c>
      <c r="AB1619" s="4" t="e">
        <f>VLOOKUP(A1619,'[1]Hoja 1'!$C$2:$C$32,1,0)</f>
        <v>#N/A</v>
      </c>
    </row>
    <row r="1620" spans="1:28" x14ac:dyDescent="0.25">
      <c r="A1620" t="s">
        <v>4941</v>
      </c>
      <c r="B1620">
        <v>33590</v>
      </c>
      <c r="C1620" t="s">
        <v>4942</v>
      </c>
      <c r="D1620" t="s">
        <v>4943</v>
      </c>
      <c r="E1620">
        <v>1</v>
      </c>
      <c r="F1620" t="s">
        <v>78</v>
      </c>
      <c r="G1620">
        <v>35</v>
      </c>
      <c r="H1620" t="s">
        <v>44</v>
      </c>
      <c r="I1620">
        <v>135138289</v>
      </c>
      <c r="J1620">
        <v>0</v>
      </c>
      <c r="K1620">
        <v>7394629</v>
      </c>
      <c r="L1620">
        <v>27027657</v>
      </c>
      <c r="M1620">
        <v>27027657</v>
      </c>
      <c r="N1620">
        <v>73688345</v>
      </c>
      <c r="O1620">
        <v>0</v>
      </c>
      <c r="P1620">
        <v>0</v>
      </c>
      <c r="Q1620">
        <v>0</v>
      </c>
      <c r="R1620">
        <v>53</v>
      </c>
      <c r="S1620" t="s">
        <v>1049</v>
      </c>
      <c r="T1620" t="s">
        <v>1050</v>
      </c>
      <c r="U1620" t="s">
        <v>1051</v>
      </c>
      <c r="V1620" s="1">
        <v>42005</v>
      </c>
      <c r="W1620" s="1">
        <v>44166</v>
      </c>
      <c r="X1620" t="s">
        <v>30</v>
      </c>
      <c r="Z1620">
        <v>0</v>
      </c>
      <c r="AA1620">
        <v>0</v>
      </c>
      <c r="AB1620" s="4" t="e">
        <f>VLOOKUP(A1620,'[1]Hoja 1'!$C$2:$C$32,1,0)</f>
        <v>#N/A</v>
      </c>
    </row>
    <row r="1621" spans="1:28" x14ac:dyDescent="0.25">
      <c r="A1621" t="s">
        <v>4944</v>
      </c>
      <c r="B1621">
        <v>42807</v>
      </c>
      <c r="C1621" t="s">
        <v>4945</v>
      </c>
      <c r="D1621" t="s">
        <v>4946</v>
      </c>
      <c r="E1621">
        <v>11</v>
      </c>
      <c r="F1621" t="s">
        <v>729</v>
      </c>
      <c r="G1621">
        <v>30</v>
      </c>
      <c r="H1621" t="s">
        <v>128</v>
      </c>
      <c r="I1621">
        <v>2233406</v>
      </c>
      <c r="J1621">
        <v>0</v>
      </c>
      <c r="K1621">
        <v>1367325</v>
      </c>
      <c r="L1621">
        <v>866080</v>
      </c>
      <c r="M1621">
        <v>0</v>
      </c>
      <c r="N1621">
        <v>0</v>
      </c>
      <c r="O1621">
        <v>0</v>
      </c>
      <c r="P1621">
        <v>0</v>
      </c>
      <c r="Q1621">
        <v>0</v>
      </c>
      <c r="R1621">
        <v>53</v>
      </c>
      <c r="S1621" t="s">
        <v>1049</v>
      </c>
      <c r="T1621" t="s">
        <v>1050</v>
      </c>
      <c r="U1621" t="s">
        <v>1051</v>
      </c>
      <c r="V1621" s="1">
        <v>42036</v>
      </c>
      <c r="W1621" s="1">
        <v>43435</v>
      </c>
      <c r="X1621" t="s">
        <v>30</v>
      </c>
      <c r="Z1621">
        <v>0</v>
      </c>
      <c r="AA1621">
        <v>0</v>
      </c>
      <c r="AB1621" s="4" t="e">
        <f>VLOOKUP(A1621,'[1]Hoja 1'!$C$2:$C$32,1,0)</f>
        <v>#N/A</v>
      </c>
    </row>
    <row r="1622" spans="1:28" x14ac:dyDescent="0.25">
      <c r="A1622" t="s">
        <v>4947</v>
      </c>
      <c r="B1622">
        <v>449</v>
      </c>
      <c r="C1622" t="s">
        <v>4948</v>
      </c>
      <c r="D1622" t="s">
        <v>4949</v>
      </c>
      <c r="E1622">
        <v>12</v>
      </c>
      <c r="F1622" t="s">
        <v>1077</v>
      </c>
      <c r="G1622">
        <v>25</v>
      </c>
      <c r="H1622" t="s">
        <v>87</v>
      </c>
      <c r="I1622">
        <v>12684229676</v>
      </c>
      <c r="J1622">
        <v>0</v>
      </c>
      <c r="K1622">
        <v>19575961</v>
      </c>
      <c r="L1622">
        <v>26777304</v>
      </c>
      <c r="M1622">
        <v>27470824</v>
      </c>
      <c r="N1622">
        <v>637213587</v>
      </c>
      <c r="O1622">
        <v>1260336000</v>
      </c>
      <c r="P1622">
        <v>10712856000</v>
      </c>
      <c r="Q1622">
        <v>0</v>
      </c>
      <c r="R1622">
        <v>53</v>
      </c>
      <c r="S1622" t="s">
        <v>1049</v>
      </c>
      <c r="T1622" t="s">
        <v>1050</v>
      </c>
      <c r="U1622" t="s">
        <v>1051</v>
      </c>
      <c r="V1622" s="1">
        <v>43922</v>
      </c>
      <c r="W1622" s="1">
        <v>47665</v>
      </c>
      <c r="X1622" t="s">
        <v>1078</v>
      </c>
      <c r="Z1622">
        <v>0</v>
      </c>
      <c r="AA1622">
        <v>0</v>
      </c>
      <c r="AB1622" s="4" t="e">
        <f>VLOOKUP(A1622,'[1]Hoja 1'!$C$2:$C$32,1,0)</f>
        <v>#N/A</v>
      </c>
    </row>
    <row r="1623" spans="1:28" x14ac:dyDescent="0.25">
      <c r="A1623" t="s">
        <v>4950</v>
      </c>
      <c r="B1623">
        <v>450</v>
      </c>
      <c r="C1623" t="s">
        <v>4951</v>
      </c>
      <c r="D1623" t="s">
        <v>4952</v>
      </c>
      <c r="E1623">
        <v>12</v>
      </c>
      <c r="F1623" t="s">
        <v>1077</v>
      </c>
      <c r="G1623">
        <v>34</v>
      </c>
      <c r="H1623" t="s">
        <v>556</v>
      </c>
      <c r="I1623">
        <v>2508885496</v>
      </c>
      <c r="J1623">
        <v>0</v>
      </c>
      <c r="K1623">
        <v>0</v>
      </c>
      <c r="L1623">
        <v>13499136</v>
      </c>
      <c r="M1623">
        <v>13848760</v>
      </c>
      <c r="N1623">
        <v>124076880</v>
      </c>
      <c r="O1623">
        <v>248153760</v>
      </c>
      <c r="P1623">
        <v>2109306960</v>
      </c>
      <c r="Q1623">
        <v>0</v>
      </c>
      <c r="R1623">
        <v>53</v>
      </c>
      <c r="S1623" t="s">
        <v>1049</v>
      </c>
      <c r="T1623" t="s">
        <v>1050</v>
      </c>
      <c r="U1623" t="s">
        <v>1051</v>
      </c>
      <c r="V1623" s="1">
        <v>43832</v>
      </c>
      <c r="W1623" s="1">
        <v>47665</v>
      </c>
      <c r="X1623" t="s">
        <v>1078</v>
      </c>
      <c r="Z1623">
        <v>0</v>
      </c>
      <c r="AA1623">
        <v>0</v>
      </c>
      <c r="AB1623" s="4" t="e">
        <f>VLOOKUP(A1623,'[1]Hoja 1'!$C$2:$C$32,1,0)</f>
        <v>#N/A</v>
      </c>
    </row>
    <row r="1624" spans="1:28" x14ac:dyDescent="0.25">
      <c r="A1624" t="s">
        <v>4953</v>
      </c>
      <c r="B1624">
        <v>454</v>
      </c>
      <c r="C1624" t="s">
        <v>4954</v>
      </c>
      <c r="D1624" t="s">
        <v>4955</v>
      </c>
      <c r="E1624">
        <v>12</v>
      </c>
      <c r="F1624" t="s">
        <v>1077</v>
      </c>
      <c r="G1624">
        <v>34</v>
      </c>
      <c r="H1624" t="s">
        <v>556</v>
      </c>
      <c r="I1624">
        <v>1559275572</v>
      </c>
      <c r="J1624">
        <v>0</v>
      </c>
      <c r="K1624">
        <v>6175349</v>
      </c>
      <c r="L1624">
        <v>9263023</v>
      </c>
      <c r="M1624">
        <v>7915565</v>
      </c>
      <c r="N1624">
        <v>53708225</v>
      </c>
      <c r="O1624">
        <v>91585340</v>
      </c>
      <c r="P1624">
        <v>1390628070</v>
      </c>
      <c r="Q1624">
        <v>0</v>
      </c>
      <c r="R1624">
        <v>53</v>
      </c>
      <c r="S1624" t="s">
        <v>1049</v>
      </c>
      <c r="T1624" t="s">
        <v>1050</v>
      </c>
      <c r="U1624" t="s">
        <v>1051</v>
      </c>
      <c r="V1624" s="1">
        <v>43129</v>
      </c>
      <c r="W1624" s="1">
        <v>48574</v>
      </c>
      <c r="X1624" t="s">
        <v>1078</v>
      </c>
      <c r="Z1624">
        <v>0</v>
      </c>
      <c r="AA1624">
        <v>0</v>
      </c>
      <c r="AB1624" s="4" t="e">
        <f>VLOOKUP(A1624,'[1]Hoja 1'!$C$2:$C$32,1,0)</f>
        <v>#N/A</v>
      </c>
    </row>
    <row r="1625" spans="1:28" x14ac:dyDescent="0.25">
      <c r="A1625" t="s">
        <v>4956</v>
      </c>
      <c r="B1625">
        <v>451</v>
      </c>
      <c r="C1625" t="s">
        <v>4957</v>
      </c>
      <c r="D1625" t="s">
        <v>4958</v>
      </c>
      <c r="E1625">
        <v>12</v>
      </c>
      <c r="F1625" t="s">
        <v>1077</v>
      </c>
      <c r="G1625">
        <v>31</v>
      </c>
      <c r="H1625" t="s">
        <v>63</v>
      </c>
      <c r="I1625">
        <v>12568655190</v>
      </c>
      <c r="J1625">
        <v>0</v>
      </c>
      <c r="K1625">
        <v>7812000</v>
      </c>
      <c r="L1625">
        <v>8181433</v>
      </c>
      <c r="M1625">
        <v>21876874</v>
      </c>
      <c r="N1625">
        <v>22443485</v>
      </c>
      <c r="O1625">
        <v>630885458</v>
      </c>
      <c r="P1625">
        <v>11877455940</v>
      </c>
      <c r="Q1625">
        <v>0</v>
      </c>
      <c r="R1625">
        <v>53</v>
      </c>
      <c r="S1625" t="s">
        <v>1049</v>
      </c>
      <c r="T1625" t="s">
        <v>1050</v>
      </c>
      <c r="U1625" t="s">
        <v>1051</v>
      </c>
      <c r="V1625" s="1">
        <v>44350</v>
      </c>
      <c r="W1625" s="1">
        <v>48029</v>
      </c>
      <c r="X1625" t="s">
        <v>1078</v>
      </c>
      <c r="Z1625">
        <v>0</v>
      </c>
      <c r="AA1625">
        <v>0</v>
      </c>
      <c r="AB1625" s="4" t="e">
        <f>VLOOKUP(A1625,'[1]Hoja 1'!$C$2:$C$32,1,0)</f>
        <v>#N/A</v>
      </c>
    </row>
    <row r="1626" spans="1:28" x14ac:dyDescent="0.25">
      <c r="A1626" t="s">
        <v>4959</v>
      </c>
      <c r="B1626">
        <v>447</v>
      </c>
      <c r="C1626" t="s">
        <v>4960</v>
      </c>
      <c r="D1626" t="s">
        <v>4961</v>
      </c>
      <c r="E1626">
        <v>12</v>
      </c>
      <c r="F1626" t="s">
        <v>1077</v>
      </c>
      <c r="G1626">
        <v>14</v>
      </c>
      <c r="H1626" t="s">
        <v>91</v>
      </c>
      <c r="I1626">
        <v>16742233228</v>
      </c>
      <c r="J1626">
        <v>0</v>
      </c>
      <c r="K1626">
        <v>0</v>
      </c>
      <c r="L1626">
        <v>19081740</v>
      </c>
      <c r="M1626">
        <v>26084101</v>
      </c>
      <c r="N1626">
        <v>12379453</v>
      </c>
      <c r="O1626">
        <v>840037994</v>
      </c>
      <c r="P1626">
        <v>15844649940</v>
      </c>
      <c r="Q1626">
        <v>0</v>
      </c>
      <c r="R1626">
        <v>53</v>
      </c>
      <c r="S1626" t="s">
        <v>1049</v>
      </c>
      <c r="T1626" t="s">
        <v>1050</v>
      </c>
      <c r="U1626" t="s">
        <v>1051</v>
      </c>
      <c r="V1626" s="1">
        <v>44348</v>
      </c>
      <c r="W1626" s="1">
        <v>48184</v>
      </c>
      <c r="X1626" t="s">
        <v>1078</v>
      </c>
      <c r="Z1626">
        <v>0</v>
      </c>
      <c r="AA1626">
        <v>0</v>
      </c>
      <c r="AB1626" s="4" t="e">
        <f>VLOOKUP(A1626,'[1]Hoja 1'!$C$2:$C$32,1,0)</f>
        <v>#N/A</v>
      </c>
    </row>
    <row r="1627" spans="1:28" x14ac:dyDescent="0.25">
      <c r="A1627" t="s">
        <v>4962</v>
      </c>
      <c r="B1627">
        <v>448</v>
      </c>
      <c r="C1627" t="s">
        <v>4963</v>
      </c>
      <c r="D1627" t="s">
        <v>4964</v>
      </c>
      <c r="E1627">
        <v>12</v>
      </c>
      <c r="F1627" t="s">
        <v>1077</v>
      </c>
      <c r="G1627">
        <v>14</v>
      </c>
      <c r="H1627" t="s">
        <v>91</v>
      </c>
      <c r="I1627">
        <v>916898383</v>
      </c>
      <c r="J1627">
        <v>0</v>
      </c>
      <c r="K1627">
        <v>566872</v>
      </c>
      <c r="L1627">
        <v>2326228</v>
      </c>
      <c r="M1627">
        <v>6213683</v>
      </c>
      <c r="N1627">
        <v>90779160</v>
      </c>
      <c r="O1627">
        <v>90779160</v>
      </c>
      <c r="P1627">
        <v>726233280</v>
      </c>
      <c r="Q1627">
        <v>0</v>
      </c>
      <c r="R1627">
        <v>53</v>
      </c>
      <c r="S1627" t="s">
        <v>1049</v>
      </c>
      <c r="T1627" t="s">
        <v>1050</v>
      </c>
      <c r="U1627" t="s">
        <v>1051</v>
      </c>
      <c r="V1627" s="1">
        <v>43741</v>
      </c>
      <c r="W1627" s="1">
        <v>47672</v>
      </c>
      <c r="X1627" t="s">
        <v>1078</v>
      </c>
      <c r="Z1627">
        <v>0</v>
      </c>
      <c r="AA1627">
        <v>0</v>
      </c>
      <c r="AB1627" s="4" t="e">
        <f>VLOOKUP(A1627,'[1]Hoja 1'!$C$2:$C$32,1,0)</f>
        <v>#N/A</v>
      </c>
    </row>
    <row r="1628" spans="1:28" x14ac:dyDescent="0.25">
      <c r="A1628" t="s">
        <v>4965</v>
      </c>
      <c r="B1628">
        <v>445</v>
      </c>
      <c r="C1628" t="s">
        <v>4966</v>
      </c>
      <c r="D1628" t="s">
        <v>4967</v>
      </c>
      <c r="E1628">
        <v>12</v>
      </c>
      <c r="F1628" t="s">
        <v>1077</v>
      </c>
      <c r="G1628">
        <v>26</v>
      </c>
      <c r="H1628" t="s">
        <v>317</v>
      </c>
      <c r="I1628">
        <v>4669518209</v>
      </c>
      <c r="J1628">
        <v>0</v>
      </c>
      <c r="K1628">
        <v>10223137</v>
      </c>
      <c r="L1628">
        <v>31463723</v>
      </c>
      <c r="M1628">
        <v>32278645</v>
      </c>
      <c r="N1628">
        <v>235020784</v>
      </c>
      <c r="O1628">
        <v>459003360</v>
      </c>
      <c r="P1628">
        <v>3901528560</v>
      </c>
      <c r="Q1628">
        <v>0</v>
      </c>
      <c r="R1628">
        <v>53</v>
      </c>
      <c r="S1628" t="s">
        <v>1049</v>
      </c>
      <c r="T1628" t="s">
        <v>1050</v>
      </c>
      <c r="U1628" t="s">
        <v>1051</v>
      </c>
      <c r="V1628" s="1">
        <v>43985</v>
      </c>
      <c r="W1628" s="1">
        <v>47727</v>
      </c>
      <c r="X1628" t="s">
        <v>1078</v>
      </c>
      <c r="Z1628">
        <v>0</v>
      </c>
      <c r="AA1628">
        <v>0</v>
      </c>
      <c r="AB1628" s="4" t="e">
        <f>VLOOKUP(A1628,'[1]Hoja 1'!$C$2:$C$32,1,0)</f>
        <v>#N/A</v>
      </c>
    </row>
    <row r="1629" spans="1:28" x14ac:dyDescent="0.25">
      <c r="A1629" t="s">
        <v>4968</v>
      </c>
      <c r="B1629">
        <v>446</v>
      </c>
      <c r="C1629" t="s">
        <v>4969</v>
      </c>
      <c r="D1629" t="s">
        <v>4970</v>
      </c>
      <c r="E1629">
        <v>12</v>
      </c>
      <c r="F1629" t="s">
        <v>1077</v>
      </c>
      <c r="G1629">
        <v>26</v>
      </c>
      <c r="H1629" t="s">
        <v>317</v>
      </c>
      <c r="I1629">
        <v>240536725</v>
      </c>
      <c r="J1629">
        <v>0</v>
      </c>
      <c r="K1629">
        <v>428879</v>
      </c>
      <c r="L1629">
        <v>1544246</v>
      </c>
      <c r="M1629">
        <v>23856360</v>
      </c>
      <c r="N1629">
        <v>23856360</v>
      </c>
      <c r="O1629">
        <v>23856360</v>
      </c>
      <c r="P1629">
        <v>166994520</v>
      </c>
      <c r="Q1629">
        <v>0</v>
      </c>
      <c r="R1629">
        <v>53</v>
      </c>
      <c r="S1629" t="s">
        <v>1049</v>
      </c>
      <c r="T1629" t="s">
        <v>1050</v>
      </c>
      <c r="U1629" t="s">
        <v>1051</v>
      </c>
      <c r="V1629" s="1">
        <v>43344</v>
      </c>
      <c r="W1629" s="1">
        <v>46815</v>
      </c>
      <c r="X1629" t="s">
        <v>1078</v>
      </c>
      <c r="Z1629">
        <v>0</v>
      </c>
      <c r="AA1629">
        <v>0</v>
      </c>
      <c r="AB1629" s="4" t="e">
        <f>VLOOKUP(A1629,'[1]Hoja 1'!$C$2:$C$32,1,0)</f>
        <v>#N/A</v>
      </c>
    </row>
    <row r="1630" spans="1:28" x14ac:dyDescent="0.25">
      <c r="A1630" t="s">
        <v>4971</v>
      </c>
      <c r="B1630">
        <v>21699</v>
      </c>
      <c r="C1630" t="s">
        <v>4972</v>
      </c>
      <c r="D1630" t="s">
        <v>4973</v>
      </c>
      <c r="E1630">
        <v>6</v>
      </c>
      <c r="F1630" t="s">
        <v>43</v>
      </c>
      <c r="G1630">
        <v>17</v>
      </c>
      <c r="H1630" t="s">
        <v>339</v>
      </c>
      <c r="I1630">
        <v>66190503</v>
      </c>
      <c r="J1630">
        <v>31181805</v>
      </c>
      <c r="K1630">
        <v>5583512</v>
      </c>
      <c r="L1630">
        <v>29425186</v>
      </c>
      <c r="M1630">
        <v>0</v>
      </c>
      <c r="N1630">
        <v>0</v>
      </c>
      <c r="O1630">
        <v>0</v>
      </c>
      <c r="P1630">
        <v>0</v>
      </c>
      <c r="Q1630">
        <v>0</v>
      </c>
      <c r="R1630">
        <v>18</v>
      </c>
      <c r="S1630" t="s">
        <v>1011</v>
      </c>
      <c r="T1630" t="s">
        <v>1754</v>
      </c>
      <c r="U1630" t="s">
        <v>1755</v>
      </c>
      <c r="V1630" s="1">
        <v>39814</v>
      </c>
      <c r="W1630" s="1">
        <v>43435</v>
      </c>
      <c r="X1630" t="s">
        <v>779</v>
      </c>
      <c r="Y1630" t="s">
        <v>638</v>
      </c>
      <c r="Z1630">
        <v>0</v>
      </c>
      <c r="AA1630">
        <v>0</v>
      </c>
      <c r="AB1630" s="4" t="e">
        <f>VLOOKUP(A1630,'[1]Hoja 1'!$C$2:$C$32,1,0)</f>
        <v>#N/A</v>
      </c>
    </row>
    <row r="1631" spans="1:28" x14ac:dyDescent="0.25">
      <c r="A1631" t="s">
        <v>4974</v>
      </c>
      <c r="B1631">
        <v>51368</v>
      </c>
      <c r="C1631" t="s">
        <v>4975</v>
      </c>
      <c r="D1631" t="s">
        <v>4976</v>
      </c>
      <c r="E1631">
        <v>6</v>
      </c>
      <c r="F1631" t="s">
        <v>43</v>
      </c>
      <c r="G1631">
        <v>17</v>
      </c>
      <c r="H1631" t="s">
        <v>339</v>
      </c>
      <c r="I1631">
        <v>14161478</v>
      </c>
      <c r="J1631">
        <v>0</v>
      </c>
      <c r="K1631">
        <v>0</v>
      </c>
      <c r="L1631">
        <v>14161478</v>
      </c>
      <c r="M1631">
        <v>0</v>
      </c>
      <c r="N1631">
        <v>0</v>
      </c>
      <c r="O1631">
        <v>0</v>
      </c>
      <c r="P1631">
        <v>0</v>
      </c>
      <c r="Q1631">
        <v>0</v>
      </c>
      <c r="R1631">
        <v>18</v>
      </c>
      <c r="S1631" t="s">
        <v>1011</v>
      </c>
      <c r="T1631" t="s">
        <v>1754</v>
      </c>
      <c r="U1631" t="s">
        <v>1755</v>
      </c>
      <c r="V1631" s="1">
        <v>42736</v>
      </c>
      <c r="W1631" s="1">
        <v>43435</v>
      </c>
      <c r="X1631" t="s">
        <v>30</v>
      </c>
      <c r="Z1631">
        <v>0</v>
      </c>
      <c r="AA1631">
        <v>0</v>
      </c>
      <c r="AB1631" s="4" t="e">
        <f>VLOOKUP(A1631,'[1]Hoja 1'!$C$2:$C$32,1,0)</f>
        <v>#N/A</v>
      </c>
    </row>
    <row r="1632" spans="1:28" x14ac:dyDescent="0.25">
      <c r="A1632" t="s">
        <v>4977</v>
      </c>
      <c r="B1632">
        <v>3572</v>
      </c>
      <c r="C1632" t="s">
        <v>4978</v>
      </c>
      <c r="D1632" t="s">
        <v>4979</v>
      </c>
      <c r="E1632">
        <v>2</v>
      </c>
      <c r="F1632" t="s">
        <v>25</v>
      </c>
      <c r="G1632">
        <v>27</v>
      </c>
      <c r="H1632" t="s">
        <v>243</v>
      </c>
      <c r="I1632">
        <v>389662048</v>
      </c>
      <c r="J1632">
        <v>309441761</v>
      </c>
      <c r="K1632">
        <v>56121753</v>
      </c>
      <c r="L1632">
        <v>24098534</v>
      </c>
      <c r="M1632">
        <v>0</v>
      </c>
      <c r="N1632">
        <v>0</v>
      </c>
      <c r="O1632">
        <v>0</v>
      </c>
      <c r="P1632">
        <v>0</v>
      </c>
      <c r="Q1632">
        <v>0</v>
      </c>
      <c r="R1632">
        <v>18</v>
      </c>
      <c r="S1632" t="s">
        <v>1011</v>
      </c>
      <c r="T1632" t="s">
        <v>1764</v>
      </c>
      <c r="U1632" t="s">
        <v>1765</v>
      </c>
      <c r="V1632" s="1">
        <v>35916</v>
      </c>
      <c r="W1632" s="1">
        <v>43435</v>
      </c>
      <c r="X1632" t="s">
        <v>30</v>
      </c>
      <c r="Z1632">
        <v>0</v>
      </c>
      <c r="AA1632">
        <v>0</v>
      </c>
      <c r="AB1632" s="4" t="e">
        <f>VLOOKUP(A1632,'[1]Hoja 1'!$C$2:$C$32,1,0)</f>
        <v>#N/A</v>
      </c>
    </row>
    <row r="1633" spans="1:28" x14ac:dyDescent="0.25">
      <c r="A1633" t="s">
        <v>4980</v>
      </c>
      <c r="B1633">
        <v>12479</v>
      </c>
      <c r="C1633" t="s">
        <v>4981</v>
      </c>
      <c r="D1633" t="s">
        <v>4982</v>
      </c>
      <c r="E1633">
        <v>1</v>
      </c>
      <c r="F1633" t="s">
        <v>78</v>
      </c>
      <c r="G1633">
        <v>30</v>
      </c>
      <c r="H1633" t="s">
        <v>128</v>
      </c>
      <c r="I1633">
        <v>388140016</v>
      </c>
      <c r="J1633">
        <v>0</v>
      </c>
      <c r="K1633">
        <v>34673614</v>
      </c>
      <c r="L1633">
        <v>130603945</v>
      </c>
      <c r="M1633">
        <v>222862457</v>
      </c>
      <c r="N1633">
        <v>0</v>
      </c>
      <c r="O1633">
        <v>0</v>
      </c>
      <c r="P1633">
        <v>0</v>
      </c>
      <c r="Q1633">
        <v>0</v>
      </c>
      <c r="R1633">
        <v>18</v>
      </c>
      <c r="S1633" t="s">
        <v>1011</v>
      </c>
      <c r="T1633" t="s">
        <v>1764</v>
      </c>
      <c r="U1633" t="s">
        <v>1765</v>
      </c>
      <c r="V1633" s="1">
        <v>39600</v>
      </c>
      <c r="W1633" s="1">
        <v>43800</v>
      </c>
      <c r="X1633" t="s">
        <v>30</v>
      </c>
      <c r="Z1633">
        <v>0</v>
      </c>
      <c r="AA1633">
        <v>0</v>
      </c>
      <c r="AB1633" s="4" t="e">
        <f>VLOOKUP(A1633,'[1]Hoja 1'!$C$2:$C$32,1,0)</f>
        <v>#N/A</v>
      </c>
    </row>
    <row r="1634" spans="1:28" x14ac:dyDescent="0.25">
      <c r="A1634" t="s">
        <v>4983</v>
      </c>
      <c r="B1634">
        <v>36691</v>
      </c>
      <c r="C1634" t="s">
        <v>4984</v>
      </c>
      <c r="D1634" t="s">
        <v>4985</v>
      </c>
      <c r="E1634">
        <v>2</v>
      </c>
      <c r="F1634" t="s">
        <v>25</v>
      </c>
      <c r="G1634">
        <v>9</v>
      </c>
      <c r="H1634" t="s">
        <v>26</v>
      </c>
      <c r="I1634">
        <v>847912237</v>
      </c>
      <c r="J1634">
        <v>23246396</v>
      </c>
      <c r="K1634">
        <v>59543034</v>
      </c>
      <c r="L1634">
        <v>479310578</v>
      </c>
      <c r="M1634">
        <v>285812230</v>
      </c>
      <c r="N1634">
        <v>0</v>
      </c>
      <c r="O1634">
        <v>0</v>
      </c>
      <c r="P1634">
        <v>0</v>
      </c>
      <c r="Q1634">
        <v>0</v>
      </c>
      <c r="R1634">
        <v>18</v>
      </c>
      <c r="S1634" t="s">
        <v>1011</v>
      </c>
      <c r="T1634" t="s">
        <v>1764</v>
      </c>
      <c r="U1634" t="s">
        <v>1765</v>
      </c>
      <c r="V1634" s="1">
        <v>41275</v>
      </c>
      <c r="W1634" s="1">
        <v>43800</v>
      </c>
      <c r="X1634" t="s">
        <v>30</v>
      </c>
      <c r="Z1634">
        <v>0</v>
      </c>
      <c r="AA1634">
        <v>0</v>
      </c>
      <c r="AB1634" s="4" t="e">
        <f>VLOOKUP(A1634,'[1]Hoja 1'!$C$2:$C$32,1,0)</f>
        <v>#N/A</v>
      </c>
    </row>
    <row r="1635" spans="1:28" x14ac:dyDescent="0.25">
      <c r="A1635" t="s">
        <v>4986</v>
      </c>
      <c r="B1635">
        <v>36709</v>
      </c>
      <c r="C1635" t="s">
        <v>4987</v>
      </c>
      <c r="D1635" t="s">
        <v>4987</v>
      </c>
      <c r="E1635">
        <v>2</v>
      </c>
      <c r="F1635" t="s">
        <v>25</v>
      </c>
      <c r="G1635">
        <v>9</v>
      </c>
      <c r="H1635" t="s">
        <v>26</v>
      </c>
      <c r="I1635">
        <v>97363425</v>
      </c>
      <c r="J1635">
        <v>16183409</v>
      </c>
      <c r="K1635">
        <v>31600441</v>
      </c>
      <c r="L1635">
        <v>26413267</v>
      </c>
      <c r="M1635">
        <v>23166308</v>
      </c>
      <c r="N1635">
        <v>0</v>
      </c>
      <c r="O1635">
        <v>0</v>
      </c>
      <c r="P1635">
        <v>0</v>
      </c>
      <c r="Q1635">
        <v>0</v>
      </c>
      <c r="R1635">
        <v>18</v>
      </c>
      <c r="S1635" t="s">
        <v>1011</v>
      </c>
      <c r="T1635" t="s">
        <v>1764</v>
      </c>
      <c r="U1635" t="s">
        <v>1765</v>
      </c>
      <c r="V1635" s="1">
        <v>41275</v>
      </c>
      <c r="W1635" s="1">
        <v>43800</v>
      </c>
      <c r="X1635" t="s">
        <v>30</v>
      </c>
      <c r="Z1635">
        <v>0</v>
      </c>
      <c r="AA1635">
        <v>0</v>
      </c>
      <c r="AB1635" s="4" t="e">
        <f>VLOOKUP(A1635,'[1]Hoja 1'!$C$2:$C$32,1,0)</f>
        <v>#N/A</v>
      </c>
    </row>
    <row r="1636" spans="1:28" x14ac:dyDescent="0.25">
      <c r="A1636" t="s">
        <v>4988</v>
      </c>
      <c r="B1636">
        <v>39749</v>
      </c>
      <c r="C1636" t="s">
        <v>4989</v>
      </c>
      <c r="D1636" t="s">
        <v>4989</v>
      </c>
      <c r="E1636">
        <v>2</v>
      </c>
      <c r="F1636" t="s">
        <v>25</v>
      </c>
      <c r="G1636">
        <v>13</v>
      </c>
      <c r="H1636" t="s">
        <v>407</v>
      </c>
      <c r="I1636">
        <v>11741172</v>
      </c>
      <c r="J1636">
        <v>0</v>
      </c>
      <c r="K1636">
        <v>5547779</v>
      </c>
      <c r="L1636">
        <v>6193393</v>
      </c>
      <c r="M1636">
        <v>0</v>
      </c>
      <c r="N1636">
        <v>0</v>
      </c>
      <c r="O1636">
        <v>0</v>
      </c>
      <c r="P1636">
        <v>0</v>
      </c>
      <c r="Q1636">
        <v>0</v>
      </c>
      <c r="R1636">
        <v>18</v>
      </c>
      <c r="S1636" t="s">
        <v>1011</v>
      </c>
      <c r="T1636" t="s">
        <v>1764</v>
      </c>
      <c r="U1636" t="s">
        <v>1765</v>
      </c>
      <c r="V1636" s="1">
        <v>41640</v>
      </c>
      <c r="W1636" s="1">
        <v>43435</v>
      </c>
      <c r="X1636" t="s">
        <v>779</v>
      </c>
      <c r="Y1636" t="s">
        <v>638</v>
      </c>
      <c r="Z1636">
        <v>0</v>
      </c>
      <c r="AA1636">
        <v>0</v>
      </c>
      <c r="AB1636" s="4" t="e">
        <f>VLOOKUP(A1636,'[1]Hoja 1'!$C$2:$C$32,1,0)</f>
        <v>#N/A</v>
      </c>
    </row>
    <row r="1637" spans="1:28" x14ac:dyDescent="0.25">
      <c r="A1637" t="s">
        <v>4990</v>
      </c>
      <c r="B1637">
        <v>40304</v>
      </c>
      <c r="C1637" t="s">
        <v>4991</v>
      </c>
      <c r="D1637" t="s">
        <v>4992</v>
      </c>
      <c r="E1637">
        <v>7</v>
      </c>
      <c r="F1637" t="s">
        <v>53</v>
      </c>
      <c r="G1637">
        <v>7</v>
      </c>
      <c r="H1637" t="s">
        <v>235</v>
      </c>
      <c r="I1637">
        <v>38079557</v>
      </c>
      <c r="J1637">
        <v>14517133</v>
      </c>
      <c r="K1637">
        <v>14740474</v>
      </c>
      <c r="L1637">
        <v>8821950</v>
      </c>
      <c r="M1637">
        <v>0</v>
      </c>
      <c r="N1637">
        <v>0</v>
      </c>
      <c r="O1637">
        <v>0</v>
      </c>
      <c r="P1637">
        <v>0</v>
      </c>
      <c r="Q1637">
        <v>0</v>
      </c>
      <c r="R1637">
        <v>18</v>
      </c>
      <c r="S1637" t="s">
        <v>1011</v>
      </c>
      <c r="T1637" t="s">
        <v>1764</v>
      </c>
      <c r="U1637" t="s">
        <v>1765</v>
      </c>
      <c r="V1637" s="1">
        <v>41640</v>
      </c>
      <c r="W1637" s="1">
        <v>43435</v>
      </c>
      <c r="X1637" t="s">
        <v>779</v>
      </c>
      <c r="Y1637" t="s">
        <v>638</v>
      </c>
      <c r="Z1637">
        <v>0</v>
      </c>
      <c r="AA1637">
        <v>0</v>
      </c>
      <c r="AB1637" s="4" t="e">
        <f>VLOOKUP(A1637,'[1]Hoja 1'!$C$2:$C$32,1,0)</f>
        <v>#N/A</v>
      </c>
    </row>
    <row r="1638" spans="1:28" x14ac:dyDescent="0.25">
      <c r="A1638" t="s">
        <v>4993</v>
      </c>
      <c r="B1638">
        <v>44408</v>
      </c>
      <c r="C1638" t="s">
        <v>4994</v>
      </c>
      <c r="D1638" t="s">
        <v>4995</v>
      </c>
      <c r="E1638">
        <v>2</v>
      </c>
      <c r="F1638" t="s">
        <v>25</v>
      </c>
      <c r="G1638">
        <v>15</v>
      </c>
      <c r="H1638" t="s">
        <v>83</v>
      </c>
      <c r="I1638">
        <v>281142450</v>
      </c>
      <c r="J1638">
        <v>0</v>
      </c>
      <c r="K1638">
        <v>168685470</v>
      </c>
      <c r="L1638">
        <v>112456980</v>
      </c>
      <c r="M1638">
        <v>0</v>
      </c>
      <c r="N1638">
        <v>0</v>
      </c>
      <c r="O1638">
        <v>0</v>
      </c>
      <c r="P1638">
        <v>0</v>
      </c>
      <c r="Q1638">
        <v>0</v>
      </c>
      <c r="R1638">
        <v>18</v>
      </c>
      <c r="S1638" t="s">
        <v>1011</v>
      </c>
      <c r="T1638" t="s">
        <v>4996</v>
      </c>
      <c r="U1638" t="s">
        <v>4997</v>
      </c>
      <c r="V1638" s="1">
        <v>42095</v>
      </c>
      <c r="W1638" s="1">
        <v>43435</v>
      </c>
      <c r="X1638" t="s">
        <v>30</v>
      </c>
      <c r="Z1638">
        <v>0</v>
      </c>
      <c r="AA1638">
        <v>0</v>
      </c>
      <c r="AB1638" s="4" t="e">
        <f>VLOOKUP(A1638,'[1]Hoja 1'!$C$2:$C$32,1,0)</f>
        <v>#N/A</v>
      </c>
    </row>
    <row r="1639" spans="1:28" x14ac:dyDescent="0.25">
      <c r="A1639" t="s">
        <v>1046</v>
      </c>
      <c r="B1639">
        <v>49373</v>
      </c>
      <c r="C1639" t="s">
        <v>4998</v>
      </c>
      <c r="D1639" t="s">
        <v>4999</v>
      </c>
      <c r="E1639">
        <v>11</v>
      </c>
      <c r="F1639" t="s">
        <v>729</v>
      </c>
      <c r="G1639">
        <v>35</v>
      </c>
      <c r="H1639" t="s">
        <v>44</v>
      </c>
      <c r="I1639">
        <v>103596785</v>
      </c>
      <c r="J1639">
        <v>0</v>
      </c>
      <c r="K1639">
        <v>0</v>
      </c>
      <c r="L1639">
        <v>103596785</v>
      </c>
      <c r="M1639">
        <v>0</v>
      </c>
      <c r="N1639">
        <v>0</v>
      </c>
      <c r="O1639">
        <v>0</v>
      </c>
      <c r="P1639">
        <v>0</v>
      </c>
      <c r="Q1639">
        <v>0</v>
      </c>
      <c r="R1639">
        <v>52</v>
      </c>
      <c r="S1639" t="s">
        <v>1774</v>
      </c>
      <c r="T1639" t="s">
        <v>1775</v>
      </c>
      <c r="U1639" t="s">
        <v>1776</v>
      </c>
      <c r="V1639" s="1">
        <v>42583</v>
      </c>
      <c r="W1639" s="1">
        <v>43435</v>
      </c>
      <c r="X1639" t="s">
        <v>638</v>
      </c>
      <c r="Y1639" t="s">
        <v>638</v>
      </c>
      <c r="Z1639">
        <v>0</v>
      </c>
      <c r="AA1639">
        <v>0</v>
      </c>
      <c r="AB1639" s="4" t="e">
        <f>VLOOKUP(A1639,'[1]Hoja 1'!$C$2:$C$32,1,0)</f>
        <v>#N/A</v>
      </c>
    </row>
    <row r="1640" spans="1:28" x14ac:dyDescent="0.25">
      <c r="A1640" t="s">
        <v>1046</v>
      </c>
      <c r="B1640">
        <v>51275</v>
      </c>
      <c r="C1640" t="s">
        <v>5000</v>
      </c>
      <c r="D1640" t="s">
        <v>5001</v>
      </c>
      <c r="E1640">
        <v>1</v>
      </c>
      <c r="F1640" t="s">
        <v>78</v>
      </c>
      <c r="G1640">
        <v>35</v>
      </c>
      <c r="H1640" t="s">
        <v>44</v>
      </c>
      <c r="I1640">
        <v>354686833</v>
      </c>
      <c r="J1640">
        <v>0</v>
      </c>
      <c r="K1640">
        <v>35461443</v>
      </c>
      <c r="L1640">
        <v>38770512</v>
      </c>
      <c r="M1640">
        <v>38770512</v>
      </c>
      <c r="N1640">
        <v>241684366</v>
      </c>
      <c r="O1640">
        <v>0</v>
      </c>
      <c r="P1640">
        <v>0</v>
      </c>
      <c r="Q1640">
        <v>0</v>
      </c>
      <c r="R1640">
        <v>52</v>
      </c>
      <c r="S1640" t="s">
        <v>1774</v>
      </c>
      <c r="T1640" t="s">
        <v>1775</v>
      </c>
      <c r="U1640" t="s">
        <v>1776</v>
      </c>
      <c r="V1640" s="1">
        <v>42736</v>
      </c>
      <c r="W1640" s="1">
        <v>44166</v>
      </c>
      <c r="X1640" t="s">
        <v>638</v>
      </c>
      <c r="Y1640" t="s">
        <v>638</v>
      </c>
      <c r="Z1640">
        <v>0</v>
      </c>
      <c r="AA1640">
        <v>0</v>
      </c>
      <c r="AB1640" s="4" t="e">
        <f>VLOOKUP(A1640,'[1]Hoja 1'!$C$2:$C$32,1,0)</f>
        <v>#N/A</v>
      </c>
    </row>
    <row r="1641" spans="1:28" x14ac:dyDescent="0.25">
      <c r="A1641" t="s">
        <v>1046</v>
      </c>
      <c r="B1641">
        <v>51261</v>
      </c>
      <c r="C1641" t="s">
        <v>5002</v>
      </c>
      <c r="D1641" t="s">
        <v>5003</v>
      </c>
      <c r="E1641">
        <v>1</v>
      </c>
      <c r="F1641" t="s">
        <v>78</v>
      </c>
      <c r="G1641">
        <v>35</v>
      </c>
      <c r="H1641" t="s">
        <v>44</v>
      </c>
      <c r="I1641">
        <v>2104755689</v>
      </c>
      <c r="J1641">
        <v>0</v>
      </c>
      <c r="K1641">
        <v>658064067</v>
      </c>
      <c r="L1641">
        <v>1404776713</v>
      </c>
      <c r="M1641">
        <v>41914909</v>
      </c>
      <c r="N1641">
        <v>0</v>
      </c>
      <c r="O1641">
        <v>0</v>
      </c>
      <c r="P1641">
        <v>0</v>
      </c>
      <c r="Q1641">
        <v>0</v>
      </c>
      <c r="R1641">
        <v>52</v>
      </c>
      <c r="S1641" t="s">
        <v>1774</v>
      </c>
      <c r="T1641" t="s">
        <v>1775</v>
      </c>
      <c r="U1641" t="s">
        <v>1776</v>
      </c>
      <c r="V1641" s="1">
        <v>42736</v>
      </c>
      <c r="W1641" s="1">
        <v>43800</v>
      </c>
      <c r="X1641" t="s">
        <v>638</v>
      </c>
      <c r="Y1641" t="s">
        <v>638</v>
      </c>
      <c r="Z1641">
        <v>0</v>
      </c>
      <c r="AA1641">
        <v>0</v>
      </c>
      <c r="AB1641" s="4" t="e">
        <f>VLOOKUP(A1641,'[1]Hoja 1'!$C$2:$C$32,1,0)</f>
        <v>#N/A</v>
      </c>
    </row>
    <row r="1642" spans="1:28" x14ac:dyDescent="0.25">
      <c r="A1642" t="s">
        <v>1046</v>
      </c>
      <c r="B1642">
        <v>51280</v>
      </c>
      <c r="C1642" t="s">
        <v>5004</v>
      </c>
      <c r="D1642" t="s">
        <v>1773</v>
      </c>
      <c r="E1642">
        <v>1</v>
      </c>
      <c r="F1642" t="s">
        <v>78</v>
      </c>
      <c r="G1642">
        <v>35</v>
      </c>
      <c r="H1642" t="s">
        <v>44</v>
      </c>
      <c r="I1642">
        <v>7285937925</v>
      </c>
      <c r="J1642">
        <v>0</v>
      </c>
      <c r="K1642">
        <v>3132870593</v>
      </c>
      <c r="L1642">
        <v>2488937523</v>
      </c>
      <c r="M1642">
        <v>1664129808</v>
      </c>
      <c r="N1642">
        <v>0</v>
      </c>
      <c r="O1642">
        <v>0</v>
      </c>
      <c r="P1642">
        <v>0</v>
      </c>
      <c r="Q1642">
        <v>0</v>
      </c>
      <c r="R1642">
        <v>52</v>
      </c>
      <c r="S1642" t="s">
        <v>1774</v>
      </c>
      <c r="T1642" t="s">
        <v>1775</v>
      </c>
      <c r="U1642" t="s">
        <v>1776</v>
      </c>
      <c r="V1642" s="1">
        <v>42736</v>
      </c>
      <c r="W1642" s="1">
        <v>43800</v>
      </c>
      <c r="X1642" t="s">
        <v>638</v>
      </c>
      <c r="Y1642" t="s">
        <v>638</v>
      </c>
      <c r="Z1642">
        <v>0</v>
      </c>
      <c r="AA1642">
        <v>0</v>
      </c>
      <c r="AB1642" s="4" t="e">
        <f>VLOOKUP(A1642,'[1]Hoja 1'!$C$2:$C$32,1,0)</f>
        <v>#N/A</v>
      </c>
    </row>
    <row r="1643" spans="1:28" x14ac:dyDescent="0.25">
      <c r="A1643" t="s">
        <v>1046</v>
      </c>
      <c r="B1643">
        <v>49374</v>
      </c>
      <c r="C1643" t="s">
        <v>5005</v>
      </c>
      <c r="D1643" t="s">
        <v>5006</v>
      </c>
      <c r="E1643">
        <v>11</v>
      </c>
      <c r="F1643" t="s">
        <v>729</v>
      </c>
      <c r="G1643">
        <v>35</v>
      </c>
      <c r="H1643" t="s">
        <v>44</v>
      </c>
      <c r="I1643">
        <v>150378291</v>
      </c>
      <c r="J1643">
        <v>0</v>
      </c>
      <c r="K1643">
        <v>0</v>
      </c>
      <c r="L1643">
        <v>150378291</v>
      </c>
      <c r="M1643">
        <v>0</v>
      </c>
      <c r="N1643">
        <v>0</v>
      </c>
      <c r="O1643">
        <v>0</v>
      </c>
      <c r="P1643">
        <v>0</v>
      </c>
      <c r="Q1643">
        <v>0</v>
      </c>
      <c r="R1643">
        <v>52</v>
      </c>
      <c r="S1643" t="s">
        <v>1774</v>
      </c>
      <c r="T1643" t="s">
        <v>1775</v>
      </c>
      <c r="U1643" t="s">
        <v>1776</v>
      </c>
      <c r="V1643" s="1">
        <v>42583</v>
      </c>
      <c r="W1643" s="1">
        <v>43435</v>
      </c>
      <c r="X1643" t="s">
        <v>638</v>
      </c>
      <c r="Y1643" t="s">
        <v>638</v>
      </c>
      <c r="Z1643">
        <v>0</v>
      </c>
      <c r="AA1643">
        <v>0</v>
      </c>
      <c r="AB1643" s="4" t="e">
        <f>VLOOKUP(A1643,'[1]Hoja 1'!$C$2:$C$32,1,0)</f>
        <v>#N/A</v>
      </c>
    </row>
    <row r="1644" spans="1:28" x14ac:dyDescent="0.25">
      <c r="A1644" t="s">
        <v>1046</v>
      </c>
      <c r="B1644">
        <v>52808</v>
      </c>
      <c r="C1644" t="s">
        <v>5007</v>
      </c>
      <c r="D1644" t="s">
        <v>5008</v>
      </c>
      <c r="E1644">
        <v>1</v>
      </c>
      <c r="F1644" t="s">
        <v>78</v>
      </c>
      <c r="G1644">
        <v>35</v>
      </c>
      <c r="H1644" t="s">
        <v>44</v>
      </c>
      <c r="I1644">
        <v>45278082</v>
      </c>
      <c r="J1644">
        <v>0</v>
      </c>
      <c r="K1644">
        <v>0</v>
      </c>
      <c r="L1644">
        <v>10641147</v>
      </c>
      <c r="M1644">
        <v>10641147</v>
      </c>
      <c r="N1644">
        <v>10641147</v>
      </c>
      <c r="O1644">
        <v>13354640</v>
      </c>
      <c r="P1644">
        <v>0</v>
      </c>
      <c r="Q1644">
        <v>0</v>
      </c>
      <c r="R1644">
        <v>52</v>
      </c>
      <c r="S1644" t="s">
        <v>1774</v>
      </c>
      <c r="T1644" t="s">
        <v>1775</v>
      </c>
      <c r="U1644" t="s">
        <v>1776</v>
      </c>
      <c r="V1644" s="1">
        <v>42887</v>
      </c>
      <c r="W1644" s="1">
        <v>44531</v>
      </c>
      <c r="X1644" t="s">
        <v>638</v>
      </c>
      <c r="Y1644" t="s">
        <v>638</v>
      </c>
      <c r="Z1644">
        <v>0</v>
      </c>
      <c r="AA1644">
        <v>0</v>
      </c>
      <c r="AB1644" s="4" t="e">
        <f>VLOOKUP(A1644,'[1]Hoja 1'!$C$2:$C$32,1,0)</f>
        <v>#N/A</v>
      </c>
    </row>
    <row r="1645" spans="1:28" x14ac:dyDescent="0.25">
      <c r="A1645" t="s">
        <v>1046</v>
      </c>
      <c r="B1645">
        <v>51587</v>
      </c>
      <c r="C1645" t="s">
        <v>5009</v>
      </c>
      <c r="D1645" t="s">
        <v>5010</v>
      </c>
      <c r="E1645">
        <v>11</v>
      </c>
      <c r="F1645" t="s">
        <v>729</v>
      </c>
      <c r="G1645">
        <v>35</v>
      </c>
      <c r="H1645" t="s">
        <v>44</v>
      </c>
      <c r="I1645">
        <v>158709251</v>
      </c>
      <c r="J1645">
        <v>0</v>
      </c>
      <c r="K1645">
        <v>23647679</v>
      </c>
      <c r="L1645">
        <v>135061572</v>
      </c>
      <c r="M1645">
        <v>0</v>
      </c>
      <c r="N1645">
        <v>0</v>
      </c>
      <c r="O1645">
        <v>0</v>
      </c>
      <c r="P1645">
        <v>0</v>
      </c>
      <c r="Q1645">
        <v>0</v>
      </c>
      <c r="R1645">
        <v>52</v>
      </c>
      <c r="S1645" t="s">
        <v>1774</v>
      </c>
      <c r="T1645" t="s">
        <v>1775</v>
      </c>
      <c r="U1645" t="s">
        <v>1776</v>
      </c>
      <c r="V1645" s="1">
        <v>42736</v>
      </c>
      <c r="W1645" s="1">
        <v>43435</v>
      </c>
      <c r="X1645" t="s">
        <v>638</v>
      </c>
      <c r="Y1645" t="s">
        <v>638</v>
      </c>
      <c r="Z1645">
        <v>0</v>
      </c>
      <c r="AA1645">
        <v>0</v>
      </c>
      <c r="AB1645" s="4" t="e">
        <f>VLOOKUP(A1645,'[1]Hoja 1'!$C$2:$C$32,1,0)</f>
        <v>#N/A</v>
      </c>
    </row>
    <row r="1646" spans="1:28" x14ac:dyDescent="0.25">
      <c r="A1646" t="s">
        <v>1046</v>
      </c>
      <c r="B1646">
        <v>51277</v>
      </c>
      <c r="C1646" t="s">
        <v>5011</v>
      </c>
      <c r="D1646" t="s">
        <v>1773</v>
      </c>
      <c r="E1646">
        <v>1</v>
      </c>
      <c r="F1646" t="s">
        <v>78</v>
      </c>
      <c r="G1646">
        <v>35</v>
      </c>
      <c r="H1646" t="s">
        <v>44</v>
      </c>
      <c r="I1646">
        <v>397729170</v>
      </c>
      <c r="J1646">
        <v>0</v>
      </c>
      <c r="K1646">
        <v>41572762</v>
      </c>
      <c r="L1646">
        <v>66015203</v>
      </c>
      <c r="M1646">
        <v>290141206</v>
      </c>
      <c r="N1646">
        <v>0</v>
      </c>
      <c r="O1646">
        <v>0</v>
      </c>
      <c r="P1646">
        <v>0</v>
      </c>
      <c r="Q1646">
        <v>0</v>
      </c>
      <c r="R1646">
        <v>52</v>
      </c>
      <c r="S1646" t="s">
        <v>1774</v>
      </c>
      <c r="T1646" t="s">
        <v>1775</v>
      </c>
      <c r="U1646" t="s">
        <v>1776</v>
      </c>
      <c r="V1646" s="1">
        <v>42736</v>
      </c>
      <c r="W1646" s="1">
        <v>43800</v>
      </c>
      <c r="X1646" t="s">
        <v>638</v>
      </c>
      <c r="Y1646" t="s">
        <v>638</v>
      </c>
      <c r="Z1646">
        <v>0</v>
      </c>
      <c r="AA1646">
        <v>0</v>
      </c>
      <c r="AB1646" s="4" t="e">
        <f>VLOOKUP(A1646,'[1]Hoja 1'!$C$2:$C$32,1,0)</f>
        <v>#N/A</v>
      </c>
    </row>
    <row r="1647" spans="1:28" x14ac:dyDescent="0.25">
      <c r="A1647" t="s">
        <v>5012</v>
      </c>
      <c r="B1647">
        <v>24983</v>
      </c>
      <c r="C1647" t="s">
        <v>5013</v>
      </c>
      <c r="D1647" t="s">
        <v>5014</v>
      </c>
      <c r="E1647">
        <v>5</v>
      </c>
      <c r="F1647" t="s">
        <v>872</v>
      </c>
      <c r="G1647">
        <v>35</v>
      </c>
      <c r="H1647" t="s">
        <v>44</v>
      </c>
      <c r="I1647">
        <v>4093876299</v>
      </c>
      <c r="J1647">
        <v>2295069734</v>
      </c>
      <c r="K1647">
        <v>144065388</v>
      </c>
      <c r="L1647">
        <v>196077221</v>
      </c>
      <c r="M1647">
        <v>1458663956</v>
      </c>
      <c r="N1647">
        <v>0</v>
      </c>
      <c r="O1647">
        <v>0</v>
      </c>
      <c r="P1647">
        <v>0</v>
      </c>
      <c r="Q1647">
        <v>0</v>
      </c>
      <c r="R1647">
        <v>52</v>
      </c>
      <c r="S1647" t="s">
        <v>1774</v>
      </c>
      <c r="T1647" t="s">
        <v>1775</v>
      </c>
      <c r="U1647" t="s">
        <v>1776</v>
      </c>
      <c r="V1647" s="1">
        <v>40179</v>
      </c>
      <c r="W1647" s="1">
        <v>43800</v>
      </c>
      <c r="X1647" t="s">
        <v>30</v>
      </c>
      <c r="Z1647">
        <v>0</v>
      </c>
      <c r="AA1647">
        <v>0</v>
      </c>
      <c r="AB1647" s="4" t="e">
        <f>VLOOKUP(A1647,'[1]Hoja 1'!$C$2:$C$32,1,0)</f>
        <v>#N/A</v>
      </c>
    </row>
    <row r="1648" spans="1:28" x14ac:dyDescent="0.25">
      <c r="A1648" t="s">
        <v>5015</v>
      </c>
      <c r="B1648">
        <v>22802</v>
      </c>
      <c r="C1648" t="s">
        <v>5016</v>
      </c>
      <c r="D1648" t="s">
        <v>5017</v>
      </c>
      <c r="E1648">
        <v>1</v>
      </c>
      <c r="F1648" t="s">
        <v>78</v>
      </c>
      <c r="G1648">
        <v>27</v>
      </c>
      <c r="H1648" t="s">
        <v>243</v>
      </c>
      <c r="I1648">
        <v>56008992329</v>
      </c>
      <c r="J1648">
        <v>55148849600</v>
      </c>
      <c r="K1648">
        <v>542576944</v>
      </c>
      <c r="L1648">
        <v>317565785</v>
      </c>
      <c r="M1648">
        <v>0</v>
      </c>
      <c r="N1648">
        <v>0</v>
      </c>
      <c r="O1648">
        <v>0</v>
      </c>
      <c r="P1648">
        <v>0</v>
      </c>
      <c r="Q1648">
        <v>0</v>
      </c>
      <c r="R1648">
        <v>52</v>
      </c>
      <c r="S1648" t="s">
        <v>1774</v>
      </c>
      <c r="T1648" t="s">
        <v>1775</v>
      </c>
      <c r="U1648" t="s">
        <v>1776</v>
      </c>
      <c r="V1648" s="1">
        <v>37591</v>
      </c>
      <c r="W1648" s="1">
        <v>47818</v>
      </c>
      <c r="X1648" t="s">
        <v>30</v>
      </c>
      <c r="Z1648">
        <v>0</v>
      </c>
      <c r="AA1648">
        <v>0</v>
      </c>
      <c r="AB1648" s="4" t="e">
        <f>VLOOKUP(A1648,'[1]Hoja 1'!$C$2:$C$32,1,0)</f>
        <v>#N/A</v>
      </c>
    </row>
    <row r="1649" spans="1:28" x14ac:dyDescent="0.25">
      <c r="A1649" t="s">
        <v>5018</v>
      </c>
      <c r="B1649">
        <v>35289</v>
      </c>
      <c r="C1649" t="s">
        <v>5019</v>
      </c>
      <c r="D1649" t="s">
        <v>5020</v>
      </c>
      <c r="E1649">
        <v>5</v>
      </c>
      <c r="F1649" t="s">
        <v>872</v>
      </c>
      <c r="G1649">
        <v>35</v>
      </c>
      <c r="H1649" t="s">
        <v>44</v>
      </c>
      <c r="I1649">
        <v>3124609703</v>
      </c>
      <c r="J1649">
        <v>2696422997</v>
      </c>
      <c r="K1649">
        <v>409819651</v>
      </c>
      <c r="L1649">
        <v>550983</v>
      </c>
      <c r="M1649">
        <v>0</v>
      </c>
      <c r="N1649">
        <v>17816071</v>
      </c>
      <c r="O1649">
        <v>0</v>
      </c>
      <c r="P1649">
        <v>0</v>
      </c>
      <c r="Q1649">
        <v>0</v>
      </c>
      <c r="R1649">
        <v>52</v>
      </c>
      <c r="S1649" t="s">
        <v>1774</v>
      </c>
      <c r="T1649" t="s">
        <v>1775</v>
      </c>
      <c r="U1649" t="s">
        <v>1776</v>
      </c>
      <c r="V1649" s="1">
        <v>41275</v>
      </c>
      <c r="W1649" s="1">
        <v>44166</v>
      </c>
      <c r="X1649" t="s">
        <v>30</v>
      </c>
      <c r="Z1649">
        <v>0</v>
      </c>
      <c r="AA1649">
        <v>0</v>
      </c>
      <c r="AB1649" s="4" t="e">
        <f>VLOOKUP(A1649,'[1]Hoja 1'!$C$2:$C$32,1,0)</f>
        <v>#N/A</v>
      </c>
    </row>
    <row r="1650" spans="1:28" x14ac:dyDescent="0.25">
      <c r="A1650" t="s">
        <v>5021</v>
      </c>
      <c r="B1650">
        <v>35776</v>
      </c>
      <c r="C1650" t="s">
        <v>5022</v>
      </c>
      <c r="D1650" t="s">
        <v>5023</v>
      </c>
      <c r="E1650">
        <v>6</v>
      </c>
      <c r="F1650" t="s">
        <v>43</v>
      </c>
      <c r="G1650">
        <v>35</v>
      </c>
      <c r="H1650" t="s">
        <v>44</v>
      </c>
      <c r="I1650">
        <v>54800715</v>
      </c>
      <c r="J1650">
        <v>13872999</v>
      </c>
      <c r="K1650">
        <v>0</v>
      </c>
      <c r="L1650">
        <v>40927716</v>
      </c>
      <c r="M1650">
        <v>0</v>
      </c>
      <c r="N1650">
        <v>0</v>
      </c>
      <c r="O1650">
        <v>0</v>
      </c>
      <c r="P1650">
        <v>0</v>
      </c>
      <c r="Q1650">
        <v>0</v>
      </c>
      <c r="R1650">
        <v>52</v>
      </c>
      <c r="S1650" t="s">
        <v>1774</v>
      </c>
      <c r="T1650" t="s">
        <v>1775</v>
      </c>
      <c r="U1650" t="s">
        <v>1776</v>
      </c>
      <c r="V1650" s="1">
        <v>41426</v>
      </c>
      <c r="W1650" s="1">
        <v>43435</v>
      </c>
      <c r="X1650" t="s">
        <v>30</v>
      </c>
      <c r="Z1650">
        <v>0</v>
      </c>
      <c r="AA1650">
        <v>0</v>
      </c>
      <c r="AB1650" s="4" t="e">
        <f>VLOOKUP(A1650,'[1]Hoja 1'!$C$2:$C$32,1,0)</f>
        <v>#N/A</v>
      </c>
    </row>
    <row r="1651" spans="1:28" x14ac:dyDescent="0.25">
      <c r="A1651" t="s">
        <v>5024</v>
      </c>
      <c r="B1651">
        <v>35315</v>
      </c>
      <c r="C1651" t="s">
        <v>5025</v>
      </c>
      <c r="D1651" t="s">
        <v>5026</v>
      </c>
      <c r="E1651">
        <v>1</v>
      </c>
      <c r="F1651" t="s">
        <v>78</v>
      </c>
      <c r="G1651">
        <v>35</v>
      </c>
      <c r="H1651" t="s">
        <v>44</v>
      </c>
      <c r="I1651">
        <v>11089170840</v>
      </c>
      <c r="J1651">
        <v>482603180</v>
      </c>
      <c r="K1651">
        <v>0</v>
      </c>
      <c r="L1651">
        <v>136223453</v>
      </c>
      <c r="M1651">
        <v>3490464026</v>
      </c>
      <c r="N1651">
        <v>6979880180</v>
      </c>
      <c r="O1651">
        <v>0</v>
      </c>
      <c r="P1651">
        <v>0</v>
      </c>
      <c r="Q1651">
        <v>0</v>
      </c>
      <c r="R1651">
        <v>52</v>
      </c>
      <c r="S1651" t="s">
        <v>1774</v>
      </c>
      <c r="T1651" t="s">
        <v>1775</v>
      </c>
      <c r="U1651" t="s">
        <v>1776</v>
      </c>
      <c r="V1651" s="1">
        <v>41275</v>
      </c>
      <c r="W1651" s="1">
        <v>44166</v>
      </c>
      <c r="X1651" t="s">
        <v>30</v>
      </c>
      <c r="Z1651">
        <v>0</v>
      </c>
      <c r="AA1651">
        <v>0</v>
      </c>
      <c r="AB1651" s="4" t="e">
        <f>VLOOKUP(A1651,'[1]Hoja 1'!$C$2:$C$32,1,0)</f>
        <v>#N/A</v>
      </c>
    </row>
    <row r="1652" spans="1:28" x14ac:dyDescent="0.25">
      <c r="A1652" t="s">
        <v>5027</v>
      </c>
      <c r="B1652">
        <v>35328</v>
      </c>
      <c r="C1652" t="s">
        <v>5028</v>
      </c>
      <c r="D1652" t="s">
        <v>5029</v>
      </c>
      <c r="E1652">
        <v>1</v>
      </c>
      <c r="F1652" t="s">
        <v>78</v>
      </c>
      <c r="G1652">
        <v>35</v>
      </c>
      <c r="H1652" t="s">
        <v>44</v>
      </c>
      <c r="I1652">
        <v>4485940714</v>
      </c>
      <c r="J1652">
        <v>418077573</v>
      </c>
      <c r="K1652">
        <v>21247</v>
      </c>
      <c r="L1652">
        <v>31436182</v>
      </c>
      <c r="M1652">
        <v>1716415513</v>
      </c>
      <c r="N1652">
        <v>2319990199</v>
      </c>
      <c r="O1652">
        <v>0</v>
      </c>
      <c r="P1652">
        <v>0</v>
      </c>
      <c r="Q1652">
        <v>0</v>
      </c>
      <c r="R1652">
        <v>52</v>
      </c>
      <c r="S1652" t="s">
        <v>1774</v>
      </c>
      <c r="T1652" t="s">
        <v>1775</v>
      </c>
      <c r="U1652" t="s">
        <v>1776</v>
      </c>
      <c r="V1652" s="1">
        <v>41275</v>
      </c>
      <c r="W1652" s="1">
        <v>44166</v>
      </c>
      <c r="X1652" t="s">
        <v>30</v>
      </c>
      <c r="Z1652">
        <v>0</v>
      </c>
      <c r="AA1652">
        <v>0</v>
      </c>
      <c r="AB1652" s="4" t="e">
        <f>VLOOKUP(A1652,'[1]Hoja 1'!$C$2:$C$32,1,0)</f>
        <v>#N/A</v>
      </c>
    </row>
    <row r="1653" spans="1:28" x14ac:dyDescent="0.25">
      <c r="A1653" t="s">
        <v>5030</v>
      </c>
      <c r="B1653">
        <v>35329</v>
      </c>
      <c r="C1653" t="s">
        <v>5031</v>
      </c>
      <c r="D1653" t="s">
        <v>5032</v>
      </c>
      <c r="E1653">
        <v>1</v>
      </c>
      <c r="F1653" t="s">
        <v>78</v>
      </c>
      <c r="G1653">
        <v>35</v>
      </c>
      <c r="H1653" t="s">
        <v>44</v>
      </c>
      <c r="I1653">
        <v>188345076</v>
      </c>
      <c r="J1653">
        <v>20685441</v>
      </c>
      <c r="K1653">
        <v>0</v>
      </c>
      <c r="L1653">
        <v>115265999</v>
      </c>
      <c r="M1653">
        <v>52393636</v>
      </c>
      <c r="N1653">
        <v>0</v>
      </c>
      <c r="O1653">
        <v>0</v>
      </c>
      <c r="P1653">
        <v>0</v>
      </c>
      <c r="Q1653">
        <v>0</v>
      </c>
      <c r="R1653">
        <v>52</v>
      </c>
      <c r="S1653" t="s">
        <v>1774</v>
      </c>
      <c r="T1653" t="s">
        <v>1775</v>
      </c>
      <c r="U1653" t="s">
        <v>1776</v>
      </c>
      <c r="V1653" s="1">
        <v>41275</v>
      </c>
      <c r="W1653" s="1">
        <v>43800</v>
      </c>
      <c r="X1653" t="s">
        <v>30</v>
      </c>
      <c r="Z1653">
        <v>0</v>
      </c>
      <c r="AA1653">
        <v>0</v>
      </c>
      <c r="AB1653" s="4" t="e">
        <f>VLOOKUP(A1653,'[1]Hoja 1'!$C$2:$C$32,1,0)</f>
        <v>#N/A</v>
      </c>
    </row>
    <row r="1654" spans="1:28" x14ac:dyDescent="0.25">
      <c r="A1654" t="s">
        <v>5033</v>
      </c>
      <c r="B1654">
        <v>35340</v>
      </c>
      <c r="C1654" t="s">
        <v>5034</v>
      </c>
      <c r="D1654" t="s">
        <v>5035</v>
      </c>
      <c r="E1654">
        <v>1</v>
      </c>
      <c r="F1654" t="s">
        <v>78</v>
      </c>
      <c r="G1654">
        <v>35</v>
      </c>
      <c r="H1654" t="s">
        <v>44</v>
      </c>
      <c r="I1654">
        <v>4702281886</v>
      </c>
      <c r="J1654">
        <v>214243032</v>
      </c>
      <c r="K1654">
        <v>0</v>
      </c>
      <c r="L1654">
        <v>125744726</v>
      </c>
      <c r="M1654">
        <v>1454447334</v>
      </c>
      <c r="N1654">
        <v>2907846795</v>
      </c>
      <c r="O1654">
        <v>0</v>
      </c>
      <c r="P1654">
        <v>0</v>
      </c>
      <c r="Q1654">
        <v>0</v>
      </c>
      <c r="R1654">
        <v>52</v>
      </c>
      <c r="S1654" t="s">
        <v>1774</v>
      </c>
      <c r="T1654" t="s">
        <v>1775</v>
      </c>
      <c r="U1654" t="s">
        <v>1776</v>
      </c>
      <c r="V1654" s="1">
        <v>41275</v>
      </c>
      <c r="W1654" s="1">
        <v>44166</v>
      </c>
      <c r="X1654" t="s">
        <v>30</v>
      </c>
      <c r="Z1654">
        <v>0</v>
      </c>
      <c r="AA1654">
        <v>0</v>
      </c>
      <c r="AB1654" s="4" t="e">
        <f>VLOOKUP(A1654,'[1]Hoja 1'!$C$2:$C$32,1,0)</f>
        <v>#N/A</v>
      </c>
    </row>
    <row r="1655" spans="1:28" x14ac:dyDescent="0.25">
      <c r="A1655" t="s">
        <v>5036</v>
      </c>
      <c r="B1655">
        <v>37374</v>
      </c>
      <c r="C1655" t="s">
        <v>5037</v>
      </c>
      <c r="D1655" t="s">
        <v>5038</v>
      </c>
      <c r="E1655">
        <v>11</v>
      </c>
      <c r="F1655" t="s">
        <v>729</v>
      </c>
      <c r="G1655">
        <v>4</v>
      </c>
      <c r="H1655" t="s">
        <v>227</v>
      </c>
      <c r="I1655">
        <v>648008442</v>
      </c>
      <c r="J1655">
        <v>185737975</v>
      </c>
      <c r="K1655">
        <v>0</v>
      </c>
      <c r="L1655">
        <v>462270467</v>
      </c>
      <c r="M1655">
        <v>0</v>
      </c>
      <c r="N1655">
        <v>0</v>
      </c>
      <c r="O1655">
        <v>0</v>
      </c>
      <c r="P1655">
        <v>0</v>
      </c>
      <c r="Q1655">
        <v>0</v>
      </c>
      <c r="R1655">
        <v>52</v>
      </c>
      <c r="S1655" t="s">
        <v>1774</v>
      </c>
      <c r="T1655" t="s">
        <v>1775</v>
      </c>
      <c r="U1655" t="s">
        <v>1776</v>
      </c>
      <c r="V1655" s="1">
        <v>41275</v>
      </c>
      <c r="W1655" s="1">
        <v>43435</v>
      </c>
      <c r="X1655" t="s">
        <v>30</v>
      </c>
      <c r="Z1655">
        <v>0</v>
      </c>
      <c r="AA1655">
        <v>0</v>
      </c>
      <c r="AB1655" s="4" t="e">
        <f>VLOOKUP(A1655,'[1]Hoja 1'!$C$2:$C$32,1,0)</f>
        <v>#N/A</v>
      </c>
    </row>
    <row r="1656" spans="1:28" x14ac:dyDescent="0.25">
      <c r="A1656" t="s">
        <v>5039</v>
      </c>
      <c r="B1656">
        <v>36166</v>
      </c>
      <c r="C1656" t="s">
        <v>5040</v>
      </c>
      <c r="D1656" t="s">
        <v>5041</v>
      </c>
      <c r="E1656">
        <v>5</v>
      </c>
      <c r="F1656" t="s">
        <v>872</v>
      </c>
      <c r="G1656">
        <v>35</v>
      </c>
      <c r="H1656" t="s">
        <v>44</v>
      </c>
      <c r="I1656">
        <v>1283598825</v>
      </c>
      <c r="J1656">
        <v>1075418594</v>
      </c>
      <c r="K1656">
        <v>167659635</v>
      </c>
      <c r="L1656">
        <v>40520596</v>
      </c>
      <c r="M1656">
        <v>0</v>
      </c>
      <c r="N1656">
        <v>0</v>
      </c>
      <c r="O1656">
        <v>0</v>
      </c>
      <c r="P1656">
        <v>0</v>
      </c>
      <c r="Q1656">
        <v>0</v>
      </c>
      <c r="R1656">
        <v>52</v>
      </c>
      <c r="S1656" t="s">
        <v>1774</v>
      </c>
      <c r="T1656" t="s">
        <v>1775</v>
      </c>
      <c r="U1656" t="s">
        <v>1776</v>
      </c>
      <c r="V1656" s="1">
        <v>41275</v>
      </c>
      <c r="W1656" s="1">
        <v>43435</v>
      </c>
      <c r="X1656" t="s">
        <v>30</v>
      </c>
      <c r="Z1656">
        <v>0</v>
      </c>
      <c r="AA1656">
        <v>0</v>
      </c>
      <c r="AB1656" s="4" t="e">
        <f>VLOOKUP(A1656,'[1]Hoja 1'!$C$2:$C$32,1,0)</f>
        <v>#N/A</v>
      </c>
    </row>
    <row r="1657" spans="1:28" x14ac:dyDescent="0.25">
      <c r="A1657" t="s">
        <v>5042</v>
      </c>
      <c r="B1657">
        <v>38319</v>
      </c>
      <c r="C1657" t="s">
        <v>5043</v>
      </c>
      <c r="D1657" t="s">
        <v>5044</v>
      </c>
      <c r="E1657">
        <v>11</v>
      </c>
      <c r="F1657" t="s">
        <v>729</v>
      </c>
      <c r="G1657">
        <v>35</v>
      </c>
      <c r="H1657" t="s">
        <v>44</v>
      </c>
      <c r="I1657">
        <v>347256903</v>
      </c>
      <c r="J1657">
        <v>27942032</v>
      </c>
      <c r="K1657">
        <v>0</v>
      </c>
      <c r="L1657">
        <v>319314871</v>
      </c>
      <c r="M1657">
        <v>0</v>
      </c>
      <c r="N1657">
        <v>0</v>
      </c>
      <c r="O1657">
        <v>0</v>
      </c>
      <c r="P1657">
        <v>0</v>
      </c>
      <c r="Q1657">
        <v>0</v>
      </c>
      <c r="R1657">
        <v>52</v>
      </c>
      <c r="S1657" t="s">
        <v>1774</v>
      </c>
      <c r="T1657" t="s">
        <v>1775</v>
      </c>
      <c r="U1657" t="s">
        <v>1776</v>
      </c>
      <c r="V1657" s="1">
        <v>41334</v>
      </c>
      <c r="W1657" s="1">
        <v>43435</v>
      </c>
      <c r="X1657" t="s">
        <v>30</v>
      </c>
      <c r="Z1657">
        <v>0</v>
      </c>
      <c r="AA1657">
        <v>0</v>
      </c>
      <c r="AB1657" s="4" t="e">
        <f>VLOOKUP(A1657,'[1]Hoja 1'!$C$2:$C$32,1,0)</f>
        <v>#N/A</v>
      </c>
    </row>
    <row r="1658" spans="1:28" x14ac:dyDescent="0.25">
      <c r="A1658" t="s">
        <v>5045</v>
      </c>
      <c r="B1658">
        <v>38730</v>
      </c>
      <c r="C1658" t="s">
        <v>5046</v>
      </c>
      <c r="D1658" t="s">
        <v>5047</v>
      </c>
      <c r="E1658">
        <v>7</v>
      </c>
      <c r="F1658" t="s">
        <v>53</v>
      </c>
      <c r="G1658">
        <v>35</v>
      </c>
      <c r="H1658" t="s">
        <v>44</v>
      </c>
      <c r="I1658">
        <v>5537706502</v>
      </c>
      <c r="J1658">
        <v>4201963795</v>
      </c>
      <c r="K1658">
        <v>768569872</v>
      </c>
      <c r="L1658">
        <v>417967129</v>
      </c>
      <c r="M1658">
        <v>149205706</v>
      </c>
      <c r="N1658">
        <v>0</v>
      </c>
      <c r="O1658">
        <v>0</v>
      </c>
      <c r="P1658">
        <v>0</v>
      </c>
      <c r="Q1658">
        <v>0</v>
      </c>
      <c r="R1658">
        <v>52</v>
      </c>
      <c r="S1658" t="s">
        <v>1774</v>
      </c>
      <c r="T1658" t="s">
        <v>1775</v>
      </c>
      <c r="U1658" t="s">
        <v>1776</v>
      </c>
      <c r="V1658" s="1">
        <v>41640</v>
      </c>
      <c r="W1658" s="1">
        <v>43800</v>
      </c>
      <c r="X1658" t="s">
        <v>30</v>
      </c>
      <c r="Z1658">
        <v>0</v>
      </c>
      <c r="AA1658">
        <v>0</v>
      </c>
      <c r="AB1658" s="4" t="e">
        <f>VLOOKUP(A1658,'[1]Hoja 1'!$C$2:$C$32,1,0)</f>
        <v>#N/A</v>
      </c>
    </row>
    <row r="1659" spans="1:28" x14ac:dyDescent="0.25">
      <c r="A1659" t="s">
        <v>5048</v>
      </c>
      <c r="B1659">
        <v>42207</v>
      </c>
      <c r="C1659" t="s">
        <v>5049</v>
      </c>
      <c r="D1659" t="s">
        <v>5050</v>
      </c>
      <c r="E1659">
        <v>11</v>
      </c>
      <c r="F1659" t="s">
        <v>729</v>
      </c>
      <c r="G1659">
        <v>35</v>
      </c>
      <c r="H1659" t="s">
        <v>44</v>
      </c>
      <c r="I1659">
        <v>183456015</v>
      </c>
      <c r="J1659">
        <v>2592538</v>
      </c>
      <c r="K1659">
        <v>0</v>
      </c>
      <c r="L1659">
        <v>105251354</v>
      </c>
      <c r="M1659">
        <v>75612124</v>
      </c>
      <c r="N1659">
        <v>0</v>
      </c>
      <c r="O1659">
        <v>0</v>
      </c>
      <c r="P1659">
        <v>0</v>
      </c>
      <c r="Q1659">
        <v>0</v>
      </c>
      <c r="R1659">
        <v>52</v>
      </c>
      <c r="S1659" t="s">
        <v>1774</v>
      </c>
      <c r="T1659" t="s">
        <v>1775</v>
      </c>
      <c r="U1659" t="s">
        <v>1776</v>
      </c>
      <c r="V1659" s="1">
        <v>42005</v>
      </c>
      <c r="W1659" s="1">
        <v>43800</v>
      </c>
      <c r="X1659" t="s">
        <v>30</v>
      </c>
      <c r="Z1659">
        <v>0</v>
      </c>
      <c r="AA1659">
        <v>0</v>
      </c>
      <c r="AB1659" s="4" t="e">
        <f>VLOOKUP(A1659,'[1]Hoja 1'!$C$2:$C$32,1,0)</f>
        <v>#N/A</v>
      </c>
    </row>
    <row r="1660" spans="1:28" x14ac:dyDescent="0.25">
      <c r="A1660" t="s">
        <v>5051</v>
      </c>
      <c r="B1660">
        <v>42260</v>
      </c>
      <c r="C1660" t="s">
        <v>5052</v>
      </c>
      <c r="D1660" t="s">
        <v>5053</v>
      </c>
      <c r="E1660">
        <v>5</v>
      </c>
      <c r="F1660" t="s">
        <v>872</v>
      </c>
      <c r="G1660">
        <v>35</v>
      </c>
      <c r="H1660" t="s">
        <v>44</v>
      </c>
      <c r="I1660">
        <v>2067387288</v>
      </c>
      <c r="J1660">
        <v>722796707</v>
      </c>
      <c r="K1660">
        <v>371049303</v>
      </c>
      <c r="L1660">
        <v>1047873</v>
      </c>
      <c r="M1660">
        <v>0</v>
      </c>
      <c r="N1660">
        <v>972493405</v>
      </c>
      <c r="O1660">
        <v>0</v>
      </c>
      <c r="P1660">
        <v>0</v>
      </c>
      <c r="Q1660">
        <v>0</v>
      </c>
      <c r="R1660">
        <v>52</v>
      </c>
      <c r="S1660" t="s">
        <v>1774</v>
      </c>
      <c r="T1660" t="s">
        <v>1775</v>
      </c>
      <c r="U1660" t="s">
        <v>1776</v>
      </c>
      <c r="V1660" s="1">
        <v>42005</v>
      </c>
      <c r="W1660" s="1">
        <v>44166</v>
      </c>
      <c r="X1660" t="s">
        <v>30</v>
      </c>
      <c r="Z1660">
        <v>0</v>
      </c>
      <c r="AA1660">
        <v>0</v>
      </c>
      <c r="AB1660" s="4" t="e">
        <f>VLOOKUP(A1660,'[1]Hoja 1'!$C$2:$C$32,1,0)</f>
        <v>#N/A</v>
      </c>
    </row>
    <row r="1661" spans="1:28" x14ac:dyDescent="0.25">
      <c r="A1661" t="s">
        <v>1046</v>
      </c>
      <c r="B1661">
        <v>53321</v>
      </c>
      <c r="C1661" t="s">
        <v>5054</v>
      </c>
      <c r="D1661" t="s">
        <v>5055</v>
      </c>
      <c r="E1661">
        <v>7</v>
      </c>
      <c r="F1661" t="s">
        <v>53</v>
      </c>
      <c r="G1661">
        <v>30</v>
      </c>
      <c r="H1661" t="s">
        <v>128</v>
      </c>
      <c r="I1661">
        <v>471542723</v>
      </c>
      <c r="J1661">
        <v>0</v>
      </c>
      <c r="K1661">
        <v>31436182</v>
      </c>
      <c r="L1661">
        <v>91164927</v>
      </c>
      <c r="M1661">
        <v>182329853</v>
      </c>
      <c r="N1661">
        <v>166611762</v>
      </c>
      <c r="O1661">
        <v>0</v>
      </c>
      <c r="P1661">
        <v>0</v>
      </c>
      <c r="Q1661">
        <v>0</v>
      </c>
      <c r="R1661">
        <v>52</v>
      </c>
      <c r="S1661" t="s">
        <v>1774</v>
      </c>
      <c r="T1661" t="s">
        <v>1913</v>
      </c>
      <c r="U1661" t="s">
        <v>1914</v>
      </c>
      <c r="V1661" s="1">
        <v>43009</v>
      </c>
      <c r="W1661" s="1">
        <v>44166</v>
      </c>
      <c r="X1661" t="s">
        <v>638</v>
      </c>
      <c r="Y1661" t="s">
        <v>638</v>
      </c>
      <c r="Z1661">
        <v>0</v>
      </c>
      <c r="AA1661">
        <v>0</v>
      </c>
      <c r="AB1661" s="4" t="e">
        <f>VLOOKUP(A1661,'[1]Hoja 1'!$C$2:$C$32,1,0)</f>
        <v>#N/A</v>
      </c>
    </row>
    <row r="1662" spans="1:28" x14ac:dyDescent="0.25">
      <c r="A1662" t="s">
        <v>5056</v>
      </c>
      <c r="B1662">
        <v>17708</v>
      </c>
      <c r="C1662" t="s">
        <v>5057</v>
      </c>
      <c r="D1662" t="s">
        <v>5058</v>
      </c>
      <c r="E1662">
        <v>10</v>
      </c>
      <c r="F1662" t="s">
        <v>1924</v>
      </c>
      <c r="G1662">
        <v>30</v>
      </c>
      <c r="H1662" t="s">
        <v>128</v>
      </c>
      <c r="I1662">
        <v>312249618</v>
      </c>
      <c r="J1662">
        <v>184231738</v>
      </c>
      <c r="K1662">
        <v>0</v>
      </c>
      <c r="L1662">
        <v>128017880</v>
      </c>
      <c r="M1662">
        <v>0</v>
      </c>
      <c r="N1662">
        <v>0</v>
      </c>
      <c r="O1662">
        <v>0</v>
      </c>
      <c r="P1662">
        <v>0</v>
      </c>
      <c r="Q1662">
        <v>0</v>
      </c>
      <c r="R1662">
        <v>52</v>
      </c>
      <c r="S1662" t="s">
        <v>1774</v>
      </c>
      <c r="T1662" t="s">
        <v>1913</v>
      </c>
      <c r="U1662" t="s">
        <v>1914</v>
      </c>
      <c r="V1662" s="1">
        <v>39448</v>
      </c>
      <c r="W1662" s="1">
        <v>43435</v>
      </c>
      <c r="X1662" t="s">
        <v>30</v>
      </c>
      <c r="Z1662">
        <v>0</v>
      </c>
      <c r="AA1662">
        <v>0</v>
      </c>
      <c r="AB1662" s="4" t="e">
        <f>VLOOKUP(A1662,'[1]Hoja 1'!$C$2:$C$32,1,0)</f>
        <v>#N/A</v>
      </c>
    </row>
    <row r="1663" spans="1:28" x14ac:dyDescent="0.25">
      <c r="A1663" t="s">
        <v>5059</v>
      </c>
      <c r="B1663">
        <v>32461</v>
      </c>
      <c r="C1663" t="s">
        <v>5060</v>
      </c>
      <c r="D1663" t="s">
        <v>5061</v>
      </c>
      <c r="E1663">
        <v>7</v>
      </c>
      <c r="F1663" t="s">
        <v>53</v>
      </c>
      <c r="G1663">
        <v>30</v>
      </c>
      <c r="H1663" t="s">
        <v>128</v>
      </c>
      <c r="I1663">
        <v>844464705</v>
      </c>
      <c r="J1663">
        <v>401031742</v>
      </c>
      <c r="K1663">
        <v>447850</v>
      </c>
      <c r="L1663">
        <v>442985112</v>
      </c>
      <c r="M1663">
        <v>0</v>
      </c>
      <c r="N1663">
        <v>0</v>
      </c>
      <c r="O1663">
        <v>0</v>
      </c>
      <c r="P1663">
        <v>0</v>
      </c>
      <c r="Q1663">
        <v>0</v>
      </c>
      <c r="R1663">
        <v>52</v>
      </c>
      <c r="S1663" t="s">
        <v>1774</v>
      </c>
      <c r="T1663" t="s">
        <v>1913</v>
      </c>
      <c r="U1663" t="s">
        <v>1914</v>
      </c>
      <c r="V1663" s="1">
        <v>40909</v>
      </c>
      <c r="W1663" s="1">
        <v>43435</v>
      </c>
      <c r="X1663" t="s">
        <v>30</v>
      </c>
      <c r="Z1663">
        <v>0</v>
      </c>
      <c r="AA1663">
        <v>0</v>
      </c>
      <c r="AB1663" s="4" t="e">
        <f>VLOOKUP(A1663,'[1]Hoja 1'!$C$2:$C$32,1,0)</f>
        <v>#N/A</v>
      </c>
    </row>
    <row r="1664" spans="1:28" x14ac:dyDescent="0.25">
      <c r="A1664" t="s">
        <v>5062</v>
      </c>
      <c r="B1664">
        <v>37936</v>
      </c>
      <c r="C1664" t="s">
        <v>5063</v>
      </c>
      <c r="D1664" t="s">
        <v>5064</v>
      </c>
      <c r="E1664">
        <v>7</v>
      </c>
      <c r="F1664" t="s">
        <v>53</v>
      </c>
      <c r="G1664">
        <v>8</v>
      </c>
      <c r="H1664" t="s">
        <v>193</v>
      </c>
      <c r="I1664">
        <v>484038312</v>
      </c>
      <c r="J1664">
        <v>111870144</v>
      </c>
      <c r="K1664">
        <v>0</v>
      </c>
      <c r="L1664">
        <v>372168168</v>
      </c>
      <c r="M1664">
        <v>0</v>
      </c>
      <c r="N1664">
        <v>0</v>
      </c>
      <c r="O1664">
        <v>0</v>
      </c>
      <c r="P1664">
        <v>0</v>
      </c>
      <c r="Q1664">
        <v>0</v>
      </c>
      <c r="R1664">
        <v>52</v>
      </c>
      <c r="S1664" t="s">
        <v>1774</v>
      </c>
      <c r="T1664" t="s">
        <v>1913</v>
      </c>
      <c r="U1664" t="s">
        <v>1914</v>
      </c>
      <c r="V1664" s="1">
        <v>41275</v>
      </c>
      <c r="W1664" s="1">
        <v>43435</v>
      </c>
      <c r="X1664" t="s">
        <v>30</v>
      </c>
      <c r="Z1664">
        <v>0</v>
      </c>
      <c r="AA1664">
        <v>0</v>
      </c>
      <c r="AB1664" s="4" t="e">
        <f>VLOOKUP(A1664,'[1]Hoja 1'!$C$2:$C$32,1,0)</f>
        <v>#N/A</v>
      </c>
    </row>
    <row r="1665" spans="1:28" x14ac:dyDescent="0.25">
      <c r="A1665" t="s">
        <v>5065</v>
      </c>
      <c r="B1665">
        <v>39411</v>
      </c>
      <c r="C1665" t="s">
        <v>5066</v>
      </c>
      <c r="D1665" t="s">
        <v>5067</v>
      </c>
      <c r="E1665">
        <v>1</v>
      </c>
      <c r="F1665" t="s">
        <v>78</v>
      </c>
      <c r="G1665">
        <v>30</v>
      </c>
      <c r="H1665" t="s">
        <v>128</v>
      </c>
      <c r="I1665">
        <v>281623132</v>
      </c>
      <c r="J1665">
        <v>0</v>
      </c>
      <c r="K1665">
        <v>0</v>
      </c>
      <c r="L1665">
        <v>108856291</v>
      </c>
      <c r="M1665">
        <v>172766842</v>
      </c>
      <c r="N1665">
        <v>0</v>
      </c>
      <c r="O1665">
        <v>0</v>
      </c>
      <c r="P1665">
        <v>0</v>
      </c>
      <c r="Q1665">
        <v>0</v>
      </c>
      <c r="R1665">
        <v>52</v>
      </c>
      <c r="S1665" t="s">
        <v>1774</v>
      </c>
      <c r="T1665" t="s">
        <v>1913</v>
      </c>
      <c r="U1665" t="s">
        <v>1914</v>
      </c>
      <c r="V1665" s="1">
        <v>41640</v>
      </c>
      <c r="W1665" s="1">
        <v>43800</v>
      </c>
      <c r="X1665" t="s">
        <v>30</v>
      </c>
      <c r="Z1665">
        <v>0</v>
      </c>
      <c r="AA1665">
        <v>0</v>
      </c>
      <c r="AB1665" s="4" t="e">
        <f>VLOOKUP(A1665,'[1]Hoja 1'!$C$2:$C$32,1,0)</f>
        <v>#N/A</v>
      </c>
    </row>
    <row r="1666" spans="1:28" x14ac:dyDescent="0.25">
      <c r="A1666" t="s">
        <v>5068</v>
      </c>
      <c r="B1666">
        <v>39021</v>
      </c>
      <c r="C1666" t="s">
        <v>5069</v>
      </c>
      <c r="D1666" t="s">
        <v>5070</v>
      </c>
      <c r="E1666">
        <v>7</v>
      </c>
      <c r="F1666" t="s">
        <v>53</v>
      </c>
      <c r="G1666">
        <v>30</v>
      </c>
      <c r="H1666" t="s">
        <v>128</v>
      </c>
      <c r="I1666">
        <v>1046792196</v>
      </c>
      <c r="J1666">
        <v>154819091</v>
      </c>
      <c r="K1666">
        <v>8583326</v>
      </c>
      <c r="L1666">
        <v>480956337</v>
      </c>
      <c r="M1666">
        <v>402433443</v>
      </c>
      <c r="N1666">
        <v>0</v>
      </c>
      <c r="O1666">
        <v>0</v>
      </c>
      <c r="P1666">
        <v>0</v>
      </c>
      <c r="Q1666">
        <v>0</v>
      </c>
      <c r="R1666">
        <v>52</v>
      </c>
      <c r="S1666" t="s">
        <v>1774</v>
      </c>
      <c r="T1666" t="s">
        <v>1913</v>
      </c>
      <c r="U1666" t="s">
        <v>1914</v>
      </c>
      <c r="V1666" s="1">
        <v>41640</v>
      </c>
      <c r="W1666" s="1">
        <v>43800</v>
      </c>
      <c r="X1666" t="s">
        <v>30</v>
      </c>
      <c r="Z1666">
        <v>0</v>
      </c>
      <c r="AA1666">
        <v>0</v>
      </c>
      <c r="AB1666" s="4" t="e">
        <f>VLOOKUP(A1666,'[1]Hoja 1'!$C$2:$C$32,1,0)</f>
        <v>#N/A</v>
      </c>
    </row>
    <row r="1667" spans="1:28" x14ac:dyDescent="0.25">
      <c r="A1667" t="s">
        <v>5071</v>
      </c>
      <c r="B1667">
        <v>43374</v>
      </c>
      <c r="C1667" t="s">
        <v>5072</v>
      </c>
      <c r="D1667" t="s">
        <v>5073</v>
      </c>
      <c r="E1667">
        <v>7</v>
      </c>
      <c r="F1667" t="s">
        <v>53</v>
      </c>
      <c r="G1667">
        <v>30</v>
      </c>
      <c r="H1667" t="s">
        <v>128</v>
      </c>
      <c r="I1667">
        <v>151480698</v>
      </c>
      <c r="J1667">
        <v>0</v>
      </c>
      <c r="K1667">
        <v>0</v>
      </c>
      <c r="L1667">
        <v>151480698</v>
      </c>
      <c r="M1667">
        <v>0</v>
      </c>
      <c r="N1667">
        <v>0</v>
      </c>
      <c r="O1667">
        <v>0</v>
      </c>
      <c r="P1667">
        <v>0</v>
      </c>
      <c r="Q1667">
        <v>0</v>
      </c>
      <c r="R1667">
        <v>52</v>
      </c>
      <c r="S1667" t="s">
        <v>1774</v>
      </c>
      <c r="T1667" t="s">
        <v>1913</v>
      </c>
      <c r="U1667" t="s">
        <v>1914</v>
      </c>
      <c r="V1667" s="1">
        <v>42005</v>
      </c>
      <c r="W1667" s="1">
        <v>43435</v>
      </c>
      <c r="X1667" t="s">
        <v>30</v>
      </c>
      <c r="Z1667">
        <v>0</v>
      </c>
      <c r="AA1667">
        <v>0</v>
      </c>
      <c r="AB1667" s="4" t="e">
        <f>VLOOKUP(A1667,'[1]Hoja 1'!$C$2:$C$32,1,0)</f>
        <v>#N/A</v>
      </c>
    </row>
    <row r="1668" spans="1:28" x14ac:dyDescent="0.25">
      <c r="A1668" t="s">
        <v>5074</v>
      </c>
      <c r="B1668">
        <v>43167</v>
      </c>
      <c r="C1668" t="s">
        <v>5075</v>
      </c>
      <c r="D1668" t="s">
        <v>5076</v>
      </c>
      <c r="E1668">
        <v>1</v>
      </c>
      <c r="F1668" t="s">
        <v>78</v>
      </c>
      <c r="G1668">
        <v>30</v>
      </c>
      <c r="H1668" t="s">
        <v>128</v>
      </c>
      <c r="I1668">
        <v>136828578</v>
      </c>
      <c r="J1668">
        <v>0</v>
      </c>
      <c r="K1668">
        <v>0</v>
      </c>
      <c r="L1668">
        <v>136828578</v>
      </c>
      <c r="M1668">
        <v>0</v>
      </c>
      <c r="N1668">
        <v>0</v>
      </c>
      <c r="O1668">
        <v>0</v>
      </c>
      <c r="P1668">
        <v>0</v>
      </c>
      <c r="Q1668">
        <v>0</v>
      </c>
      <c r="R1668">
        <v>52</v>
      </c>
      <c r="S1668" t="s">
        <v>1774</v>
      </c>
      <c r="T1668" t="s">
        <v>1913</v>
      </c>
      <c r="U1668" t="s">
        <v>1914</v>
      </c>
      <c r="V1668" s="1">
        <v>42005</v>
      </c>
      <c r="W1668" s="1">
        <v>43435</v>
      </c>
      <c r="X1668" t="s">
        <v>30</v>
      </c>
      <c r="Z1668">
        <v>0</v>
      </c>
      <c r="AA1668">
        <v>0</v>
      </c>
      <c r="AB1668" s="4" t="e">
        <f>VLOOKUP(A1668,'[1]Hoja 1'!$C$2:$C$32,1,0)</f>
        <v>#N/A</v>
      </c>
    </row>
    <row r="1669" spans="1:28" x14ac:dyDescent="0.25">
      <c r="A1669" t="s">
        <v>5077</v>
      </c>
      <c r="B1669">
        <v>43570</v>
      </c>
      <c r="C1669" t="s">
        <v>5078</v>
      </c>
      <c r="D1669" t="s">
        <v>5079</v>
      </c>
      <c r="E1669">
        <v>10</v>
      </c>
      <c r="F1669" t="s">
        <v>1924</v>
      </c>
      <c r="G1669">
        <v>30</v>
      </c>
      <c r="H1669" t="s">
        <v>128</v>
      </c>
      <c r="I1669">
        <v>21514051</v>
      </c>
      <c r="J1669">
        <v>0</v>
      </c>
      <c r="K1669">
        <v>0</v>
      </c>
      <c r="L1669">
        <v>21514051</v>
      </c>
      <c r="M1669">
        <v>0</v>
      </c>
      <c r="N1669">
        <v>0</v>
      </c>
      <c r="O1669">
        <v>0</v>
      </c>
      <c r="P1669">
        <v>0</v>
      </c>
      <c r="Q1669">
        <v>0</v>
      </c>
      <c r="R1669">
        <v>52</v>
      </c>
      <c r="S1669" t="s">
        <v>1774</v>
      </c>
      <c r="T1669" t="s">
        <v>1913</v>
      </c>
      <c r="U1669" t="s">
        <v>1914</v>
      </c>
      <c r="V1669" s="1">
        <v>42005</v>
      </c>
      <c r="W1669" s="1">
        <v>43435</v>
      </c>
      <c r="X1669" t="s">
        <v>30</v>
      </c>
      <c r="Z1669">
        <v>0</v>
      </c>
      <c r="AA1669">
        <v>0</v>
      </c>
      <c r="AB1669" s="4" t="e">
        <f>VLOOKUP(A1669,'[1]Hoja 1'!$C$2:$C$32,1,0)</f>
        <v>#N/A</v>
      </c>
    </row>
    <row r="1670" spans="1:28" x14ac:dyDescent="0.25">
      <c r="A1670" t="s">
        <v>5080</v>
      </c>
      <c r="B1670">
        <v>43510</v>
      </c>
      <c r="C1670" t="s">
        <v>5081</v>
      </c>
      <c r="D1670" t="s">
        <v>5082</v>
      </c>
      <c r="E1670">
        <v>11</v>
      </c>
      <c r="F1670" t="s">
        <v>729</v>
      </c>
      <c r="G1670">
        <v>30</v>
      </c>
      <c r="H1670" t="s">
        <v>128</v>
      </c>
      <c r="I1670">
        <v>15010730</v>
      </c>
      <c r="J1670">
        <v>0</v>
      </c>
      <c r="K1670">
        <v>0</v>
      </c>
      <c r="L1670">
        <v>15010730</v>
      </c>
      <c r="M1670">
        <v>0</v>
      </c>
      <c r="N1670">
        <v>0</v>
      </c>
      <c r="O1670">
        <v>0</v>
      </c>
      <c r="P1670">
        <v>0</v>
      </c>
      <c r="Q1670">
        <v>0</v>
      </c>
      <c r="R1670">
        <v>52</v>
      </c>
      <c r="S1670" t="s">
        <v>1774</v>
      </c>
      <c r="T1670" t="s">
        <v>1913</v>
      </c>
      <c r="U1670" t="s">
        <v>1914</v>
      </c>
      <c r="V1670" s="1">
        <v>42005</v>
      </c>
      <c r="W1670" s="1">
        <v>43435</v>
      </c>
      <c r="X1670" t="s">
        <v>30</v>
      </c>
      <c r="Z1670">
        <v>0</v>
      </c>
      <c r="AA1670">
        <v>0</v>
      </c>
      <c r="AB1670" s="4" t="e">
        <f>VLOOKUP(A1670,'[1]Hoja 1'!$C$2:$C$32,1,0)</f>
        <v>#N/A</v>
      </c>
    </row>
    <row r="1671" spans="1:28" x14ac:dyDescent="0.25">
      <c r="A1671" t="s">
        <v>5083</v>
      </c>
      <c r="B1671">
        <v>43566</v>
      </c>
      <c r="C1671" t="s">
        <v>5084</v>
      </c>
      <c r="D1671" t="s">
        <v>5085</v>
      </c>
      <c r="E1671">
        <v>6</v>
      </c>
      <c r="F1671" t="s">
        <v>43</v>
      </c>
      <c r="G1671">
        <v>30</v>
      </c>
      <c r="H1671" t="s">
        <v>128</v>
      </c>
      <c r="I1671">
        <v>49881810</v>
      </c>
      <c r="J1671">
        <v>0</v>
      </c>
      <c r="K1671">
        <v>0</v>
      </c>
      <c r="L1671">
        <v>22816794</v>
      </c>
      <c r="M1671">
        <v>27065015</v>
      </c>
      <c r="N1671">
        <v>0</v>
      </c>
      <c r="O1671">
        <v>0</v>
      </c>
      <c r="P1671">
        <v>0</v>
      </c>
      <c r="Q1671">
        <v>0</v>
      </c>
      <c r="R1671">
        <v>52</v>
      </c>
      <c r="S1671" t="s">
        <v>1774</v>
      </c>
      <c r="T1671" t="s">
        <v>1913</v>
      </c>
      <c r="U1671" t="s">
        <v>1914</v>
      </c>
      <c r="V1671" s="1">
        <v>42005</v>
      </c>
      <c r="W1671" s="1">
        <v>43800</v>
      </c>
      <c r="X1671" t="s">
        <v>30</v>
      </c>
      <c r="Z1671">
        <v>0</v>
      </c>
      <c r="AA1671">
        <v>0</v>
      </c>
      <c r="AB1671" s="4" t="e">
        <f>VLOOKUP(A1671,'[1]Hoja 1'!$C$2:$C$32,1,0)</f>
        <v>#N/A</v>
      </c>
    </row>
    <row r="1672" spans="1:28" x14ac:dyDescent="0.25">
      <c r="A1672" t="s">
        <v>5086</v>
      </c>
      <c r="B1672">
        <v>43134</v>
      </c>
      <c r="C1672" t="s">
        <v>5087</v>
      </c>
      <c r="D1672" t="s">
        <v>5088</v>
      </c>
      <c r="E1672">
        <v>6</v>
      </c>
      <c r="F1672" t="s">
        <v>43</v>
      </c>
      <c r="G1672">
        <v>30</v>
      </c>
      <c r="H1672" t="s">
        <v>128</v>
      </c>
      <c r="I1672">
        <v>157150730</v>
      </c>
      <c r="J1672">
        <v>0</v>
      </c>
      <c r="K1672">
        <v>0</v>
      </c>
      <c r="L1672">
        <v>83829818</v>
      </c>
      <c r="M1672">
        <v>73320913</v>
      </c>
      <c r="N1672">
        <v>0</v>
      </c>
      <c r="O1672">
        <v>0</v>
      </c>
      <c r="P1672">
        <v>0</v>
      </c>
      <c r="Q1672">
        <v>0</v>
      </c>
      <c r="R1672">
        <v>52</v>
      </c>
      <c r="S1672" t="s">
        <v>1774</v>
      </c>
      <c r="T1672" t="s">
        <v>1913</v>
      </c>
      <c r="U1672" t="s">
        <v>1914</v>
      </c>
      <c r="V1672" s="1">
        <v>42005</v>
      </c>
      <c r="W1672" s="1">
        <v>43800</v>
      </c>
      <c r="X1672" t="s">
        <v>30</v>
      </c>
      <c r="Z1672">
        <v>0</v>
      </c>
      <c r="AA1672">
        <v>0</v>
      </c>
      <c r="AB1672" s="4" t="e">
        <f>VLOOKUP(A1672,'[1]Hoja 1'!$C$2:$C$32,1,0)</f>
        <v>#N/A</v>
      </c>
    </row>
    <row r="1673" spans="1:28" x14ac:dyDescent="0.25">
      <c r="A1673" t="s">
        <v>5089</v>
      </c>
      <c r="B1673">
        <v>9722</v>
      </c>
      <c r="C1673" t="s">
        <v>5090</v>
      </c>
      <c r="D1673" t="s">
        <v>5091</v>
      </c>
      <c r="E1673">
        <v>10</v>
      </c>
      <c r="F1673" t="s">
        <v>1924</v>
      </c>
      <c r="G1673">
        <v>30</v>
      </c>
      <c r="H1673" t="s">
        <v>128</v>
      </c>
      <c r="I1673">
        <v>1452426648</v>
      </c>
      <c r="J1673">
        <v>935552035</v>
      </c>
      <c r="K1673">
        <v>142889656</v>
      </c>
      <c r="L1673">
        <v>373984957</v>
      </c>
      <c r="M1673">
        <v>0</v>
      </c>
      <c r="N1673">
        <v>0</v>
      </c>
      <c r="O1673">
        <v>0</v>
      </c>
      <c r="P1673">
        <v>0</v>
      </c>
      <c r="Q1673">
        <v>0</v>
      </c>
      <c r="R1673">
        <v>52</v>
      </c>
      <c r="S1673" t="s">
        <v>1774</v>
      </c>
      <c r="T1673" t="s">
        <v>1927</v>
      </c>
      <c r="U1673" t="s">
        <v>1928</v>
      </c>
      <c r="V1673" s="1">
        <v>38353</v>
      </c>
      <c r="W1673" s="1">
        <v>43435</v>
      </c>
      <c r="X1673" t="s">
        <v>30</v>
      </c>
      <c r="Z1673">
        <v>0</v>
      </c>
      <c r="AA1673">
        <v>0</v>
      </c>
      <c r="AB1673" s="4" t="e">
        <f>VLOOKUP(A1673,'[1]Hoja 1'!$C$2:$C$32,1,0)</f>
        <v>#N/A</v>
      </c>
    </row>
    <row r="1674" spans="1:28" x14ac:dyDescent="0.25">
      <c r="A1674" t="s">
        <v>5092</v>
      </c>
      <c r="B1674">
        <v>11870</v>
      </c>
      <c r="C1674" t="s">
        <v>5093</v>
      </c>
      <c r="D1674" t="s">
        <v>5094</v>
      </c>
      <c r="E1674">
        <v>10</v>
      </c>
      <c r="F1674" t="s">
        <v>1924</v>
      </c>
      <c r="G1674">
        <v>30</v>
      </c>
      <c r="H1674" t="s">
        <v>128</v>
      </c>
      <c r="I1674">
        <v>1609414272</v>
      </c>
      <c r="J1674">
        <v>409982523</v>
      </c>
      <c r="K1674">
        <v>599715875</v>
      </c>
      <c r="L1674">
        <v>599715874</v>
      </c>
      <c r="M1674">
        <v>0</v>
      </c>
      <c r="N1674">
        <v>0</v>
      </c>
      <c r="O1674">
        <v>0</v>
      </c>
      <c r="P1674">
        <v>0</v>
      </c>
      <c r="Q1674">
        <v>0</v>
      </c>
      <c r="R1674">
        <v>52</v>
      </c>
      <c r="S1674" t="s">
        <v>1774</v>
      </c>
      <c r="T1674" t="s">
        <v>1927</v>
      </c>
      <c r="U1674" t="s">
        <v>1928</v>
      </c>
      <c r="V1674" s="1">
        <v>38718</v>
      </c>
      <c r="W1674" s="1">
        <v>43435</v>
      </c>
      <c r="X1674" t="s">
        <v>30</v>
      </c>
      <c r="Z1674">
        <v>0</v>
      </c>
      <c r="AA1674">
        <v>0</v>
      </c>
      <c r="AB1674" s="4" t="e">
        <f>VLOOKUP(A1674,'[1]Hoja 1'!$C$2:$C$32,1,0)</f>
        <v>#N/A</v>
      </c>
    </row>
    <row r="1675" spans="1:28" x14ac:dyDescent="0.25">
      <c r="A1675" t="s">
        <v>5095</v>
      </c>
      <c r="B1675">
        <v>17477</v>
      </c>
      <c r="C1675" t="s">
        <v>5096</v>
      </c>
      <c r="D1675" t="s">
        <v>5097</v>
      </c>
      <c r="E1675">
        <v>10</v>
      </c>
      <c r="F1675" t="s">
        <v>1924</v>
      </c>
      <c r="G1675">
        <v>30</v>
      </c>
      <c r="H1675" t="s">
        <v>128</v>
      </c>
      <c r="I1675">
        <v>2200587181</v>
      </c>
      <c r="J1675">
        <v>1741441782</v>
      </c>
      <c r="K1675">
        <v>419149</v>
      </c>
      <c r="L1675">
        <v>458726250</v>
      </c>
      <c r="M1675">
        <v>0</v>
      </c>
      <c r="N1675">
        <v>0</v>
      </c>
      <c r="O1675">
        <v>0</v>
      </c>
      <c r="P1675">
        <v>0</v>
      </c>
      <c r="Q1675">
        <v>0</v>
      </c>
      <c r="R1675">
        <v>52</v>
      </c>
      <c r="S1675" t="s">
        <v>1774</v>
      </c>
      <c r="T1675" t="s">
        <v>1927</v>
      </c>
      <c r="U1675" t="s">
        <v>1928</v>
      </c>
      <c r="V1675" s="1">
        <v>39448</v>
      </c>
      <c r="W1675" s="1">
        <v>43435</v>
      </c>
      <c r="X1675" t="s">
        <v>30</v>
      </c>
      <c r="Z1675">
        <v>0</v>
      </c>
      <c r="AA1675">
        <v>0</v>
      </c>
      <c r="AB1675" s="4" t="e">
        <f>VLOOKUP(A1675,'[1]Hoja 1'!$C$2:$C$32,1,0)</f>
        <v>#N/A</v>
      </c>
    </row>
    <row r="1676" spans="1:28" x14ac:dyDescent="0.25">
      <c r="A1676" t="s">
        <v>5098</v>
      </c>
      <c r="B1676">
        <v>20461</v>
      </c>
      <c r="C1676" t="s">
        <v>5099</v>
      </c>
      <c r="D1676" t="s">
        <v>5100</v>
      </c>
      <c r="E1676">
        <v>5</v>
      </c>
      <c r="F1676" t="s">
        <v>872</v>
      </c>
      <c r="G1676">
        <v>30</v>
      </c>
      <c r="H1676" t="s">
        <v>128</v>
      </c>
      <c r="I1676">
        <v>293989762</v>
      </c>
      <c r="J1676">
        <v>272203599</v>
      </c>
      <c r="K1676">
        <v>828708</v>
      </c>
      <c r="L1676">
        <v>20957454</v>
      </c>
      <c r="M1676">
        <v>0</v>
      </c>
      <c r="N1676">
        <v>0</v>
      </c>
      <c r="O1676">
        <v>0</v>
      </c>
      <c r="P1676">
        <v>0</v>
      </c>
      <c r="Q1676">
        <v>0</v>
      </c>
      <c r="R1676">
        <v>52</v>
      </c>
      <c r="S1676" t="s">
        <v>1774</v>
      </c>
      <c r="T1676" t="s">
        <v>1927</v>
      </c>
      <c r="U1676" t="s">
        <v>1928</v>
      </c>
      <c r="V1676" s="1">
        <v>39814</v>
      </c>
      <c r="W1676" s="1">
        <v>43435</v>
      </c>
      <c r="X1676" t="s">
        <v>30</v>
      </c>
      <c r="Z1676">
        <v>0</v>
      </c>
      <c r="AA1676">
        <v>0</v>
      </c>
      <c r="AB1676" s="4" t="e">
        <f>VLOOKUP(A1676,'[1]Hoja 1'!$C$2:$C$32,1,0)</f>
        <v>#N/A</v>
      </c>
    </row>
    <row r="1677" spans="1:28" x14ac:dyDescent="0.25">
      <c r="A1677" t="s">
        <v>5101</v>
      </c>
      <c r="B1677">
        <v>20520</v>
      </c>
      <c r="C1677" t="s">
        <v>5102</v>
      </c>
      <c r="D1677" t="s">
        <v>5103</v>
      </c>
      <c r="E1677">
        <v>1</v>
      </c>
      <c r="F1677" t="s">
        <v>78</v>
      </c>
      <c r="G1677">
        <v>30</v>
      </c>
      <c r="H1677" t="s">
        <v>128</v>
      </c>
      <c r="I1677">
        <v>938398996</v>
      </c>
      <c r="J1677">
        <v>206346951</v>
      </c>
      <c r="K1677">
        <v>4330402</v>
      </c>
      <c r="L1677">
        <v>119482774</v>
      </c>
      <c r="M1677">
        <v>608238869</v>
      </c>
      <c r="N1677">
        <v>0</v>
      </c>
      <c r="O1677">
        <v>0</v>
      </c>
      <c r="P1677">
        <v>0</v>
      </c>
      <c r="Q1677">
        <v>0</v>
      </c>
      <c r="R1677">
        <v>52</v>
      </c>
      <c r="S1677" t="s">
        <v>1774</v>
      </c>
      <c r="T1677" t="s">
        <v>1927</v>
      </c>
      <c r="U1677" t="s">
        <v>1928</v>
      </c>
      <c r="V1677" s="1">
        <v>39814</v>
      </c>
      <c r="W1677" s="1">
        <v>43800</v>
      </c>
      <c r="X1677" t="s">
        <v>30</v>
      </c>
      <c r="Z1677">
        <v>0</v>
      </c>
      <c r="AA1677">
        <v>0</v>
      </c>
      <c r="AB1677" s="4" t="e">
        <f>VLOOKUP(A1677,'[1]Hoja 1'!$C$2:$C$32,1,0)</f>
        <v>#N/A</v>
      </c>
    </row>
    <row r="1678" spans="1:28" x14ac:dyDescent="0.25">
      <c r="A1678" t="s">
        <v>5104</v>
      </c>
      <c r="B1678">
        <v>20579</v>
      </c>
      <c r="C1678" t="s">
        <v>5105</v>
      </c>
      <c r="D1678" t="s">
        <v>5106</v>
      </c>
      <c r="E1678">
        <v>1</v>
      </c>
      <c r="F1678" t="s">
        <v>78</v>
      </c>
      <c r="G1678">
        <v>30</v>
      </c>
      <c r="H1678" t="s">
        <v>128</v>
      </c>
      <c r="I1678">
        <v>334471199</v>
      </c>
      <c r="J1678">
        <v>95482887</v>
      </c>
      <c r="K1678">
        <v>102977946</v>
      </c>
      <c r="L1678">
        <v>136010366</v>
      </c>
      <c r="M1678">
        <v>0</v>
      </c>
      <c r="N1678">
        <v>0</v>
      </c>
      <c r="O1678">
        <v>0</v>
      </c>
      <c r="P1678">
        <v>0</v>
      </c>
      <c r="Q1678">
        <v>0</v>
      </c>
      <c r="R1678">
        <v>52</v>
      </c>
      <c r="S1678" t="s">
        <v>1774</v>
      </c>
      <c r="T1678" t="s">
        <v>1927</v>
      </c>
      <c r="U1678" t="s">
        <v>1928</v>
      </c>
      <c r="V1678" s="1">
        <v>39814</v>
      </c>
      <c r="W1678" s="1">
        <v>43435</v>
      </c>
      <c r="X1678" t="s">
        <v>30</v>
      </c>
      <c r="Z1678">
        <v>0</v>
      </c>
      <c r="AA1678">
        <v>0</v>
      </c>
      <c r="AB1678" s="4" t="e">
        <f>VLOOKUP(A1678,'[1]Hoja 1'!$C$2:$C$32,1,0)</f>
        <v>#N/A</v>
      </c>
    </row>
    <row r="1679" spans="1:28" x14ac:dyDescent="0.25">
      <c r="A1679" t="s">
        <v>5107</v>
      </c>
      <c r="B1679">
        <v>20932</v>
      </c>
      <c r="C1679" t="s">
        <v>5108</v>
      </c>
      <c r="D1679" t="s">
        <v>5109</v>
      </c>
      <c r="E1679">
        <v>10</v>
      </c>
      <c r="F1679" t="s">
        <v>1924</v>
      </c>
      <c r="G1679">
        <v>30</v>
      </c>
      <c r="H1679" t="s">
        <v>128</v>
      </c>
      <c r="I1679">
        <v>1026731236</v>
      </c>
      <c r="J1679">
        <v>362731177</v>
      </c>
      <c r="K1679">
        <v>20651049</v>
      </c>
      <c r="L1679">
        <v>643349010</v>
      </c>
      <c r="M1679">
        <v>0</v>
      </c>
      <c r="N1679">
        <v>0</v>
      </c>
      <c r="O1679">
        <v>0</v>
      </c>
      <c r="P1679">
        <v>0</v>
      </c>
      <c r="Q1679">
        <v>0</v>
      </c>
      <c r="R1679">
        <v>52</v>
      </c>
      <c r="S1679" t="s">
        <v>1774</v>
      </c>
      <c r="T1679" t="s">
        <v>1927</v>
      </c>
      <c r="U1679" t="s">
        <v>1928</v>
      </c>
      <c r="V1679" s="1">
        <v>39814</v>
      </c>
      <c r="W1679" s="1">
        <v>43435</v>
      </c>
      <c r="X1679" t="s">
        <v>30</v>
      </c>
      <c r="Z1679">
        <v>0</v>
      </c>
      <c r="AA1679">
        <v>0</v>
      </c>
      <c r="AB1679" s="4" t="e">
        <f>VLOOKUP(A1679,'[1]Hoja 1'!$C$2:$C$32,1,0)</f>
        <v>#N/A</v>
      </c>
    </row>
    <row r="1680" spans="1:28" x14ac:dyDescent="0.25">
      <c r="A1680" t="s">
        <v>5110</v>
      </c>
      <c r="B1680">
        <v>35784</v>
      </c>
      <c r="C1680" t="s">
        <v>5111</v>
      </c>
      <c r="D1680" t="s">
        <v>5112</v>
      </c>
      <c r="E1680">
        <v>7</v>
      </c>
      <c r="F1680" t="s">
        <v>53</v>
      </c>
      <c r="G1680">
        <v>30</v>
      </c>
      <c r="H1680" t="s">
        <v>128</v>
      </c>
      <c r="I1680">
        <v>119877974</v>
      </c>
      <c r="J1680">
        <v>56921788</v>
      </c>
      <c r="K1680">
        <v>5820924</v>
      </c>
      <c r="L1680">
        <v>57135262</v>
      </c>
      <c r="M1680">
        <v>0</v>
      </c>
      <c r="N1680">
        <v>0</v>
      </c>
      <c r="O1680">
        <v>0</v>
      </c>
      <c r="P1680">
        <v>0</v>
      </c>
      <c r="Q1680">
        <v>0</v>
      </c>
      <c r="R1680">
        <v>52</v>
      </c>
      <c r="S1680" t="s">
        <v>1774</v>
      </c>
      <c r="T1680" t="s">
        <v>1927</v>
      </c>
      <c r="U1680" t="s">
        <v>1928</v>
      </c>
      <c r="V1680" s="1">
        <v>41275</v>
      </c>
      <c r="W1680" s="1">
        <v>43435</v>
      </c>
      <c r="X1680" t="s">
        <v>30</v>
      </c>
      <c r="Z1680">
        <v>0</v>
      </c>
      <c r="AA1680">
        <v>0</v>
      </c>
      <c r="AB1680" s="4" t="e">
        <f>VLOOKUP(A1680,'[1]Hoja 1'!$C$2:$C$32,1,0)</f>
        <v>#N/A</v>
      </c>
    </row>
    <row r="1681" spans="1:28" x14ac:dyDescent="0.25">
      <c r="A1681" t="s">
        <v>5113</v>
      </c>
      <c r="B1681">
        <v>43378</v>
      </c>
      <c r="C1681" t="s">
        <v>5114</v>
      </c>
      <c r="D1681" t="s">
        <v>5115</v>
      </c>
      <c r="E1681">
        <v>7</v>
      </c>
      <c r="F1681" t="s">
        <v>53</v>
      </c>
      <c r="G1681">
        <v>30</v>
      </c>
      <c r="H1681" t="s">
        <v>128</v>
      </c>
      <c r="I1681">
        <v>420098375</v>
      </c>
      <c r="J1681">
        <v>0</v>
      </c>
      <c r="K1681">
        <v>32478019</v>
      </c>
      <c r="L1681">
        <v>32478019</v>
      </c>
      <c r="M1681">
        <v>355142338</v>
      </c>
      <c r="N1681">
        <v>0</v>
      </c>
      <c r="O1681">
        <v>0</v>
      </c>
      <c r="P1681">
        <v>0</v>
      </c>
      <c r="Q1681">
        <v>0</v>
      </c>
      <c r="R1681">
        <v>52</v>
      </c>
      <c r="S1681" t="s">
        <v>1774</v>
      </c>
      <c r="T1681" t="s">
        <v>1927</v>
      </c>
      <c r="U1681" t="s">
        <v>1928</v>
      </c>
      <c r="V1681" s="1">
        <v>42005</v>
      </c>
      <c r="W1681" s="1">
        <v>43800</v>
      </c>
      <c r="X1681" t="s">
        <v>30</v>
      </c>
      <c r="Z1681">
        <v>0</v>
      </c>
      <c r="AA1681">
        <v>0</v>
      </c>
      <c r="AB1681" s="4" t="e">
        <f>VLOOKUP(A1681,'[1]Hoja 1'!$C$2:$C$32,1,0)</f>
        <v>#N/A</v>
      </c>
    </row>
    <row r="1682" spans="1:28" x14ac:dyDescent="0.25">
      <c r="A1682" t="s">
        <v>5116</v>
      </c>
      <c r="B1682">
        <v>43297</v>
      </c>
      <c r="C1682" t="s">
        <v>5117</v>
      </c>
      <c r="D1682" t="s">
        <v>5118</v>
      </c>
      <c r="E1682">
        <v>7</v>
      </c>
      <c r="F1682" t="s">
        <v>53</v>
      </c>
      <c r="G1682">
        <v>30</v>
      </c>
      <c r="H1682" t="s">
        <v>128</v>
      </c>
      <c r="I1682">
        <v>464614229</v>
      </c>
      <c r="J1682">
        <v>36808421</v>
      </c>
      <c r="K1682">
        <v>19933147</v>
      </c>
      <c r="L1682">
        <v>19933147</v>
      </c>
      <c r="M1682">
        <v>387939514</v>
      </c>
      <c r="N1682">
        <v>0</v>
      </c>
      <c r="O1682">
        <v>0</v>
      </c>
      <c r="P1682">
        <v>0</v>
      </c>
      <c r="Q1682">
        <v>0</v>
      </c>
      <c r="R1682">
        <v>52</v>
      </c>
      <c r="S1682" t="s">
        <v>1774</v>
      </c>
      <c r="T1682" t="s">
        <v>1927</v>
      </c>
      <c r="U1682" t="s">
        <v>1928</v>
      </c>
      <c r="V1682" s="1">
        <v>42005</v>
      </c>
      <c r="W1682" s="1">
        <v>43800</v>
      </c>
      <c r="X1682" t="s">
        <v>30</v>
      </c>
      <c r="Z1682">
        <v>0</v>
      </c>
      <c r="AA1682">
        <v>0</v>
      </c>
      <c r="AB1682" s="4" t="e">
        <f>VLOOKUP(A1682,'[1]Hoja 1'!$C$2:$C$32,1,0)</f>
        <v>#N/A</v>
      </c>
    </row>
    <row r="1683" spans="1:28" x14ac:dyDescent="0.25">
      <c r="A1683" t="s">
        <v>5119</v>
      </c>
      <c r="B1683">
        <v>43191</v>
      </c>
      <c r="C1683" t="s">
        <v>5120</v>
      </c>
      <c r="D1683" t="s">
        <v>5121</v>
      </c>
      <c r="E1683">
        <v>6</v>
      </c>
      <c r="F1683" t="s">
        <v>43</v>
      </c>
      <c r="G1683">
        <v>30</v>
      </c>
      <c r="H1683" t="s">
        <v>128</v>
      </c>
      <c r="I1683">
        <v>103921520</v>
      </c>
      <c r="J1683">
        <v>275806</v>
      </c>
      <c r="K1683">
        <v>10826006</v>
      </c>
      <c r="L1683">
        <v>49514600</v>
      </c>
      <c r="M1683">
        <v>43305108</v>
      </c>
      <c r="N1683">
        <v>0</v>
      </c>
      <c r="O1683">
        <v>0</v>
      </c>
      <c r="P1683">
        <v>0</v>
      </c>
      <c r="Q1683">
        <v>0</v>
      </c>
      <c r="R1683">
        <v>52</v>
      </c>
      <c r="S1683" t="s">
        <v>1774</v>
      </c>
      <c r="T1683" t="s">
        <v>1927</v>
      </c>
      <c r="U1683" t="s">
        <v>1928</v>
      </c>
      <c r="V1683" s="1">
        <v>42005</v>
      </c>
      <c r="W1683" s="1">
        <v>43800</v>
      </c>
      <c r="X1683" t="s">
        <v>30</v>
      </c>
      <c r="Z1683">
        <v>0</v>
      </c>
      <c r="AA1683">
        <v>0</v>
      </c>
      <c r="AB1683" s="4" t="e">
        <f>VLOOKUP(A1683,'[1]Hoja 1'!$C$2:$C$32,1,0)</f>
        <v>#N/A</v>
      </c>
    </row>
    <row r="1684" spans="1:28" x14ac:dyDescent="0.25">
      <c r="A1684" t="s">
        <v>5122</v>
      </c>
      <c r="B1684">
        <v>45728</v>
      </c>
      <c r="C1684" t="s">
        <v>5123</v>
      </c>
      <c r="D1684" t="s">
        <v>5124</v>
      </c>
      <c r="E1684">
        <v>7</v>
      </c>
      <c r="F1684" t="s">
        <v>53</v>
      </c>
      <c r="G1684">
        <v>30</v>
      </c>
      <c r="H1684" t="s">
        <v>128</v>
      </c>
      <c r="I1684">
        <v>58680872</v>
      </c>
      <c r="J1684">
        <v>0</v>
      </c>
      <c r="K1684">
        <v>0</v>
      </c>
      <c r="L1684">
        <v>2095745</v>
      </c>
      <c r="M1684">
        <v>47154272</v>
      </c>
      <c r="N1684">
        <v>9430854</v>
      </c>
      <c r="O1684">
        <v>0</v>
      </c>
      <c r="P1684">
        <v>0</v>
      </c>
      <c r="Q1684">
        <v>0</v>
      </c>
      <c r="R1684">
        <v>52</v>
      </c>
      <c r="S1684" t="s">
        <v>1774</v>
      </c>
      <c r="T1684" t="s">
        <v>1927</v>
      </c>
      <c r="U1684" t="s">
        <v>1928</v>
      </c>
      <c r="V1684" s="1">
        <v>42370</v>
      </c>
      <c r="W1684" s="1">
        <v>44166</v>
      </c>
      <c r="X1684" t="s">
        <v>30</v>
      </c>
      <c r="Z1684">
        <v>0</v>
      </c>
      <c r="AA1684">
        <v>0</v>
      </c>
      <c r="AB1684" s="4" t="e">
        <f>VLOOKUP(A1684,'[1]Hoja 1'!$C$2:$C$32,1,0)</f>
        <v>#N/A</v>
      </c>
    </row>
    <row r="1685" spans="1:28" x14ac:dyDescent="0.25">
      <c r="A1685" t="s">
        <v>1046</v>
      </c>
      <c r="B1685">
        <v>53661</v>
      </c>
      <c r="C1685" t="s">
        <v>5125</v>
      </c>
      <c r="D1685" t="s">
        <v>5126</v>
      </c>
      <c r="E1685">
        <v>7</v>
      </c>
      <c r="F1685" t="s">
        <v>53</v>
      </c>
      <c r="G1685">
        <v>35</v>
      </c>
      <c r="H1685" t="s">
        <v>44</v>
      </c>
      <c r="I1685">
        <v>230426323</v>
      </c>
      <c r="J1685">
        <v>0</v>
      </c>
      <c r="K1685">
        <v>23005864</v>
      </c>
      <c r="L1685">
        <v>85711626</v>
      </c>
      <c r="M1685">
        <v>75129655</v>
      </c>
      <c r="N1685">
        <v>23333345</v>
      </c>
      <c r="O1685">
        <v>23245832</v>
      </c>
      <c r="P1685">
        <v>0</v>
      </c>
      <c r="Q1685">
        <v>0</v>
      </c>
      <c r="R1685">
        <v>52</v>
      </c>
      <c r="S1685" t="s">
        <v>1774</v>
      </c>
      <c r="T1685" t="s">
        <v>2005</v>
      </c>
      <c r="U1685" t="s">
        <v>2006</v>
      </c>
      <c r="V1685" s="1">
        <v>43009</v>
      </c>
      <c r="W1685" s="1">
        <v>44531</v>
      </c>
      <c r="X1685" t="s">
        <v>638</v>
      </c>
      <c r="Y1685" t="s">
        <v>638</v>
      </c>
      <c r="Z1685">
        <v>0</v>
      </c>
      <c r="AA1685">
        <v>0</v>
      </c>
      <c r="AB1685" s="4" t="e">
        <f>VLOOKUP(A1685,'[1]Hoja 1'!$C$2:$C$32,1,0)</f>
        <v>#N/A</v>
      </c>
    </row>
    <row r="1686" spans="1:28" x14ac:dyDescent="0.25">
      <c r="A1686" t="s">
        <v>1046</v>
      </c>
      <c r="B1686">
        <v>51851</v>
      </c>
      <c r="C1686" t="s">
        <v>5127</v>
      </c>
      <c r="D1686" t="s">
        <v>5128</v>
      </c>
      <c r="E1686">
        <v>11</v>
      </c>
      <c r="F1686" t="s">
        <v>729</v>
      </c>
      <c r="G1686">
        <v>35</v>
      </c>
      <c r="H1686" t="s">
        <v>44</v>
      </c>
      <c r="I1686">
        <v>63169746</v>
      </c>
      <c r="J1686">
        <v>0</v>
      </c>
      <c r="K1686">
        <v>46465218</v>
      </c>
      <c r="L1686">
        <v>16704528</v>
      </c>
      <c r="M1686">
        <v>0</v>
      </c>
      <c r="N1686">
        <v>0</v>
      </c>
      <c r="O1686">
        <v>0</v>
      </c>
      <c r="P1686">
        <v>0</v>
      </c>
      <c r="Q1686">
        <v>0</v>
      </c>
      <c r="R1686">
        <v>52</v>
      </c>
      <c r="S1686" t="s">
        <v>1774</v>
      </c>
      <c r="T1686" t="s">
        <v>2005</v>
      </c>
      <c r="U1686" t="s">
        <v>2006</v>
      </c>
      <c r="V1686" s="1">
        <v>42736</v>
      </c>
      <c r="W1686" s="1">
        <v>43435</v>
      </c>
      <c r="X1686" t="s">
        <v>638</v>
      </c>
      <c r="Y1686" t="s">
        <v>638</v>
      </c>
      <c r="Z1686">
        <v>0</v>
      </c>
      <c r="AA1686">
        <v>0</v>
      </c>
      <c r="AB1686" s="4" t="e">
        <f>VLOOKUP(A1686,'[1]Hoja 1'!$C$2:$C$32,1,0)</f>
        <v>#N/A</v>
      </c>
    </row>
    <row r="1687" spans="1:28" x14ac:dyDescent="0.25">
      <c r="A1687" t="s">
        <v>1046</v>
      </c>
      <c r="B1687">
        <v>53560</v>
      </c>
      <c r="C1687" t="s">
        <v>5129</v>
      </c>
      <c r="D1687" t="s">
        <v>5130</v>
      </c>
      <c r="E1687">
        <v>7</v>
      </c>
      <c r="F1687" t="s">
        <v>53</v>
      </c>
      <c r="G1687">
        <v>35</v>
      </c>
      <c r="H1687" t="s">
        <v>44</v>
      </c>
      <c r="I1687">
        <v>290857708</v>
      </c>
      <c r="J1687">
        <v>0</v>
      </c>
      <c r="K1687">
        <v>17298359</v>
      </c>
      <c r="L1687">
        <v>74360778</v>
      </c>
      <c r="M1687">
        <v>109466477</v>
      </c>
      <c r="N1687">
        <v>58530057</v>
      </c>
      <c r="O1687">
        <v>31202036</v>
      </c>
      <c r="P1687">
        <v>0</v>
      </c>
      <c r="Q1687">
        <v>0</v>
      </c>
      <c r="R1687">
        <v>52</v>
      </c>
      <c r="S1687" t="s">
        <v>1774</v>
      </c>
      <c r="T1687" t="s">
        <v>2005</v>
      </c>
      <c r="U1687" t="s">
        <v>2006</v>
      </c>
      <c r="V1687" s="1">
        <v>43009</v>
      </c>
      <c r="W1687" s="1">
        <v>44531</v>
      </c>
      <c r="X1687" t="s">
        <v>638</v>
      </c>
      <c r="Y1687" t="s">
        <v>638</v>
      </c>
      <c r="Z1687">
        <v>0</v>
      </c>
      <c r="AA1687">
        <v>0</v>
      </c>
      <c r="AB1687" s="4" t="e">
        <f>VLOOKUP(A1687,'[1]Hoja 1'!$C$2:$C$32,1,0)</f>
        <v>#N/A</v>
      </c>
    </row>
    <row r="1688" spans="1:28" x14ac:dyDescent="0.25">
      <c r="A1688" t="s">
        <v>1046</v>
      </c>
      <c r="B1688">
        <v>51694</v>
      </c>
      <c r="C1688" t="s">
        <v>5131</v>
      </c>
      <c r="D1688" t="s">
        <v>5132</v>
      </c>
      <c r="E1688">
        <v>7</v>
      </c>
      <c r="F1688" t="s">
        <v>53</v>
      </c>
      <c r="G1688">
        <v>27</v>
      </c>
      <c r="H1688" t="s">
        <v>243</v>
      </c>
      <c r="I1688">
        <v>37717805</v>
      </c>
      <c r="J1688">
        <v>6901579</v>
      </c>
      <c r="K1688">
        <v>7204708</v>
      </c>
      <c r="L1688">
        <v>6533495</v>
      </c>
      <c r="M1688">
        <v>7107273</v>
      </c>
      <c r="N1688">
        <v>6657994</v>
      </c>
      <c r="O1688">
        <v>3312757</v>
      </c>
      <c r="P1688">
        <v>0</v>
      </c>
      <c r="Q1688">
        <v>0</v>
      </c>
      <c r="R1688">
        <v>52</v>
      </c>
      <c r="S1688" t="s">
        <v>1774</v>
      </c>
      <c r="T1688" t="s">
        <v>2005</v>
      </c>
      <c r="U1688" t="s">
        <v>2006</v>
      </c>
      <c r="V1688" s="1">
        <v>42583</v>
      </c>
      <c r="W1688" s="1">
        <v>44531</v>
      </c>
      <c r="X1688" t="s">
        <v>638</v>
      </c>
      <c r="Y1688" t="s">
        <v>638</v>
      </c>
      <c r="Z1688">
        <v>0</v>
      </c>
      <c r="AA1688">
        <v>0</v>
      </c>
      <c r="AB1688" s="4" t="e">
        <f>VLOOKUP(A1688,'[1]Hoja 1'!$C$2:$C$32,1,0)</f>
        <v>#N/A</v>
      </c>
    </row>
    <row r="1689" spans="1:28" x14ac:dyDescent="0.25">
      <c r="A1689" t="s">
        <v>1046</v>
      </c>
      <c r="B1689">
        <v>52508</v>
      </c>
      <c r="C1689" t="s">
        <v>5133</v>
      </c>
      <c r="D1689" t="s">
        <v>5134</v>
      </c>
      <c r="E1689">
        <v>7</v>
      </c>
      <c r="F1689" t="s">
        <v>53</v>
      </c>
      <c r="G1689">
        <v>2</v>
      </c>
      <c r="H1689" t="s">
        <v>166</v>
      </c>
      <c r="I1689">
        <v>282476109</v>
      </c>
      <c r="J1689">
        <v>0</v>
      </c>
      <c r="K1689">
        <v>51521629</v>
      </c>
      <c r="L1689">
        <v>74977247</v>
      </c>
      <c r="M1689">
        <v>71230058</v>
      </c>
      <c r="N1689">
        <v>46822169</v>
      </c>
      <c r="O1689">
        <v>37925007</v>
      </c>
      <c r="P1689">
        <v>0</v>
      </c>
      <c r="Q1689">
        <v>0</v>
      </c>
      <c r="R1689">
        <v>52</v>
      </c>
      <c r="S1689" t="s">
        <v>1774</v>
      </c>
      <c r="T1689" t="s">
        <v>2005</v>
      </c>
      <c r="U1689" t="s">
        <v>2006</v>
      </c>
      <c r="V1689" s="1">
        <v>42856</v>
      </c>
      <c r="W1689" s="1">
        <v>44531</v>
      </c>
      <c r="X1689" t="s">
        <v>638</v>
      </c>
      <c r="Y1689" t="s">
        <v>638</v>
      </c>
      <c r="Z1689">
        <v>0</v>
      </c>
      <c r="AA1689">
        <v>0</v>
      </c>
      <c r="AB1689" s="4" t="e">
        <f>VLOOKUP(A1689,'[1]Hoja 1'!$C$2:$C$32,1,0)</f>
        <v>#N/A</v>
      </c>
    </row>
    <row r="1690" spans="1:28" x14ac:dyDescent="0.25">
      <c r="A1690" t="s">
        <v>1046</v>
      </c>
      <c r="B1690">
        <v>48709</v>
      </c>
      <c r="C1690" t="s">
        <v>5135</v>
      </c>
      <c r="D1690" t="s">
        <v>5136</v>
      </c>
      <c r="E1690">
        <v>6</v>
      </c>
      <c r="F1690" t="s">
        <v>43</v>
      </c>
      <c r="G1690">
        <v>35</v>
      </c>
      <c r="H1690" t="s">
        <v>44</v>
      </c>
      <c r="I1690">
        <v>391962593</v>
      </c>
      <c r="J1690">
        <v>23897434</v>
      </c>
      <c r="K1690">
        <v>69793909</v>
      </c>
      <c r="L1690">
        <v>142937925</v>
      </c>
      <c r="M1690">
        <v>48129880</v>
      </c>
      <c r="N1690">
        <v>107203444</v>
      </c>
      <c r="O1690">
        <v>0</v>
      </c>
      <c r="P1690">
        <v>0</v>
      </c>
      <c r="Q1690">
        <v>0</v>
      </c>
      <c r="R1690">
        <v>52</v>
      </c>
      <c r="S1690" t="s">
        <v>1774</v>
      </c>
      <c r="T1690" t="s">
        <v>2005</v>
      </c>
      <c r="U1690" t="s">
        <v>2006</v>
      </c>
      <c r="V1690" s="1">
        <v>42370</v>
      </c>
      <c r="W1690" s="1">
        <v>44166</v>
      </c>
      <c r="X1690" t="s">
        <v>638</v>
      </c>
      <c r="Y1690" t="s">
        <v>638</v>
      </c>
      <c r="Z1690">
        <v>0</v>
      </c>
      <c r="AA1690">
        <v>0</v>
      </c>
      <c r="AB1690" s="4" t="e">
        <f>VLOOKUP(A1690,'[1]Hoja 1'!$C$2:$C$32,1,0)</f>
        <v>#N/A</v>
      </c>
    </row>
    <row r="1691" spans="1:28" x14ac:dyDescent="0.25">
      <c r="A1691" t="s">
        <v>1046</v>
      </c>
      <c r="B1691">
        <v>48711</v>
      </c>
      <c r="C1691" t="s">
        <v>5137</v>
      </c>
      <c r="D1691" t="s">
        <v>5138</v>
      </c>
      <c r="E1691">
        <v>6</v>
      </c>
      <c r="F1691" t="s">
        <v>43</v>
      </c>
      <c r="G1691">
        <v>35</v>
      </c>
      <c r="H1691" t="s">
        <v>44</v>
      </c>
      <c r="I1691">
        <v>926270163</v>
      </c>
      <c r="J1691">
        <v>81484692</v>
      </c>
      <c r="K1691">
        <v>78169178</v>
      </c>
      <c r="L1691">
        <v>89336203</v>
      </c>
      <c r="M1691">
        <v>206589970</v>
      </c>
      <c r="N1691">
        <v>470690121</v>
      </c>
      <c r="O1691">
        <v>0</v>
      </c>
      <c r="P1691">
        <v>0</v>
      </c>
      <c r="Q1691">
        <v>0</v>
      </c>
      <c r="R1691">
        <v>52</v>
      </c>
      <c r="S1691" t="s">
        <v>1774</v>
      </c>
      <c r="T1691" t="s">
        <v>2005</v>
      </c>
      <c r="U1691" t="s">
        <v>2006</v>
      </c>
      <c r="V1691" s="1">
        <v>42370</v>
      </c>
      <c r="W1691" s="1">
        <v>44166</v>
      </c>
      <c r="X1691" t="s">
        <v>638</v>
      </c>
      <c r="Y1691" t="s">
        <v>638</v>
      </c>
      <c r="Z1691">
        <v>0</v>
      </c>
      <c r="AA1691">
        <v>0</v>
      </c>
      <c r="AB1691" s="4" t="e">
        <f>VLOOKUP(A1691,'[1]Hoja 1'!$C$2:$C$32,1,0)</f>
        <v>#N/A</v>
      </c>
    </row>
    <row r="1692" spans="1:28" x14ac:dyDescent="0.25">
      <c r="A1692" t="s">
        <v>5139</v>
      </c>
      <c r="B1692">
        <v>16737</v>
      </c>
      <c r="C1692" t="s">
        <v>5140</v>
      </c>
      <c r="D1692" t="s">
        <v>5141</v>
      </c>
      <c r="E1692">
        <v>1</v>
      </c>
      <c r="F1692" t="s">
        <v>78</v>
      </c>
      <c r="G1692">
        <v>3</v>
      </c>
      <c r="H1692" t="s">
        <v>197</v>
      </c>
      <c r="I1692">
        <v>408743428</v>
      </c>
      <c r="J1692">
        <v>229453619</v>
      </c>
      <c r="K1692">
        <v>0</v>
      </c>
      <c r="L1692">
        <v>179289810</v>
      </c>
      <c r="M1692">
        <v>0</v>
      </c>
      <c r="N1692">
        <v>0</v>
      </c>
      <c r="O1692">
        <v>0</v>
      </c>
      <c r="P1692">
        <v>0</v>
      </c>
      <c r="Q1692">
        <v>0</v>
      </c>
      <c r="R1692">
        <v>52</v>
      </c>
      <c r="S1692" t="s">
        <v>1774</v>
      </c>
      <c r="T1692" t="s">
        <v>2005</v>
      </c>
      <c r="U1692" t="s">
        <v>2006</v>
      </c>
      <c r="V1692" s="1">
        <v>39448</v>
      </c>
      <c r="W1692" s="1">
        <v>43435</v>
      </c>
      <c r="X1692" t="s">
        <v>30</v>
      </c>
      <c r="Z1692">
        <v>0</v>
      </c>
      <c r="AA1692">
        <v>0</v>
      </c>
      <c r="AB1692" s="4" t="e">
        <f>VLOOKUP(A1692,'[1]Hoja 1'!$C$2:$C$32,1,0)</f>
        <v>#N/A</v>
      </c>
    </row>
    <row r="1693" spans="1:28" x14ac:dyDescent="0.25">
      <c r="A1693" t="s">
        <v>5142</v>
      </c>
      <c r="B1693">
        <v>21102</v>
      </c>
      <c r="C1693" t="s">
        <v>5143</v>
      </c>
      <c r="D1693" t="s">
        <v>5144</v>
      </c>
      <c r="E1693">
        <v>7</v>
      </c>
      <c r="F1693" t="s">
        <v>53</v>
      </c>
      <c r="G1693">
        <v>35</v>
      </c>
      <c r="H1693" t="s">
        <v>44</v>
      </c>
      <c r="I1693">
        <v>3361104800</v>
      </c>
      <c r="J1693">
        <v>3175090326</v>
      </c>
      <c r="K1693">
        <v>83557263</v>
      </c>
      <c r="L1693">
        <v>100361466</v>
      </c>
      <c r="M1693">
        <v>2095745</v>
      </c>
      <c r="N1693">
        <v>0</v>
      </c>
      <c r="O1693">
        <v>0</v>
      </c>
      <c r="P1693">
        <v>0</v>
      </c>
      <c r="Q1693">
        <v>0</v>
      </c>
      <c r="R1693">
        <v>52</v>
      </c>
      <c r="S1693" t="s">
        <v>1774</v>
      </c>
      <c r="T1693" t="s">
        <v>2005</v>
      </c>
      <c r="U1693" t="s">
        <v>2006</v>
      </c>
      <c r="V1693" s="1">
        <v>39814</v>
      </c>
      <c r="W1693" s="1">
        <v>43800</v>
      </c>
      <c r="X1693" t="s">
        <v>30</v>
      </c>
      <c r="Z1693">
        <v>0</v>
      </c>
      <c r="AA1693">
        <v>0</v>
      </c>
      <c r="AB1693" s="4" t="e">
        <f>VLOOKUP(A1693,'[1]Hoja 1'!$C$2:$C$32,1,0)</f>
        <v>#N/A</v>
      </c>
    </row>
    <row r="1694" spans="1:28" x14ac:dyDescent="0.25">
      <c r="A1694" t="s">
        <v>5145</v>
      </c>
      <c r="B1694">
        <v>24811</v>
      </c>
      <c r="C1694" t="s">
        <v>5146</v>
      </c>
      <c r="D1694" t="s">
        <v>5147</v>
      </c>
      <c r="E1694">
        <v>5</v>
      </c>
      <c r="F1694" t="s">
        <v>872</v>
      </c>
      <c r="G1694">
        <v>35</v>
      </c>
      <c r="H1694" t="s">
        <v>44</v>
      </c>
      <c r="I1694">
        <v>1736649333</v>
      </c>
      <c r="J1694">
        <v>977100529</v>
      </c>
      <c r="K1694">
        <v>280901621</v>
      </c>
      <c r="L1694">
        <v>478647183</v>
      </c>
      <c r="M1694">
        <v>0</v>
      </c>
      <c r="N1694">
        <v>0</v>
      </c>
      <c r="O1694">
        <v>0</v>
      </c>
      <c r="P1694">
        <v>0</v>
      </c>
      <c r="Q1694">
        <v>0</v>
      </c>
      <c r="R1694">
        <v>52</v>
      </c>
      <c r="S1694" t="s">
        <v>1774</v>
      </c>
      <c r="T1694" t="s">
        <v>2005</v>
      </c>
      <c r="U1694" t="s">
        <v>2006</v>
      </c>
      <c r="V1694" s="1">
        <v>40179</v>
      </c>
      <c r="W1694" s="1">
        <v>43435</v>
      </c>
      <c r="X1694" t="s">
        <v>779</v>
      </c>
      <c r="Y1694" t="s">
        <v>780</v>
      </c>
      <c r="Z1694">
        <v>0</v>
      </c>
      <c r="AA1694">
        <v>0</v>
      </c>
      <c r="AB1694" s="4" t="e">
        <f>VLOOKUP(A1694,'[1]Hoja 1'!$C$2:$C$32,1,0)</f>
        <v>#N/A</v>
      </c>
    </row>
    <row r="1695" spans="1:28" x14ac:dyDescent="0.25">
      <c r="A1695" t="s">
        <v>5148</v>
      </c>
      <c r="B1695">
        <v>28507</v>
      </c>
      <c r="C1695" t="s">
        <v>5149</v>
      </c>
      <c r="D1695" t="s">
        <v>5150</v>
      </c>
      <c r="E1695">
        <v>10</v>
      </c>
      <c r="F1695" t="s">
        <v>1924</v>
      </c>
      <c r="G1695">
        <v>35</v>
      </c>
      <c r="H1695" t="s">
        <v>44</v>
      </c>
      <c r="I1695">
        <v>1384333419</v>
      </c>
      <c r="J1695">
        <v>787513610</v>
      </c>
      <c r="K1695">
        <v>412363747</v>
      </c>
      <c r="L1695">
        <v>184456061</v>
      </c>
      <c r="M1695">
        <v>0</v>
      </c>
      <c r="N1695">
        <v>0</v>
      </c>
      <c r="O1695">
        <v>0</v>
      </c>
      <c r="P1695">
        <v>0</v>
      </c>
      <c r="Q1695">
        <v>0</v>
      </c>
      <c r="R1695">
        <v>52</v>
      </c>
      <c r="S1695" t="s">
        <v>1774</v>
      </c>
      <c r="T1695" t="s">
        <v>2005</v>
      </c>
      <c r="U1695" t="s">
        <v>2006</v>
      </c>
      <c r="V1695" s="1">
        <v>40544</v>
      </c>
      <c r="W1695" s="1">
        <v>43435</v>
      </c>
      <c r="X1695" t="s">
        <v>779</v>
      </c>
      <c r="Y1695" t="s">
        <v>780</v>
      </c>
      <c r="Z1695">
        <v>0</v>
      </c>
      <c r="AA1695">
        <v>0</v>
      </c>
      <c r="AB1695" s="4" t="e">
        <f>VLOOKUP(A1695,'[1]Hoja 1'!$C$2:$C$32,1,0)</f>
        <v>#N/A</v>
      </c>
    </row>
    <row r="1696" spans="1:28" x14ac:dyDescent="0.25">
      <c r="A1696" t="s">
        <v>5151</v>
      </c>
      <c r="B1696">
        <v>28464</v>
      </c>
      <c r="C1696" t="s">
        <v>5152</v>
      </c>
      <c r="D1696" t="s">
        <v>5153</v>
      </c>
      <c r="E1696">
        <v>1</v>
      </c>
      <c r="F1696" t="s">
        <v>78</v>
      </c>
      <c r="G1696">
        <v>35</v>
      </c>
      <c r="H1696" t="s">
        <v>44</v>
      </c>
      <c r="I1696">
        <v>977884133</v>
      </c>
      <c r="J1696">
        <v>741711895</v>
      </c>
      <c r="K1696">
        <v>17954298</v>
      </c>
      <c r="L1696">
        <v>11787977</v>
      </c>
      <c r="M1696">
        <v>206429963</v>
      </c>
      <c r="N1696">
        <v>0</v>
      </c>
      <c r="O1696">
        <v>0</v>
      </c>
      <c r="P1696">
        <v>0</v>
      </c>
      <c r="Q1696">
        <v>0</v>
      </c>
      <c r="R1696">
        <v>52</v>
      </c>
      <c r="S1696" t="s">
        <v>1774</v>
      </c>
      <c r="T1696" t="s">
        <v>2005</v>
      </c>
      <c r="U1696" t="s">
        <v>2006</v>
      </c>
      <c r="V1696" s="1">
        <v>40544</v>
      </c>
      <c r="W1696" s="1">
        <v>43800</v>
      </c>
      <c r="X1696" t="s">
        <v>779</v>
      </c>
      <c r="Y1696" t="s">
        <v>780</v>
      </c>
      <c r="Z1696">
        <v>0</v>
      </c>
      <c r="AA1696">
        <v>0</v>
      </c>
      <c r="AB1696" s="4" t="e">
        <f>VLOOKUP(A1696,'[1]Hoja 1'!$C$2:$C$32,1,0)</f>
        <v>#N/A</v>
      </c>
    </row>
    <row r="1697" spans="1:28" x14ac:dyDescent="0.25">
      <c r="A1697" t="s">
        <v>5154</v>
      </c>
      <c r="B1697">
        <v>31846</v>
      </c>
      <c r="C1697" t="s">
        <v>5155</v>
      </c>
      <c r="D1697" t="s">
        <v>5156</v>
      </c>
      <c r="E1697">
        <v>1</v>
      </c>
      <c r="F1697" t="s">
        <v>78</v>
      </c>
      <c r="G1697">
        <v>35</v>
      </c>
      <c r="H1697" t="s">
        <v>44</v>
      </c>
      <c r="I1697">
        <v>950007549</v>
      </c>
      <c r="J1697">
        <v>585427098</v>
      </c>
      <c r="K1697">
        <v>113888496</v>
      </c>
      <c r="L1697">
        <v>7223301</v>
      </c>
      <c r="M1697">
        <v>243468654</v>
      </c>
      <c r="N1697">
        <v>0</v>
      </c>
      <c r="O1697">
        <v>0</v>
      </c>
      <c r="P1697">
        <v>0</v>
      </c>
      <c r="Q1697">
        <v>0</v>
      </c>
      <c r="R1697">
        <v>52</v>
      </c>
      <c r="S1697" t="s">
        <v>1774</v>
      </c>
      <c r="T1697" t="s">
        <v>2005</v>
      </c>
      <c r="U1697" t="s">
        <v>2006</v>
      </c>
      <c r="V1697" s="1">
        <v>40909</v>
      </c>
      <c r="W1697" s="1">
        <v>43800</v>
      </c>
      <c r="X1697" t="s">
        <v>779</v>
      </c>
      <c r="Y1697" t="s">
        <v>780</v>
      </c>
      <c r="Z1697">
        <v>0</v>
      </c>
      <c r="AA1697">
        <v>0</v>
      </c>
      <c r="AB1697" s="4" t="e">
        <f>VLOOKUP(A1697,'[1]Hoja 1'!$C$2:$C$32,1,0)</f>
        <v>#N/A</v>
      </c>
    </row>
    <row r="1698" spans="1:28" x14ac:dyDescent="0.25">
      <c r="A1698" t="s">
        <v>5157</v>
      </c>
      <c r="B1698">
        <v>31960</v>
      </c>
      <c r="C1698" t="s">
        <v>5158</v>
      </c>
      <c r="D1698" t="s">
        <v>5159</v>
      </c>
      <c r="E1698">
        <v>1</v>
      </c>
      <c r="F1698" t="s">
        <v>78</v>
      </c>
      <c r="G1698">
        <v>22</v>
      </c>
      <c r="H1698" t="s">
        <v>37</v>
      </c>
      <c r="I1698">
        <v>293236069</v>
      </c>
      <c r="J1698">
        <v>41756812</v>
      </c>
      <c r="K1698">
        <v>1769593</v>
      </c>
      <c r="L1698">
        <v>1710598</v>
      </c>
      <c r="M1698">
        <v>247999066</v>
      </c>
      <c r="N1698">
        <v>0</v>
      </c>
      <c r="O1698">
        <v>0</v>
      </c>
      <c r="P1698">
        <v>0</v>
      </c>
      <c r="Q1698">
        <v>0</v>
      </c>
      <c r="R1698">
        <v>52</v>
      </c>
      <c r="S1698" t="s">
        <v>1774</v>
      </c>
      <c r="T1698" t="s">
        <v>2005</v>
      </c>
      <c r="U1698" t="s">
        <v>2006</v>
      </c>
      <c r="V1698" s="1">
        <v>40909</v>
      </c>
      <c r="W1698" s="1">
        <v>43800</v>
      </c>
      <c r="X1698" t="s">
        <v>30</v>
      </c>
      <c r="Z1698">
        <v>0</v>
      </c>
      <c r="AA1698">
        <v>0</v>
      </c>
      <c r="AB1698" s="4" t="e">
        <f>VLOOKUP(A1698,'[1]Hoja 1'!$C$2:$C$32,1,0)</f>
        <v>#N/A</v>
      </c>
    </row>
    <row r="1699" spans="1:28" x14ac:dyDescent="0.25">
      <c r="A1699" t="s">
        <v>5160</v>
      </c>
      <c r="B1699">
        <v>35785</v>
      </c>
      <c r="C1699" t="s">
        <v>5161</v>
      </c>
      <c r="D1699" t="s">
        <v>5162</v>
      </c>
      <c r="E1699">
        <v>7</v>
      </c>
      <c r="F1699" t="s">
        <v>53</v>
      </c>
      <c r="G1699">
        <v>35</v>
      </c>
      <c r="H1699" t="s">
        <v>44</v>
      </c>
      <c r="I1699">
        <v>345628801</v>
      </c>
      <c r="J1699">
        <v>283260632</v>
      </c>
      <c r="K1699">
        <v>10594681</v>
      </c>
      <c r="L1699">
        <v>51773489</v>
      </c>
      <c r="M1699">
        <v>0</v>
      </c>
      <c r="N1699">
        <v>0</v>
      </c>
      <c r="O1699">
        <v>0</v>
      </c>
      <c r="P1699">
        <v>0</v>
      </c>
      <c r="Q1699">
        <v>0</v>
      </c>
      <c r="R1699">
        <v>52</v>
      </c>
      <c r="S1699" t="s">
        <v>1774</v>
      </c>
      <c r="T1699" t="s">
        <v>2005</v>
      </c>
      <c r="U1699" t="s">
        <v>2006</v>
      </c>
      <c r="V1699" s="1">
        <v>41275</v>
      </c>
      <c r="W1699" s="1">
        <v>43435</v>
      </c>
      <c r="X1699" t="s">
        <v>779</v>
      </c>
      <c r="Y1699" t="s">
        <v>780</v>
      </c>
      <c r="Z1699">
        <v>0</v>
      </c>
      <c r="AA1699">
        <v>0</v>
      </c>
      <c r="AB1699" s="4" t="e">
        <f>VLOOKUP(A1699,'[1]Hoja 1'!$C$2:$C$32,1,0)</f>
        <v>#N/A</v>
      </c>
    </row>
    <row r="1700" spans="1:28" x14ac:dyDescent="0.25">
      <c r="A1700" t="s">
        <v>5163</v>
      </c>
      <c r="B1700">
        <v>39088</v>
      </c>
      <c r="C1700" t="s">
        <v>5164</v>
      </c>
      <c r="D1700" t="s">
        <v>5165</v>
      </c>
      <c r="E1700">
        <v>1</v>
      </c>
      <c r="F1700" t="s">
        <v>78</v>
      </c>
      <c r="G1700">
        <v>35</v>
      </c>
      <c r="H1700" t="s">
        <v>44</v>
      </c>
      <c r="I1700">
        <v>128228406</v>
      </c>
      <c r="J1700">
        <v>19528680</v>
      </c>
      <c r="K1700">
        <v>0</v>
      </c>
      <c r="L1700">
        <v>108699726</v>
      </c>
      <c r="M1700">
        <v>0</v>
      </c>
      <c r="N1700">
        <v>0</v>
      </c>
      <c r="O1700">
        <v>0</v>
      </c>
      <c r="P1700">
        <v>0</v>
      </c>
      <c r="Q1700">
        <v>0</v>
      </c>
      <c r="R1700">
        <v>52</v>
      </c>
      <c r="S1700" t="s">
        <v>1774</v>
      </c>
      <c r="T1700" t="s">
        <v>2005</v>
      </c>
      <c r="U1700" t="s">
        <v>2006</v>
      </c>
      <c r="V1700" s="1">
        <v>41640</v>
      </c>
      <c r="W1700" s="1">
        <v>43435</v>
      </c>
      <c r="X1700" t="s">
        <v>30</v>
      </c>
      <c r="Z1700">
        <v>0</v>
      </c>
      <c r="AA1700">
        <v>0</v>
      </c>
      <c r="AB1700" s="4" t="e">
        <f>VLOOKUP(A1700,'[1]Hoja 1'!$C$2:$C$32,1,0)</f>
        <v>#N/A</v>
      </c>
    </row>
    <row r="1701" spans="1:28" x14ac:dyDescent="0.25">
      <c r="A1701" t="s">
        <v>5166</v>
      </c>
      <c r="B1701">
        <v>38975</v>
      </c>
      <c r="C1701" t="s">
        <v>5167</v>
      </c>
      <c r="D1701" t="s">
        <v>5168</v>
      </c>
      <c r="E1701">
        <v>6</v>
      </c>
      <c r="F1701" t="s">
        <v>43</v>
      </c>
      <c r="G1701">
        <v>14</v>
      </c>
      <c r="H1701" t="s">
        <v>91</v>
      </c>
      <c r="I1701">
        <v>9905227</v>
      </c>
      <c r="J1701">
        <v>2585797</v>
      </c>
      <c r="K1701">
        <v>0</v>
      </c>
      <c r="L1701">
        <v>7319431</v>
      </c>
      <c r="M1701">
        <v>0</v>
      </c>
      <c r="N1701">
        <v>0</v>
      </c>
      <c r="O1701">
        <v>0</v>
      </c>
      <c r="P1701">
        <v>0</v>
      </c>
      <c r="Q1701">
        <v>0</v>
      </c>
      <c r="R1701">
        <v>52</v>
      </c>
      <c r="S1701" t="s">
        <v>1774</v>
      </c>
      <c r="T1701" t="s">
        <v>2005</v>
      </c>
      <c r="U1701" t="s">
        <v>2006</v>
      </c>
      <c r="V1701" s="1">
        <v>41640</v>
      </c>
      <c r="W1701" s="1">
        <v>43435</v>
      </c>
      <c r="X1701" t="s">
        <v>30</v>
      </c>
      <c r="Z1701">
        <v>0</v>
      </c>
      <c r="AA1701">
        <v>0</v>
      </c>
      <c r="AB1701" s="4" t="e">
        <f>VLOOKUP(A1701,'[1]Hoja 1'!$C$2:$C$32,1,0)</f>
        <v>#N/A</v>
      </c>
    </row>
    <row r="1702" spans="1:28" x14ac:dyDescent="0.25">
      <c r="A1702" t="s">
        <v>5169</v>
      </c>
      <c r="B1702">
        <v>39023</v>
      </c>
      <c r="C1702" t="s">
        <v>5170</v>
      </c>
      <c r="D1702" t="s">
        <v>5171</v>
      </c>
      <c r="E1702">
        <v>6</v>
      </c>
      <c r="F1702" t="s">
        <v>43</v>
      </c>
      <c r="G1702">
        <v>35</v>
      </c>
      <c r="H1702" t="s">
        <v>44</v>
      </c>
      <c r="I1702">
        <v>46879584</v>
      </c>
      <c r="J1702">
        <v>41885614</v>
      </c>
      <c r="K1702">
        <v>0</v>
      </c>
      <c r="L1702">
        <v>4993970</v>
      </c>
      <c r="M1702">
        <v>0</v>
      </c>
      <c r="N1702">
        <v>0</v>
      </c>
      <c r="O1702">
        <v>0</v>
      </c>
      <c r="P1702">
        <v>0</v>
      </c>
      <c r="Q1702">
        <v>0</v>
      </c>
      <c r="R1702">
        <v>52</v>
      </c>
      <c r="S1702" t="s">
        <v>1774</v>
      </c>
      <c r="T1702" t="s">
        <v>2005</v>
      </c>
      <c r="U1702" t="s">
        <v>2006</v>
      </c>
      <c r="V1702" s="1">
        <v>41640</v>
      </c>
      <c r="W1702" s="1">
        <v>43435</v>
      </c>
      <c r="X1702" t="s">
        <v>30</v>
      </c>
      <c r="Z1702">
        <v>0</v>
      </c>
      <c r="AA1702">
        <v>0</v>
      </c>
      <c r="AB1702" s="4" t="e">
        <f>VLOOKUP(A1702,'[1]Hoja 1'!$C$2:$C$32,1,0)</f>
        <v>#N/A</v>
      </c>
    </row>
    <row r="1703" spans="1:28" x14ac:dyDescent="0.25">
      <c r="A1703" t="s">
        <v>5172</v>
      </c>
      <c r="B1703">
        <v>39103</v>
      </c>
      <c r="C1703" t="s">
        <v>5173</v>
      </c>
      <c r="D1703" t="s">
        <v>5174</v>
      </c>
      <c r="E1703">
        <v>6</v>
      </c>
      <c r="F1703" t="s">
        <v>43</v>
      </c>
      <c r="G1703">
        <v>35</v>
      </c>
      <c r="H1703" t="s">
        <v>44</v>
      </c>
      <c r="I1703">
        <v>12593542</v>
      </c>
      <c r="J1703">
        <v>396007</v>
      </c>
      <c r="K1703">
        <v>0</v>
      </c>
      <c r="L1703">
        <v>12197535</v>
      </c>
      <c r="M1703">
        <v>0</v>
      </c>
      <c r="N1703">
        <v>0</v>
      </c>
      <c r="O1703">
        <v>0</v>
      </c>
      <c r="P1703">
        <v>0</v>
      </c>
      <c r="Q1703">
        <v>0</v>
      </c>
      <c r="R1703">
        <v>52</v>
      </c>
      <c r="S1703" t="s">
        <v>1774</v>
      </c>
      <c r="T1703" t="s">
        <v>2005</v>
      </c>
      <c r="U1703" t="s">
        <v>2006</v>
      </c>
      <c r="V1703" s="1">
        <v>41640</v>
      </c>
      <c r="W1703" s="1">
        <v>43435</v>
      </c>
      <c r="X1703" t="s">
        <v>30</v>
      </c>
      <c r="Z1703">
        <v>0</v>
      </c>
      <c r="AA1703">
        <v>0</v>
      </c>
      <c r="AB1703" s="4" t="e">
        <f>VLOOKUP(A1703,'[1]Hoja 1'!$C$2:$C$32,1,0)</f>
        <v>#N/A</v>
      </c>
    </row>
    <row r="1704" spans="1:28" x14ac:dyDescent="0.25">
      <c r="A1704" t="s">
        <v>5175</v>
      </c>
      <c r="B1704">
        <v>38225</v>
      </c>
      <c r="C1704" t="s">
        <v>5176</v>
      </c>
      <c r="D1704" t="s">
        <v>5177</v>
      </c>
      <c r="E1704">
        <v>6</v>
      </c>
      <c r="F1704" t="s">
        <v>43</v>
      </c>
      <c r="G1704">
        <v>35</v>
      </c>
      <c r="H1704" t="s">
        <v>44</v>
      </c>
      <c r="I1704">
        <v>149980081</v>
      </c>
      <c r="J1704">
        <v>35970854</v>
      </c>
      <c r="K1704">
        <v>0</v>
      </c>
      <c r="L1704">
        <v>52590587</v>
      </c>
      <c r="M1704">
        <v>61418640</v>
      </c>
      <c r="N1704">
        <v>0</v>
      </c>
      <c r="O1704">
        <v>0</v>
      </c>
      <c r="P1704">
        <v>0</v>
      </c>
      <c r="Q1704">
        <v>0</v>
      </c>
      <c r="R1704">
        <v>52</v>
      </c>
      <c r="S1704" t="s">
        <v>1774</v>
      </c>
      <c r="T1704" t="s">
        <v>2005</v>
      </c>
      <c r="U1704" t="s">
        <v>2006</v>
      </c>
      <c r="V1704" s="1">
        <v>41275</v>
      </c>
      <c r="W1704" s="1">
        <v>43800</v>
      </c>
      <c r="X1704" t="s">
        <v>779</v>
      </c>
      <c r="Y1704" t="s">
        <v>5178</v>
      </c>
      <c r="Z1704">
        <v>0</v>
      </c>
      <c r="AA1704">
        <v>0</v>
      </c>
      <c r="AB1704" s="4" t="e">
        <f>VLOOKUP(A1704,'[1]Hoja 1'!$C$2:$C$32,1,0)</f>
        <v>#N/A</v>
      </c>
    </row>
    <row r="1705" spans="1:28" x14ac:dyDescent="0.25">
      <c r="A1705" t="s">
        <v>5179</v>
      </c>
      <c r="B1705">
        <v>39417</v>
      </c>
      <c r="C1705" t="s">
        <v>5180</v>
      </c>
      <c r="D1705" t="s">
        <v>1042</v>
      </c>
      <c r="E1705">
        <v>7</v>
      </c>
      <c r="F1705" t="s">
        <v>53</v>
      </c>
      <c r="G1705">
        <v>35</v>
      </c>
      <c r="H1705" t="s">
        <v>44</v>
      </c>
      <c r="I1705">
        <v>1436472755</v>
      </c>
      <c r="J1705">
        <v>754529203</v>
      </c>
      <c r="K1705">
        <v>196546296</v>
      </c>
      <c r="L1705">
        <v>110071624</v>
      </c>
      <c r="M1705">
        <v>375325632</v>
      </c>
      <c r="N1705">
        <v>0</v>
      </c>
      <c r="O1705">
        <v>0</v>
      </c>
      <c r="P1705">
        <v>0</v>
      </c>
      <c r="Q1705">
        <v>0</v>
      </c>
      <c r="R1705">
        <v>52</v>
      </c>
      <c r="S1705" t="s">
        <v>1774</v>
      </c>
      <c r="T1705" t="s">
        <v>2005</v>
      </c>
      <c r="U1705" t="s">
        <v>2006</v>
      </c>
      <c r="V1705" s="1">
        <v>41640</v>
      </c>
      <c r="W1705" s="1">
        <v>43800</v>
      </c>
      <c r="X1705" t="s">
        <v>30</v>
      </c>
      <c r="Z1705">
        <v>0</v>
      </c>
      <c r="AA1705">
        <v>0</v>
      </c>
      <c r="AB1705" s="4" t="e">
        <f>VLOOKUP(A1705,'[1]Hoja 1'!$C$2:$C$32,1,0)</f>
        <v>#N/A</v>
      </c>
    </row>
    <row r="1706" spans="1:28" x14ac:dyDescent="0.25">
      <c r="A1706" t="s">
        <v>5181</v>
      </c>
      <c r="B1706">
        <v>42972</v>
      </c>
      <c r="C1706" t="s">
        <v>5182</v>
      </c>
      <c r="D1706" t="s">
        <v>5183</v>
      </c>
      <c r="E1706">
        <v>11</v>
      </c>
      <c r="F1706" t="s">
        <v>729</v>
      </c>
      <c r="G1706">
        <v>9</v>
      </c>
      <c r="H1706" t="s">
        <v>26</v>
      </c>
      <c r="I1706">
        <v>46186862</v>
      </c>
      <c r="J1706">
        <v>16293390</v>
      </c>
      <c r="K1706">
        <v>4102468</v>
      </c>
      <c r="L1706">
        <v>25791004</v>
      </c>
      <c r="M1706">
        <v>0</v>
      </c>
      <c r="N1706">
        <v>0</v>
      </c>
      <c r="O1706">
        <v>0</v>
      </c>
      <c r="P1706">
        <v>0</v>
      </c>
      <c r="Q1706">
        <v>0</v>
      </c>
      <c r="R1706">
        <v>52</v>
      </c>
      <c r="S1706" t="s">
        <v>1774</v>
      </c>
      <c r="T1706" t="s">
        <v>2005</v>
      </c>
      <c r="U1706" t="s">
        <v>2006</v>
      </c>
      <c r="V1706" s="1">
        <v>41821</v>
      </c>
      <c r="W1706" s="1">
        <v>43435</v>
      </c>
      <c r="X1706" t="s">
        <v>30</v>
      </c>
      <c r="Z1706">
        <v>0</v>
      </c>
      <c r="AA1706">
        <v>0</v>
      </c>
      <c r="AB1706" s="4" t="e">
        <f>VLOOKUP(A1706,'[1]Hoja 1'!$C$2:$C$32,1,0)</f>
        <v>#N/A</v>
      </c>
    </row>
    <row r="1707" spans="1:28" x14ac:dyDescent="0.25">
      <c r="A1707" t="s">
        <v>5184</v>
      </c>
      <c r="B1707">
        <v>43603</v>
      </c>
      <c r="C1707" t="s">
        <v>5185</v>
      </c>
      <c r="D1707" t="s">
        <v>5186</v>
      </c>
      <c r="E1707">
        <v>7</v>
      </c>
      <c r="F1707" t="s">
        <v>53</v>
      </c>
      <c r="G1707">
        <v>35</v>
      </c>
      <c r="H1707" t="s">
        <v>44</v>
      </c>
      <c r="I1707">
        <v>427593952</v>
      </c>
      <c r="J1707">
        <v>395534</v>
      </c>
      <c r="K1707">
        <v>0</v>
      </c>
      <c r="L1707">
        <v>41914909</v>
      </c>
      <c r="M1707">
        <v>385283509</v>
      </c>
      <c r="N1707">
        <v>0</v>
      </c>
      <c r="O1707">
        <v>0</v>
      </c>
      <c r="P1707">
        <v>0</v>
      </c>
      <c r="Q1707">
        <v>0</v>
      </c>
      <c r="R1707">
        <v>52</v>
      </c>
      <c r="S1707" t="s">
        <v>1774</v>
      </c>
      <c r="T1707" t="s">
        <v>2005</v>
      </c>
      <c r="U1707" t="s">
        <v>2006</v>
      </c>
      <c r="V1707" s="1">
        <v>41852</v>
      </c>
      <c r="W1707" s="1">
        <v>43800</v>
      </c>
      <c r="X1707" t="s">
        <v>30</v>
      </c>
      <c r="Z1707">
        <v>0</v>
      </c>
      <c r="AA1707">
        <v>0</v>
      </c>
      <c r="AB1707" s="4" t="e">
        <f>VLOOKUP(A1707,'[1]Hoja 1'!$C$2:$C$32,1,0)</f>
        <v>#N/A</v>
      </c>
    </row>
    <row r="1708" spans="1:28" x14ac:dyDescent="0.25">
      <c r="A1708" t="s">
        <v>5187</v>
      </c>
      <c r="B1708">
        <v>43660</v>
      </c>
      <c r="C1708" t="s">
        <v>5188</v>
      </c>
      <c r="D1708" t="s">
        <v>5189</v>
      </c>
      <c r="E1708">
        <v>7</v>
      </c>
      <c r="F1708" t="s">
        <v>53</v>
      </c>
      <c r="G1708">
        <v>35</v>
      </c>
      <c r="H1708" t="s">
        <v>44</v>
      </c>
      <c r="I1708">
        <v>1044209661</v>
      </c>
      <c r="J1708">
        <v>48072</v>
      </c>
      <c r="K1708">
        <v>0</v>
      </c>
      <c r="L1708">
        <v>157180908</v>
      </c>
      <c r="M1708">
        <v>886980681</v>
      </c>
      <c r="N1708">
        <v>0</v>
      </c>
      <c r="O1708">
        <v>0</v>
      </c>
      <c r="P1708">
        <v>0</v>
      </c>
      <c r="Q1708">
        <v>0</v>
      </c>
      <c r="R1708">
        <v>52</v>
      </c>
      <c r="S1708" t="s">
        <v>1774</v>
      </c>
      <c r="T1708" t="s">
        <v>2005</v>
      </c>
      <c r="U1708" t="s">
        <v>2006</v>
      </c>
      <c r="V1708" s="1">
        <v>41852</v>
      </c>
      <c r="W1708" s="1">
        <v>43800</v>
      </c>
      <c r="X1708" t="s">
        <v>30</v>
      </c>
      <c r="Z1708">
        <v>0</v>
      </c>
      <c r="AA1708">
        <v>0</v>
      </c>
      <c r="AB1708" s="4" t="e">
        <f>VLOOKUP(A1708,'[1]Hoja 1'!$C$2:$C$32,1,0)</f>
        <v>#N/A</v>
      </c>
    </row>
    <row r="1709" spans="1:28" x14ac:dyDescent="0.25">
      <c r="A1709" t="s">
        <v>5190</v>
      </c>
      <c r="B1709">
        <v>5443</v>
      </c>
      <c r="C1709" t="s">
        <v>5191</v>
      </c>
      <c r="D1709" t="s">
        <v>5192</v>
      </c>
      <c r="E1709">
        <v>1</v>
      </c>
      <c r="F1709" t="s">
        <v>78</v>
      </c>
      <c r="G1709">
        <v>30</v>
      </c>
      <c r="H1709" t="s">
        <v>128</v>
      </c>
      <c r="I1709">
        <v>3478029326</v>
      </c>
      <c r="J1709">
        <v>3018684777</v>
      </c>
      <c r="K1709">
        <v>233591492</v>
      </c>
      <c r="L1709">
        <v>225753057</v>
      </c>
      <c r="M1709">
        <v>0</v>
      </c>
      <c r="N1709">
        <v>0</v>
      </c>
      <c r="O1709">
        <v>0</v>
      </c>
      <c r="P1709">
        <v>0</v>
      </c>
      <c r="Q1709">
        <v>0</v>
      </c>
      <c r="R1709">
        <v>52</v>
      </c>
      <c r="S1709" t="s">
        <v>1774</v>
      </c>
      <c r="T1709" t="s">
        <v>2125</v>
      </c>
      <c r="U1709" t="s">
        <v>2126</v>
      </c>
      <c r="V1709" s="1">
        <v>37622</v>
      </c>
      <c r="W1709" s="1">
        <v>43435</v>
      </c>
      <c r="X1709" t="s">
        <v>779</v>
      </c>
      <c r="Y1709" t="s">
        <v>780</v>
      </c>
      <c r="Z1709">
        <v>0</v>
      </c>
      <c r="AA1709">
        <v>0</v>
      </c>
      <c r="AB1709" s="4" t="e">
        <f>VLOOKUP(A1709,'[1]Hoja 1'!$C$2:$C$32,1,0)</f>
        <v>#N/A</v>
      </c>
    </row>
    <row r="1710" spans="1:28" x14ac:dyDescent="0.25">
      <c r="A1710" t="s">
        <v>5193</v>
      </c>
      <c r="B1710">
        <v>9894</v>
      </c>
      <c r="C1710" t="s">
        <v>5194</v>
      </c>
      <c r="D1710" t="s">
        <v>5195</v>
      </c>
      <c r="E1710">
        <v>1</v>
      </c>
      <c r="F1710" t="s">
        <v>78</v>
      </c>
      <c r="G1710">
        <v>19</v>
      </c>
      <c r="H1710" t="s">
        <v>231</v>
      </c>
      <c r="I1710">
        <v>2469392128</v>
      </c>
      <c r="J1710">
        <v>2200891710</v>
      </c>
      <c r="K1710">
        <v>257674412</v>
      </c>
      <c r="L1710">
        <v>10826006</v>
      </c>
      <c r="M1710">
        <v>0</v>
      </c>
      <c r="N1710">
        <v>0</v>
      </c>
      <c r="O1710">
        <v>0</v>
      </c>
      <c r="P1710">
        <v>0</v>
      </c>
      <c r="Q1710">
        <v>0</v>
      </c>
      <c r="R1710">
        <v>52</v>
      </c>
      <c r="S1710" t="s">
        <v>1774</v>
      </c>
      <c r="T1710" t="s">
        <v>2125</v>
      </c>
      <c r="U1710" t="s">
        <v>2126</v>
      </c>
      <c r="V1710" s="1">
        <v>38353</v>
      </c>
      <c r="W1710" s="1">
        <v>43435</v>
      </c>
      <c r="X1710" t="s">
        <v>779</v>
      </c>
      <c r="Y1710" t="s">
        <v>780</v>
      </c>
      <c r="Z1710">
        <v>0</v>
      </c>
      <c r="AA1710">
        <v>0</v>
      </c>
      <c r="AB1710" s="4" t="e">
        <f>VLOOKUP(A1710,'[1]Hoja 1'!$C$2:$C$32,1,0)</f>
        <v>#N/A</v>
      </c>
    </row>
    <row r="1711" spans="1:28" x14ac:dyDescent="0.25">
      <c r="A1711" t="s">
        <v>5196</v>
      </c>
      <c r="B1711">
        <v>12845</v>
      </c>
      <c r="C1711" t="s">
        <v>5197</v>
      </c>
      <c r="D1711" t="s">
        <v>5198</v>
      </c>
      <c r="E1711">
        <v>1</v>
      </c>
      <c r="F1711" t="s">
        <v>78</v>
      </c>
      <c r="G1711">
        <v>30</v>
      </c>
      <c r="H1711" t="s">
        <v>128</v>
      </c>
      <c r="I1711">
        <v>5327700374</v>
      </c>
      <c r="J1711">
        <v>344105707</v>
      </c>
      <c r="K1711">
        <v>531019076</v>
      </c>
      <c r="L1711">
        <v>1744258133</v>
      </c>
      <c r="M1711">
        <v>1495078400</v>
      </c>
      <c r="N1711">
        <v>1213239058</v>
      </c>
      <c r="O1711">
        <v>0</v>
      </c>
      <c r="P1711">
        <v>0</v>
      </c>
      <c r="Q1711">
        <v>0</v>
      </c>
      <c r="R1711">
        <v>52</v>
      </c>
      <c r="S1711" t="s">
        <v>1774</v>
      </c>
      <c r="T1711" t="s">
        <v>2125</v>
      </c>
      <c r="U1711" t="s">
        <v>2126</v>
      </c>
      <c r="V1711" s="1">
        <v>39083</v>
      </c>
      <c r="W1711" s="1">
        <v>44166</v>
      </c>
      <c r="X1711" t="s">
        <v>30</v>
      </c>
      <c r="Z1711">
        <v>0</v>
      </c>
      <c r="AA1711">
        <v>0</v>
      </c>
      <c r="AB1711" s="4" t="e">
        <f>VLOOKUP(A1711,'[1]Hoja 1'!$C$2:$C$32,1,0)</f>
        <v>#N/A</v>
      </c>
    </row>
    <row r="1712" spans="1:28" x14ac:dyDescent="0.25">
      <c r="A1712" t="s">
        <v>5199</v>
      </c>
      <c r="B1712">
        <v>14167</v>
      </c>
      <c r="C1712" t="s">
        <v>5200</v>
      </c>
      <c r="D1712" t="s">
        <v>5201</v>
      </c>
      <c r="E1712">
        <v>11</v>
      </c>
      <c r="F1712" t="s">
        <v>729</v>
      </c>
      <c r="G1712">
        <v>11</v>
      </c>
      <c r="H1712" t="s">
        <v>79</v>
      </c>
      <c r="I1712">
        <v>3472610853</v>
      </c>
      <c r="J1712">
        <v>2659111341</v>
      </c>
      <c r="K1712">
        <v>5413003</v>
      </c>
      <c r="L1712">
        <v>5413003</v>
      </c>
      <c r="M1712">
        <v>5413003</v>
      </c>
      <c r="N1712">
        <v>797260501</v>
      </c>
      <c r="O1712">
        <v>0</v>
      </c>
      <c r="P1712">
        <v>0</v>
      </c>
      <c r="Q1712">
        <v>0</v>
      </c>
      <c r="R1712">
        <v>52</v>
      </c>
      <c r="S1712" t="s">
        <v>1774</v>
      </c>
      <c r="T1712" t="s">
        <v>2125</v>
      </c>
      <c r="U1712" t="s">
        <v>2126</v>
      </c>
      <c r="V1712" s="1">
        <v>39508</v>
      </c>
      <c r="W1712" s="1">
        <v>44166</v>
      </c>
      <c r="X1712" t="s">
        <v>30</v>
      </c>
      <c r="Z1712">
        <v>0</v>
      </c>
      <c r="AA1712">
        <v>0</v>
      </c>
      <c r="AB1712" s="4" t="e">
        <f>VLOOKUP(A1712,'[1]Hoja 1'!$C$2:$C$32,1,0)</f>
        <v>#N/A</v>
      </c>
    </row>
    <row r="1713" spans="1:28" x14ac:dyDescent="0.25">
      <c r="A1713" t="s">
        <v>5202</v>
      </c>
      <c r="B1713">
        <v>14166</v>
      </c>
      <c r="C1713" t="s">
        <v>5203</v>
      </c>
      <c r="D1713" t="s">
        <v>5204</v>
      </c>
      <c r="E1713">
        <v>11</v>
      </c>
      <c r="F1713" t="s">
        <v>729</v>
      </c>
      <c r="G1713">
        <v>35</v>
      </c>
      <c r="H1713" t="s">
        <v>44</v>
      </c>
      <c r="I1713">
        <v>4717536607</v>
      </c>
      <c r="J1713">
        <v>4550394259</v>
      </c>
      <c r="K1713">
        <v>15200804</v>
      </c>
      <c r="L1713">
        <v>151941544</v>
      </c>
      <c r="M1713">
        <v>0</v>
      </c>
      <c r="N1713">
        <v>0</v>
      </c>
      <c r="O1713">
        <v>0</v>
      </c>
      <c r="P1713">
        <v>0</v>
      </c>
      <c r="Q1713">
        <v>0</v>
      </c>
      <c r="R1713">
        <v>52</v>
      </c>
      <c r="S1713" t="s">
        <v>1774</v>
      </c>
      <c r="T1713" t="s">
        <v>2125</v>
      </c>
      <c r="U1713" t="s">
        <v>2126</v>
      </c>
      <c r="V1713" s="1">
        <v>38808</v>
      </c>
      <c r="W1713" s="1">
        <v>43435</v>
      </c>
      <c r="X1713" t="s">
        <v>30</v>
      </c>
      <c r="Z1713">
        <v>0</v>
      </c>
      <c r="AA1713">
        <v>0</v>
      </c>
      <c r="AB1713" s="4" t="e">
        <f>VLOOKUP(A1713,'[1]Hoja 1'!$C$2:$C$32,1,0)</f>
        <v>#N/A</v>
      </c>
    </row>
    <row r="1714" spans="1:28" x14ac:dyDescent="0.25">
      <c r="A1714" t="s">
        <v>5205</v>
      </c>
      <c r="B1714">
        <v>20487</v>
      </c>
      <c r="C1714" t="s">
        <v>5206</v>
      </c>
      <c r="D1714" t="s">
        <v>5207</v>
      </c>
      <c r="E1714">
        <v>11</v>
      </c>
      <c r="F1714" t="s">
        <v>729</v>
      </c>
      <c r="G1714">
        <v>13</v>
      </c>
      <c r="H1714" t="s">
        <v>407</v>
      </c>
      <c r="I1714">
        <v>9401528238</v>
      </c>
      <c r="J1714">
        <v>5956370567</v>
      </c>
      <c r="K1714">
        <v>547474304</v>
      </c>
      <c r="L1714">
        <v>2897683367</v>
      </c>
      <c r="M1714">
        <v>0</v>
      </c>
      <c r="N1714">
        <v>0</v>
      </c>
      <c r="O1714">
        <v>0</v>
      </c>
      <c r="P1714">
        <v>0</v>
      </c>
      <c r="Q1714">
        <v>0</v>
      </c>
      <c r="R1714">
        <v>52</v>
      </c>
      <c r="S1714" t="s">
        <v>1774</v>
      </c>
      <c r="T1714" t="s">
        <v>2125</v>
      </c>
      <c r="U1714" t="s">
        <v>2126</v>
      </c>
      <c r="V1714" s="1">
        <v>39814</v>
      </c>
      <c r="W1714" s="1">
        <v>43435</v>
      </c>
      <c r="X1714" t="s">
        <v>30</v>
      </c>
      <c r="Z1714">
        <v>0</v>
      </c>
      <c r="AA1714">
        <v>0</v>
      </c>
      <c r="AB1714" s="4" t="e">
        <f>VLOOKUP(A1714,'[1]Hoja 1'!$C$2:$C$32,1,0)</f>
        <v>#N/A</v>
      </c>
    </row>
    <row r="1715" spans="1:28" x14ac:dyDescent="0.25">
      <c r="A1715" t="s">
        <v>5208</v>
      </c>
      <c r="B1715">
        <v>19989</v>
      </c>
      <c r="C1715" t="s">
        <v>5209</v>
      </c>
      <c r="D1715" t="s">
        <v>5210</v>
      </c>
      <c r="E1715">
        <v>10</v>
      </c>
      <c r="F1715" t="s">
        <v>1924</v>
      </c>
      <c r="G1715">
        <v>27</v>
      </c>
      <c r="H1715" t="s">
        <v>243</v>
      </c>
      <c r="I1715">
        <v>2145132464</v>
      </c>
      <c r="J1715">
        <v>2143875015</v>
      </c>
      <c r="K1715">
        <v>1047874</v>
      </c>
      <c r="L1715">
        <v>209575</v>
      </c>
      <c r="M1715">
        <v>0</v>
      </c>
      <c r="N1715">
        <v>0</v>
      </c>
      <c r="O1715">
        <v>0</v>
      </c>
      <c r="P1715">
        <v>0</v>
      </c>
      <c r="Q1715">
        <v>0</v>
      </c>
      <c r="R1715">
        <v>52</v>
      </c>
      <c r="S1715" t="s">
        <v>1774</v>
      </c>
      <c r="T1715" t="s">
        <v>2125</v>
      </c>
      <c r="U1715" t="s">
        <v>2126</v>
      </c>
      <c r="V1715" s="1">
        <v>39814</v>
      </c>
      <c r="W1715" s="1">
        <v>43435</v>
      </c>
      <c r="X1715" t="s">
        <v>30</v>
      </c>
      <c r="Z1715">
        <v>0</v>
      </c>
      <c r="AA1715">
        <v>0</v>
      </c>
      <c r="AB1715" s="4" t="e">
        <f>VLOOKUP(A1715,'[1]Hoja 1'!$C$2:$C$32,1,0)</f>
        <v>#N/A</v>
      </c>
    </row>
    <row r="1716" spans="1:28" x14ac:dyDescent="0.25">
      <c r="A1716" t="s">
        <v>5211</v>
      </c>
      <c r="B1716">
        <v>17451</v>
      </c>
      <c r="C1716" t="s">
        <v>5212</v>
      </c>
      <c r="D1716" t="s">
        <v>5213</v>
      </c>
      <c r="E1716">
        <v>1</v>
      </c>
      <c r="F1716" t="s">
        <v>78</v>
      </c>
      <c r="G1716">
        <v>30</v>
      </c>
      <c r="H1716" t="s">
        <v>128</v>
      </c>
      <c r="I1716">
        <v>4356542695</v>
      </c>
      <c r="J1716">
        <v>23641974</v>
      </c>
      <c r="K1716">
        <v>9743406</v>
      </c>
      <c r="L1716">
        <v>10826</v>
      </c>
      <c r="M1716">
        <v>1072846389</v>
      </c>
      <c r="N1716">
        <v>3250300100</v>
      </c>
      <c r="O1716">
        <v>0</v>
      </c>
      <c r="P1716">
        <v>0</v>
      </c>
      <c r="Q1716">
        <v>0</v>
      </c>
      <c r="R1716">
        <v>52</v>
      </c>
      <c r="S1716" t="s">
        <v>1774</v>
      </c>
      <c r="T1716" t="s">
        <v>2125</v>
      </c>
      <c r="U1716" t="s">
        <v>2126</v>
      </c>
      <c r="V1716" s="1">
        <v>40179</v>
      </c>
      <c r="W1716" s="1">
        <v>44166</v>
      </c>
      <c r="X1716" t="s">
        <v>30</v>
      </c>
      <c r="Z1716">
        <v>0</v>
      </c>
      <c r="AA1716">
        <v>0</v>
      </c>
      <c r="AB1716" s="4" t="e">
        <f>VLOOKUP(A1716,'[1]Hoja 1'!$C$2:$C$32,1,0)</f>
        <v>#N/A</v>
      </c>
    </row>
    <row r="1717" spans="1:28" x14ac:dyDescent="0.25">
      <c r="A1717" t="s">
        <v>5214</v>
      </c>
      <c r="B1717">
        <v>21074</v>
      </c>
      <c r="C1717" t="s">
        <v>5215</v>
      </c>
      <c r="D1717" t="s">
        <v>5216</v>
      </c>
      <c r="E1717">
        <v>1</v>
      </c>
      <c r="F1717" t="s">
        <v>78</v>
      </c>
      <c r="G1717">
        <v>30</v>
      </c>
      <c r="H1717" t="s">
        <v>128</v>
      </c>
      <c r="I1717">
        <v>3900309438</v>
      </c>
      <c r="J1717">
        <v>26818588</v>
      </c>
      <c r="K1717">
        <v>10826</v>
      </c>
      <c r="L1717">
        <v>10826</v>
      </c>
      <c r="M1717">
        <v>463578470</v>
      </c>
      <c r="N1717">
        <v>3409890730</v>
      </c>
      <c r="O1717">
        <v>0</v>
      </c>
      <c r="P1717">
        <v>0</v>
      </c>
      <c r="Q1717">
        <v>0</v>
      </c>
      <c r="R1717">
        <v>52</v>
      </c>
      <c r="S1717" t="s">
        <v>1774</v>
      </c>
      <c r="T1717" t="s">
        <v>2125</v>
      </c>
      <c r="U1717" t="s">
        <v>2126</v>
      </c>
      <c r="V1717" s="1">
        <v>40179</v>
      </c>
      <c r="W1717" s="1">
        <v>44166</v>
      </c>
      <c r="X1717" t="s">
        <v>30</v>
      </c>
      <c r="Z1717">
        <v>0</v>
      </c>
      <c r="AA1717">
        <v>0</v>
      </c>
      <c r="AB1717" s="4" t="e">
        <f>VLOOKUP(A1717,'[1]Hoja 1'!$C$2:$C$32,1,0)</f>
        <v>#N/A</v>
      </c>
    </row>
    <row r="1718" spans="1:28" x14ac:dyDescent="0.25">
      <c r="A1718" t="s">
        <v>5217</v>
      </c>
      <c r="B1718">
        <v>35950</v>
      </c>
      <c r="C1718" t="s">
        <v>5218</v>
      </c>
      <c r="D1718" t="s">
        <v>5219</v>
      </c>
      <c r="E1718">
        <v>1</v>
      </c>
      <c r="F1718" t="s">
        <v>78</v>
      </c>
      <c r="G1718">
        <v>19</v>
      </c>
      <c r="H1718" t="s">
        <v>231</v>
      </c>
      <c r="I1718">
        <v>168086922</v>
      </c>
      <c r="J1718">
        <v>18544818</v>
      </c>
      <c r="K1718">
        <v>8804023</v>
      </c>
      <c r="L1718">
        <v>140738081</v>
      </c>
      <c r="M1718">
        <v>0</v>
      </c>
      <c r="N1718">
        <v>0</v>
      </c>
      <c r="O1718">
        <v>0</v>
      </c>
      <c r="P1718">
        <v>0</v>
      </c>
      <c r="Q1718">
        <v>0</v>
      </c>
      <c r="R1718">
        <v>52</v>
      </c>
      <c r="S1718" t="s">
        <v>1774</v>
      </c>
      <c r="T1718" t="s">
        <v>2125</v>
      </c>
      <c r="U1718" t="s">
        <v>2126</v>
      </c>
      <c r="V1718" s="1">
        <v>41456</v>
      </c>
      <c r="W1718" s="1">
        <v>43435</v>
      </c>
      <c r="X1718" t="s">
        <v>30</v>
      </c>
      <c r="Z1718">
        <v>0</v>
      </c>
      <c r="AA1718">
        <v>0</v>
      </c>
      <c r="AB1718" s="4" t="e">
        <f>VLOOKUP(A1718,'[1]Hoja 1'!$C$2:$C$32,1,0)</f>
        <v>#N/A</v>
      </c>
    </row>
    <row r="1719" spans="1:28" x14ac:dyDescent="0.25">
      <c r="A1719" t="s">
        <v>5220</v>
      </c>
      <c r="B1719">
        <v>35370</v>
      </c>
      <c r="C1719" t="s">
        <v>5221</v>
      </c>
      <c r="D1719" t="s">
        <v>5222</v>
      </c>
      <c r="E1719">
        <v>1</v>
      </c>
      <c r="F1719" t="s">
        <v>78</v>
      </c>
      <c r="G1719">
        <v>20</v>
      </c>
      <c r="H1719" t="s">
        <v>67</v>
      </c>
      <c r="I1719">
        <v>539053806</v>
      </c>
      <c r="J1719">
        <v>720206</v>
      </c>
      <c r="K1719">
        <v>59546</v>
      </c>
      <c r="L1719">
        <v>161716142</v>
      </c>
      <c r="M1719">
        <v>376557912</v>
      </c>
      <c r="N1719">
        <v>0</v>
      </c>
      <c r="O1719">
        <v>0</v>
      </c>
      <c r="P1719">
        <v>0</v>
      </c>
      <c r="Q1719">
        <v>0</v>
      </c>
      <c r="R1719">
        <v>52</v>
      </c>
      <c r="S1719" t="s">
        <v>1774</v>
      </c>
      <c r="T1719" t="s">
        <v>2125</v>
      </c>
      <c r="U1719" t="s">
        <v>2126</v>
      </c>
      <c r="V1719" s="1">
        <v>41456</v>
      </c>
      <c r="W1719" s="1">
        <v>43800</v>
      </c>
      <c r="X1719" t="s">
        <v>30</v>
      </c>
      <c r="Z1719">
        <v>0</v>
      </c>
      <c r="AA1719">
        <v>0</v>
      </c>
      <c r="AB1719" s="4" t="e">
        <f>VLOOKUP(A1719,'[1]Hoja 1'!$C$2:$C$32,1,0)</f>
        <v>#N/A</v>
      </c>
    </row>
    <row r="1720" spans="1:28" x14ac:dyDescent="0.25">
      <c r="A1720" t="s">
        <v>5223</v>
      </c>
      <c r="B1720">
        <v>39682</v>
      </c>
      <c r="C1720" t="s">
        <v>5224</v>
      </c>
      <c r="D1720" t="s">
        <v>5225</v>
      </c>
      <c r="E1720">
        <v>1</v>
      </c>
      <c r="F1720" t="s">
        <v>78</v>
      </c>
      <c r="G1720">
        <v>30</v>
      </c>
      <c r="H1720" t="s">
        <v>128</v>
      </c>
      <c r="I1720">
        <v>147532309</v>
      </c>
      <c r="J1720">
        <v>12691433</v>
      </c>
      <c r="K1720">
        <v>33501077</v>
      </c>
      <c r="L1720">
        <v>101339799</v>
      </c>
      <c r="M1720">
        <v>0</v>
      </c>
      <c r="N1720">
        <v>0</v>
      </c>
      <c r="O1720">
        <v>0</v>
      </c>
      <c r="P1720">
        <v>0</v>
      </c>
      <c r="Q1720">
        <v>0</v>
      </c>
      <c r="R1720">
        <v>52</v>
      </c>
      <c r="S1720" t="s">
        <v>1774</v>
      </c>
      <c r="T1720" t="s">
        <v>2125</v>
      </c>
      <c r="U1720" t="s">
        <v>2126</v>
      </c>
      <c r="V1720" s="1">
        <v>41548</v>
      </c>
      <c r="W1720" s="1">
        <v>43435</v>
      </c>
      <c r="X1720" t="s">
        <v>30</v>
      </c>
      <c r="Z1720">
        <v>0</v>
      </c>
      <c r="AA1720">
        <v>0</v>
      </c>
      <c r="AB1720" s="4" t="e">
        <f>VLOOKUP(A1720,'[1]Hoja 1'!$C$2:$C$32,1,0)</f>
        <v>#N/A</v>
      </c>
    </row>
    <row r="1721" spans="1:28" x14ac:dyDescent="0.25">
      <c r="A1721" t="s">
        <v>5226</v>
      </c>
      <c r="B1721">
        <v>38207</v>
      </c>
      <c r="C1721" t="s">
        <v>5227</v>
      </c>
      <c r="D1721" t="s">
        <v>2307</v>
      </c>
      <c r="E1721">
        <v>7</v>
      </c>
      <c r="F1721" t="s">
        <v>53</v>
      </c>
      <c r="G1721">
        <v>28</v>
      </c>
      <c r="H1721" t="s">
        <v>144</v>
      </c>
      <c r="I1721">
        <v>157839796</v>
      </c>
      <c r="J1721">
        <v>106543040</v>
      </c>
      <c r="K1721">
        <v>2923022</v>
      </c>
      <c r="L1721">
        <v>48373733</v>
      </c>
      <c r="M1721">
        <v>0</v>
      </c>
      <c r="N1721">
        <v>0</v>
      </c>
      <c r="O1721">
        <v>0</v>
      </c>
      <c r="P1721">
        <v>0</v>
      </c>
      <c r="Q1721">
        <v>0</v>
      </c>
      <c r="R1721">
        <v>52</v>
      </c>
      <c r="S1721" t="s">
        <v>1774</v>
      </c>
      <c r="T1721" t="s">
        <v>2125</v>
      </c>
      <c r="U1721" t="s">
        <v>2126</v>
      </c>
      <c r="V1721" s="1">
        <v>41365</v>
      </c>
      <c r="W1721" s="1">
        <v>43435</v>
      </c>
      <c r="X1721" t="s">
        <v>30</v>
      </c>
      <c r="Z1721">
        <v>0</v>
      </c>
      <c r="AA1721">
        <v>0</v>
      </c>
      <c r="AB1721" s="4" t="e">
        <f>VLOOKUP(A1721,'[1]Hoja 1'!$C$2:$C$32,1,0)</f>
        <v>#N/A</v>
      </c>
    </row>
    <row r="1722" spans="1:28" x14ac:dyDescent="0.25">
      <c r="A1722" t="s">
        <v>5228</v>
      </c>
      <c r="B1722">
        <v>39012</v>
      </c>
      <c r="C1722" t="s">
        <v>5229</v>
      </c>
      <c r="D1722" t="s">
        <v>5230</v>
      </c>
      <c r="E1722">
        <v>7</v>
      </c>
      <c r="F1722" t="s">
        <v>53</v>
      </c>
      <c r="G1722">
        <v>27</v>
      </c>
      <c r="H1722" t="s">
        <v>243</v>
      </c>
      <c r="I1722">
        <v>653909621</v>
      </c>
      <c r="J1722">
        <v>468733699</v>
      </c>
      <c r="K1722">
        <v>48742893</v>
      </c>
      <c r="L1722">
        <v>209575</v>
      </c>
      <c r="M1722">
        <v>136223453</v>
      </c>
      <c r="N1722">
        <v>0</v>
      </c>
      <c r="O1722">
        <v>0</v>
      </c>
      <c r="P1722">
        <v>0</v>
      </c>
      <c r="Q1722">
        <v>0</v>
      </c>
      <c r="R1722">
        <v>52</v>
      </c>
      <c r="S1722" t="s">
        <v>1774</v>
      </c>
      <c r="T1722" t="s">
        <v>2125</v>
      </c>
      <c r="U1722" t="s">
        <v>2126</v>
      </c>
      <c r="V1722" s="1">
        <v>41640</v>
      </c>
      <c r="W1722" s="1">
        <v>43800</v>
      </c>
      <c r="X1722" t="s">
        <v>30</v>
      </c>
      <c r="Z1722">
        <v>0</v>
      </c>
      <c r="AA1722">
        <v>0</v>
      </c>
      <c r="AB1722" s="4" t="e">
        <f>VLOOKUP(A1722,'[1]Hoja 1'!$C$2:$C$32,1,0)</f>
        <v>#N/A</v>
      </c>
    </row>
    <row r="1723" spans="1:28" x14ac:dyDescent="0.25">
      <c r="A1723" t="s">
        <v>5231</v>
      </c>
      <c r="B1723">
        <v>43543</v>
      </c>
      <c r="C1723" t="s">
        <v>5232</v>
      </c>
      <c r="D1723" t="s">
        <v>2364</v>
      </c>
      <c r="E1723">
        <v>6</v>
      </c>
      <c r="F1723" t="s">
        <v>43</v>
      </c>
      <c r="G1723">
        <v>20</v>
      </c>
      <c r="H1723" t="s">
        <v>67</v>
      </c>
      <c r="I1723">
        <v>47164751</v>
      </c>
      <c r="J1723">
        <v>0</v>
      </c>
      <c r="K1723">
        <v>46116878</v>
      </c>
      <c r="L1723">
        <v>1047873</v>
      </c>
      <c r="M1723">
        <v>0</v>
      </c>
      <c r="N1723">
        <v>0</v>
      </c>
      <c r="O1723">
        <v>0</v>
      </c>
      <c r="P1723">
        <v>0</v>
      </c>
      <c r="Q1723">
        <v>0</v>
      </c>
      <c r="R1723">
        <v>52</v>
      </c>
      <c r="S1723" t="s">
        <v>1774</v>
      </c>
      <c r="T1723" t="s">
        <v>2125</v>
      </c>
      <c r="U1723" t="s">
        <v>2126</v>
      </c>
      <c r="V1723" s="1">
        <v>41852</v>
      </c>
      <c r="W1723" s="1">
        <v>43435</v>
      </c>
      <c r="X1723" t="s">
        <v>30</v>
      </c>
      <c r="Z1723">
        <v>0</v>
      </c>
      <c r="AA1723">
        <v>0</v>
      </c>
      <c r="AB1723" s="4" t="e">
        <f>VLOOKUP(A1723,'[1]Hoja 1'!$C$2:$C$32,1,0)</f>
        <v>#N/A</v>
      </c>
    </row>
    <row r="1724" spans="1:28" x14ac:dyDescent="0.25">
      <c r="A1724" t="s">
        <v>5233</v>
      </c>
      <c r="B1724">
        <v>32814</v>
      </c>
      <c r="C1724" t="s">
        <v>5234</v>
      </c>
      <c r="D1724" t="s">
        <v>5234</v>
      </c>
      <c r="E1724">
        <v>2</v>
      </c>
      <c r="F1724" t="s">
        <v>25</v>
      </c>
      <c r="G1724">
        <v>30</v>
      </c>
      <c r="H1724" t="s">
        <v>128</v>
      </c>
      <c r="I1724">
        <v>100449155</v>
      </c>
      <c r="J1724">
        <v>72354090</v>
      </c>
      <c r="K1724">
        <v>21217348</v>
      </c>
      <c r="L1724">
        <v>6877718</v>
      </c>
      <c r="M1724">
        <v>0</v>
      </c>
      <c r="N1724">
        <v>0</v>
      </c>
      <c r="O1724">
        <v>0</v>
      </c>
      <c r="P1724">
        <v>0</v>
      </c>
      <c r="Q1724">
        <v>0</v>
      </c>
      <c r="R1724">
        <v>52</v>
      </c>
      <c r="S1724" t="s">
        <v>1774</v>
      </c>
      <c r="T1724" t="s">
        <v>2450</v>
      </c>
      <c r="U1724" t="s">
        <v>2451</v>
      </c>
      <c r="V1724" s="1">
        <v>40756</v>
      </c>
      <c r="W1724" s="1">
        <v>43435</v>
      </c>
      <c r="X1724" t="s">
        <v>30</v>
      </c>
      <c r="Z1724">
        <v>0</v>
      </c>
      <c r="AA1724">
        <v>0</v>
      </c>
      <c r="AB1724" s="4" t="e">
        <f>VLOOKUP(A1724,'[1]Hoja 1'!$C$2:$C$32,1,0)</f>
        <v>#N/A</v>
      </c>
    </row>
    <row r="1725" spans="1:28" x14ac:dyDescent="0.25">
      <c r="A1725" t="s">
        <v>5235</v>
      </c>
      <c r="B1725">
        <v>39077</v>
      </c>
      <c r="C1725" t="s">
        <v>5236</v>
      </c>
      <c r="D1725" t="s">
        <v>5237</v>
      </c>
      <c r="E1725">
        <v>6</v>
      </c>
      <c r="F1725" t="s">
        <v>43</v>
      </c>
      <c r="G1725">
        <v>30</v>
      </c>
      <c r="H1725" t="s">
        <v>128</v>
      </c>
      <c r="I1725">
        <v>4117356</v>
      </c>
      <c r="J1725">
        <v>2180538</v>
      </c>
      <c r="K1725">
        <v>0</v>
      </c>
      <c r="L1725">
        <v>1936818</v>
      </c>
      <c r="M1725">
        <v>0</v>
      </c>
      <c r="N1725">
        <v>0</v>
      </c>
      <c r="O1725">
        <v>0</v>
      </c>
      <c r="P1725">
        <v>0</v>
      </c>
      <c r="Q1725">
        <v>0</v>
      </c>
      <c r="R1725">
        <v>52</v>
      </c>
      <c r="S1725" t="s">
        <v>1774</v>
      </c>
      <c r="T1725" t="s">
        <v>2450</v>
      </c>
      <c r="U1725" t="s">
        <v>2451</v>
      </c>
      <c r="V1725" s="1">
        <v>41640</v>
      </c>
      <c r="W1725" s="1">
        <v>43435</v>
      </c>
      <c r="X1725" t="s">
        <v>30</v>
      </c>
      <c r="Z1725">
        <v>0</v>
      </c>
      <c r="AA1725">
        <v>0</v>
      </c>
      <c r="AB1725" s="4" t="e">
        <f>VLOOKUP(A1725,'[1]Hoja 1'!$C$2:$C$32,1,0)</f>
        <v>#N/A</v>
      </c>
    </row>
    <row r="1726" spans="1:28" x14ac:dyDescent="0.25">
      <c r="A1726" t="s">
        <v>5238</v>
      </c>
      <c r="B1726">
        <v>43652</v>
      </c>
      <c r="C1726" t="s">
        <v>5239</v>
      </c>
      <c r="D1726" t="s">
        <v>5240</v>
      </c>
      <c r="E1726">
        <v>6</v>
      </c>
      <c r="F1726" t="s">
        <v>43</v>
      </c>
      <c r="G1726">
        <v>9</v>
      </c>
      <c r="H1726" t="s">
        <v>26</v>
      </c>
      <c r="I1726">
        <v>5773358</v>
      </c>
      <c r="J1726">
        <v>0</v>
      </c>
      <c r="K1726">
        <v>223340</v>
      </c>
      <c r="L1726">
        <v>5550018</v>
      </c>
      <c r="M1726">
        <v>0</v>
      </c>
      <c r="N1726">
        <v>0</v>
      </c>
      <c r="O1726">
        <v>0</v>
      </c>
      <c r="P1726">
        <v>0</v>
      </c>
      <c r="Q1726">
        <v>0</v>
      </c>
      <c r="R1726">
        <v>52</v>
      </c>
      <c r="S1726" t="s">
        <v>1774</v>
      </c>
      <c r="T1726" t="s">
        <v>2450</v>
      </c>
      <c r="U1726" t="s">
        <v>2451</v>
      </c>
      <c r="V1726" s="1">
        <v>41852</v>
      </c>
      <c r="W1726" s="1">
        <v>43435</v>
      </c>
      <c r="X1726" t="s">
        <v>30</v>
      </c>
      <c r="Z1726">
        <v>0</v>
      </c>
      <c r="AA1726">
        <v>0</v>
      </c>
      <c r="AB1726" s="4" t="e">
        <f>VLOOKUP(A1726,'[1]Hoja 1'!$C$2:$C$32,1,0)</f>
        <v>#N/A</v>
      </c>
    </row>
    <row r="1727" spans="1:28" x14ac:dyDescent="0.25">
      <c r="A1727" t="s">
        <v>5241</v>
      </c>
      <c r="B1727">
        <v>43885</v>
      </c>
      <c r="C1727" t="s">
        <v>5242</v>
      </c>
      <c r="D1727" t="s">
        <v>5243</v>
      </c>
      <c r="E1727">
        <v>7</v>
      </c>
      <c r="F1727" t="s">
        <v>53</v>
      </c>
      <c r="G1727">
        <v>35</v>
      </c>
      <c r="H1727" t="s">
        <v>44</v>
      </c>
      <c r="I1727">
        <v>161908280</v>
      </c>
      <c r="J1727">
        <v>104720789</v>
      </c>
      <c r="K1727">
        <v>45722607</v>
      </c>
      <c r="L1727">
        <v>11464884</v>
      </c>
      <c r="M1727">
        <v>0</v>
      </c>
      <c r="N1727">
        <v>0</v>
      </c>
      <c r="O1727">
        <v>0</v>
      </c>
      <c r="P1727">
        <v>0</v>
      </c>
      <c r="Q1727">
        <v>0</v>
      </c>
      <c r="R1727">
        <v>52</v>
      </c>
      <c r="S1727" t="s">
        <v>1774</v>
      </c>
      <c r="T1727" t="s">
        <v>2450</v>
      </c>
      <c r="U1727" t="s">
        <v>2451</v>
      </c>
      <c r="V1727" s="1">
        <v>41852</v>
      </c>
      <c r="W1727" s="1">
        <v>43435</v>
      </c>
      <c r="X1727" t="s">
        <v>30</v>
      </c>
      <c r="Z1727">
        <v>0</v>
      </c>
      <c r="AA1727">
        <v>0</v>
      </c>
      <c r="AB1727" s="4" t="e">
        <f>VLOOKUP(A1727,'[1]Hoja 1'!$C$2:$C$32,1,0)</f>
        <v>#N/A</v>
      </c>
    </row>
    <row r="1728" spans="1:28" x14ac:dyDescent="0.25">
      <c r="A1728" t="s">
        <v>1046</v>
      </c>
      <c r="B1728">
        <v>52664</v>
      </c>
      <c r="C1728" t="s">
        <v>4809</v>
      </c>
      <c r="D1728" t="s">
        <v>5244</v>
      </c>
      <c r="E1728">
        <v>4</v>
      </c>
      <c r="F1728" t="s">
        <v>71</v>
      </c>
      <c r="G1728">
        <v>35</v>
      </c>
      <c r="H1728" t="s">
        <v>44</v>
      </c>
      <c r="I1728">
        <v>1211656466</v>
      </c>
      <c r="J1728">
        <v>0</v>
      </c>
      <c r="K1728">
        <v>0</v>
      </c>
      <c r="L1728">
        <v>648409190</v>
      </c>
      <c r="M1728">
        <v>563247276</v>
      </c>
      <c r="N1728">
        <v>0</v>
      </c>
      <c r="O1728">
        <v>0</v>
      </c>
      <c r="P1728">
        <v>0</v>
      </c>
      <c r="Q1728">
        <v>0</v>
      </c>
      <c r="R1728">
        <v>53</v>
      </c>
      <c r="S1728" t="s">
        <v>1049</v>
      </c>
      <c r="T1728" t="s">
        <v>5245</v>
      </c>
      <c r="U1728" t="s">
        <v>5246</v>
      </c>
      <c r="V1728" s="1">
        <v>42917</v>
      </c>
      <c r="W1728" s="1">
        <v>43800</v>
      </c>
      <c r="X1728" t="s">
        <v>638</v>
      </c>
      <c r="Y1728" t="s">
        <v>638</v>
      </c>
      <c r="Z1728">
        <v>0</v>
      </c>
      <c r="AA1728">
        <v>0</v>
      </c>
      <c r="AB1728" s="4" t="e">
        <f>VLOOKUP(A1728,'[1]Hoja 1'!$C$2:$C$32,1,0)</f>
        <v>#N/A</v>
      </c>
    </row>
    <row r="1729" spans="1:28" x14ac:dyDescent="0.25">
      <c r="A1729" t="s">
        <v>1046</v>
      </c>
      <c r="B1729">
        <v>53651</v>
      </c>
      <c r="C1729" t="s">
        <v>5247</v>
      </c>
      <c r="D1729" t="s">
        <v>5248</v>
      </c>
      <c r="E1729">
        <v>6</v>
      </c>
      <c r="F1729" t="s">
        <v>43</v>
      </c>
      <c r="G1729">
        <v>35</v>
      </c>
      <c r="H1729" t="s">
        <v>44</v>
      </c>
      <c r="I1729">
        <v>233000000</v>
      </c>
      <c r="J1729">
        <v>0</v>
      </c>
      <c r="K1729">
        <v>0</v>
      </c>
      <c r="L1729">
        <v>45000000</v>
      </c>
      <c r="M1729">
        <v>49000000</v>
      </c>
      <c r="N1729">
        <v>45000000</v>
      </c>
      <c r="O1729">
        <v>49000000</v>
      </c>
      <c r="P1729">
        <v>45000000</v>
      </c>
      <c r="Q1729">
        <v>0</v>
      </c>
      <c r="R1729">
        <v>53</v>
      </c>
      <c r="S1729" t="s">
        <v>1049</v>
      </c>
      <c r="T1729" t="s">
        <v>5245</v>
      </c>
      <c r="U1729" t="s">
        <v>5246</v>
      </c>
      <c r="V1729" s="1">
        <v>43101</v>
      </c>
      <c r="W1729" s="1">
        <v>44896</v>
      </c>
      <c r="X1729" t="s">
        <v>638</v>
      </c>
      <c r="Y1729" t="s">
        <v>638</v>
      </c>
      <c r="Z1729">
        <v>0</v>
      </c>
      <c r="AA1729">
        <v>0</v>
      </c>
      <c r="AB1729" s="4" t="e">
        <f>VLOOKUP(A1729,'[1]Hoja 1'!$C$2:$C$32,1,0)</f>
        <v>#N/A</v>
      </c>
    </row>
    <row r="1730" spans="1:28" x14ac:dyDescent="0.25">
      <c r="A1730" t="s">
        <v>1046</v>
      </c>
      <c r="B1730">
        <v>53652</v>
      </c>
      <c r="C1730" t="s">
        <v>5249</v>
      </c>
      <c r="D1730" t="s">
        <v>5250</v>
      </c>
      <c r="E1730">
        <v>6</v>
      </c>
      <c r="F1730" t="s">
        <v>43</v>
      </c>
      <c r="G1730">
        <v>35</v>
      </c>
      <c r="H1730" t="s">
        <v>44</v>
      </c>
      <c r="I1730">
        <v>328497051</v>
      </c>
      <c r="J1730">
        <v>0</v>
      </c>
      <c r="K1730">
        <v>0</v>
      </c>
      <c r="L1730">
        <v>58274194</v>
      </c>
      <c r="M1730">
        <v>61770646</v>
      </c>
      <c r="N1730">
        <v>65476885</v>
      </c>
      <c r="O1730">
        <v>69405498</v>
      </c>
      <c r="P1730">
        <v>73569828</v>
      </c>
      <c r="Q1730">
        <v>0</v>
      </c>
      <c r="R1730">
        <v>53</v>
      </c>
      <c r="S1730" t="s">
        <v>1049</v>
      </c>
      <c r="T1730" t="s">
        <v>5245</v>
      </c>
      <c r="U1730" t="s">
        <v>5246</v>
      </c>
      <c r="V1730" s="1">
        <v>43101</v>
      </c>
      <c r="W1730" s="1">
        <v>44896</v>
      </c>
      <c r="X1730" t="s">
        <v>638</v>
      </c>
      <c r="Y1730" t="s">
        <v>638</v>
      </c>
      <c r="Z1730">
        <v>0</v>
      </c>
      <c r="AA1730">
        <v>0</v>
      </c>
      <c r="AB1730" s="4" t="e">
        <f>VLOOKUP(A1730,'[1]Hoja 1'!$C$2:$C$32,1,0)</f>
        <v>#N/A</v>
      </c>
    </row>
    <row r="1731" spans="1:28" x14ac:dyDescent="0.25">
      <c r="A1731" t="s">
        <v>1046</v>
      </c>
      <c r="B1731">
        <v>53649</v>
      </c>
      <c r="C1731" t="s">
        <v>5251</v>
      </c>
      <c r="D1731" t="s">
        <v>5252</v>
      </c>
      <c r="E1731">
        <v>6</v>
      </c>
      <c r="F1731" t="s">
        <v>43</v>
      </c>
      <c r="G1731">
        <v>35</v>
      </c>
      <c r="H1731" t="s">
        <v>44</v>
      </c>
      <c r="I1731">
        <v>186200000</v>
      </c>
      <c r="J1731">
        <v>0</v>
      </c>
      <c r="K1731">
        <v>0</v>
      </c>
      <c r="L1731">
        <v>50000000</v>
      </c>
      <c r="M1731">
        <v>46000000</v>
      </c>
      <c r="N1731">
        <v>50200000</v>
      </c>
      <c r="O1731">
        <v>20000000</v>
      </c>
      <c r="P1731">
        <v>20000000</v>
      </c>
      <c r="Q1731">
        <v>0</v>
      </c>
      <c r="R1731">
        <v>53</v>
      </c>
      <c r="S1731" t="s">
        <v>1049</v>
      </c>
      <c r="T1731" t="s">
        <v>5245</v>
      </c>
      <c r="U1731" t="s">
        <v>5246</v>
      </c>
      <c r="V1731" s="1">
        <v>43101</v>
      </c>
      <c r="W1731" s="1">
        <v>44896</v>
      </c>
      <c r="X1731" t="s">
        <v>638</v>
      </c>
      <c r="Y1731" t="s">
        <v>638</v>
      </c>
      <c r="Z1731">
        <v>0</v>
      </c>
      <c r="AA1731">
        <v>0</v>
      </c>
      <c r="AB1731" s="4" t="e">
        <f>VLOOKUP(A1731,'[1]Hoja 1'!$C$2:$C$32,1,0)</f>
        <v>#N/A</v>
      </c>
    </row>
    <row r="1732" spans="1:28" x14ac:dyDescent="0.25">
      <c r="A1732" t="s">
        <v>5253</v>
      </c>
      <c r="B1732">
        <v>30195</v>
      </c>
      <c r="C1732" t="s">
        <v>5254</v>
      </c>
      <c r="D1732" t="s">
        <v>5255</v>
      </c>
      <c r="E1732">
        <v>4</v>
      </c>
      <c r="F1732" t="s">
        <v>71</v>
      </c>
      <c r="G1732">
        <v>9</v>
      </c>
      <c r="H1732" t="s">
        <v>26</v>
      </c>
      <c r="I1732">
        <v>127766938</v>
      </c>
      <c r="J1732">
        <v>33088911</v>
      </c>
      <c r="K1732">
        <v>209575</v>
      </c>
      <c r="L1732">
        <v>94468453</v>
      </c>
      <c r="M1732">
        <v>0</v>
      </c>
      <c r="N1732">
        <v>0</v>
      </c>
      <c r="O1732">
        <v>0</v>
      </c>
      <c r="P1732">
        <v>0</v>
      </c>
      <c r="Q1732">
        <v>0</v>
      </c>
      <c r="R1732">
        <v>12</v>
      </c>
      <c r="S1732" t="s">
        <v>961</v>
      </c>
      <c r="T1732" t="s">
        <v>5256</v>
      </c>
      <c r="U1732" t="s">
        <v>5257</v>
      </c>
      <c r="V1732" s="1">
        <v>40544</v>
      </c>
      <c r="W1732" s="1">
        <v>43435</v>
      </c>
      <c r="X1732" t="s">
        <v>30</v>
      </c>
      <c r="Z1732">
        <v>0</v>
      </c>
      <c r="AA1732">
        <v>0</v>
      </c>
      <c r="AB1732" s="4" t="e">
        <f>VLOOKUP(A1732,'[1]Hoja 1'!$C$2:$C$32,1,0)</f>
        <v>#N/A</v>
      </c>
    </row>
    <row r="1733" spans="1:28" x14ac:dyDescent="0.25">
      <c r="A1733" t="s">
        <v>5258</v>
      </c>
      <c r="B1733">
        <v>4574</v>
      </c>
      <c r="C1733" t="s">
        <v>5259</v>
      </c>
      <c r="D1733" t="s">
        <v>5260</v>
      </c>
      <c r="E1733">
        <v>1</v>
      </c>
      <c r="F1733" t="s">
        <v>78</v>
      </c>
      <c r="G1733">
        <v>35</v>
      </c>
      <c r="H1733" t="s">
        <v>44</v>
      </c>
      <c r="I1733">
        <v>2517955984</v>
      </c>
      <c r="J1733">
        <v>2374030046</v>
      </c>
      <c r="K1733">
        <v>7378164</v>
      </c>
      <c r="L1733">
        <v>68273887</v>
      </c>
      <c r="M1733">
        <v>68273886</v>
      </c>
      <c r="N1733">
        <v>0</v>
      </c>
      <c r="O1733">
        <v>0</v>
      </c>
      <c r="P1733">
        <v>0</v>
      </c>
      <c r="Q1733">
        <v>0</v>
      </c>
      <c r="R1733">
        <v>21</v>
      </c>
      <c r="S1733" t="s">
        <v>2498</v>
      </c>
      <c r="T1733" t="s">
        <v>2499</v>
      </c>
      <c r="U1733" t="s">
        <v>2500</v>
      </c>
      <c r="V1733" s="1">
        <v>36526</v>
      </c>
      <c r="W1733" s="1">
        <v>43800</v>
      </c>
      <c r="X1733" t="s">
        <v>30</v>
      </c>
      <c r="Z1733">
        <v>0</v>
      </c>
      <c r="AA1733">
        <v>0</v>
      </c>
      <c r="AB1733" s="4" t="e">
        <f>VLOOKUP(A1733,'[1]Hoja 1'!$C$2:$C$32,1,0)</f>
        <v>#N/A</v>
      </c>
    </row>
    <row r="1734" spans="1:28" x14ac:dyDescent="0.25">
      <c r="A1734" t="s">
        <v>5261</v>
      </c>
      <c r="B1734">
        <v>40937</v>
      </c>
      <c r="C1734" t="s">
        <v>5262</v>
      </c>
      <c r="D1734" t="s">
        <v>5263</v>
      </c>
      <c r="E1734">
        <v>1</v>
      </c>
      <c r="F1734" t="s">
        <v>78</v>
      </c>
      <c r="G1734">
        <v>23</v>
      </c>
      <c r="H1734" t="s">
        <v>162</v>
      </c>
      <c r="I1734">
        <v>1007215245</v>
      </c>
      <c r="J1734">
        <v>186168305</v>
      </c>
      <c r="K1734">
        <v>581966617</v>
      </c>
      <c r="L1734">
        <v>239080323</v>
      </c>
      <c r="M1734">
        <v>0</v>
      </c>
      <c r="N1734">
        <v>0</v>
      </c>
      <c r="O1734">
        <v>0</v>
      </c>
      <c r="P1734">
        <v>0</v>
      </c>
      <c r="Q1734">
        <v>0</v>
      </c>
      <c r="R1734">
        <v>21</v>
      </c>
      <c r="S1734" t="s">
        <v>2498</v>
      </c>
      <c r="T1734" t="s">
        <v>2499</v>
      </c>
      <c r="U1734" t="s">
        <v>2500</v>
      </c>
      <c r="V1734" s="1">
        <v>41821</v>
      </c>
      <c r="W1734" s="1">
        <v>43435</v>
      </c>
      <c r="X1734" t="s">
        <v>30</v>
      </c>
      <c r="Z1734">
        <v>0</v>
      </c>
      <c r="AA1734">
        <v>0</v>
      </c>
      <c r="AB1734" s="4" t="e">
        <f>VLOOKUP(A1734,'[1]Hoja 1'!$C$2:$C$32,1,0)</f>
        <v>#N/A</v>
      </c>
    </row>
    <row r="1735" spans="1:28" x14ac:dyDescent="0.25">
      <c r="A1735" t="s">
        <v>5264</v>
      </c>
      <c r="B1735">
        <v>42757</v>
      </c>
      <c r="C1735" t="s">
        <v>5265</v>
      </c>
      <c r="D1735" t="s">
        <v>5266</v>
      </c>
      <c r="E1735">
        <v>11</v>
      </c>
      <c r="F1735" t="s">
        <v>729</v>
      </c>
      <c r="G1735">
        <v>7</v>
      </c>
      <c r="H1735" t="s">
        <v>235</v>
      </c>
      <c r="I1735">
        <v>42145512</v>
      </c>
      <c r="J1735">
        <v>0</v>
      </c>
      <c r="K1735">
        <v>0</v>
      </c>
      <c r="L1735">
        <v>42145512</v>
      </c>
      <c r="M1735">
        <v>0</v>
      </c>
      <c r="N1735">
        <v>0</v>
      </c>
      <c r="O1735">
        <v>0</v>
      </c>
      <c r="P1735">
        <v>0</v>
      </c>
      <c r="Q1735">
        <v>0</v>
      </c>
      <c r="R1735">
        <v>21</v>
      </c>
      <c r="S1735" t="s">
        <v>2498</v>
      </c>
      <c r="T1735" t="s">
        <v>2499</v>
      </c>
      <c r="U1735" t="s">
        <v>2500</v>
      </c>
      <c r="V1735" s="1">
        <v>42005</v>
      </c>
      <c r="W1735" s="1">
        <v>43435</v>
      </c>
      <c r="X1735" t="s">
        <v>30</v>
      </c>
      <c r="Z1735">
        <v>0</v>
      </c>
      <c r="AA1735">
        <v>0</v>
      </c>
      <c r="AB1735" s="4" t="e">
        <f>VLOOKUP(A1735,'[1]Hoja 1'!$C$2:$C$32,1,0)</f>
        <v>#N/A</v>
      </c>
    </row>
    <row r="1736" spans="1:28" x14ac:dyDescent="0.25">
      <c r="A1736" t="s">
        <v>5267</v>
      </c>
      <c r="B1736">
        <v>42770</v>
      </c>
      <c r="C1736" t="s">
        <v>5268</v>
      </c>
      <c r="D1736" t="s">
        <v>5269</v>
      </c>
      <c r="E1736">
        <v>11</v>
      </c>
      <c r="F1736" t="s">
        <v>729</v>
      </c>
      <c r="G1736">
        <v>4</v>
      </c>
      <c r="H1736" t="s">
        <v>227</v>
      </c>
      <c r="I1736">
        <v>20841822</v>
      </c>
      <c r="J1736">
        <v>0</v>
      </c>
      <c r="K1736">
        <v>0</v>
      </c>
      <c r="L1736">
        <v>20841822</v>
      </c>
      <c r="M1736">
        <v>0</v>
      </c>
      <c r="N1736">
        <v>0</v>
      </c>
      <c r="O1736">
        <v>0</v>
      </c>
      <c r="P1736">
        <v>0</v>
      </c>
      <c r="Q1736">
        <v>0</v>
      </c>
      <c r="R1736">
        <v>21</v>
      </c>
      <c r="S1736" t="s">
        <v>2498</v>
      </c>
      <c r="T1736" t="s">
        <v>2499</v>
      </c>
      <c r="U1736" t="s">
        <v>2500</v>
      </c>
      <c r="V1736" s="1">
        <v>42005</v>
      </c>
      <c r="W1736" s="1">
        <v>43435</v>
      </c>
      <c r="X1736" t="s">
        <v>30</v>
      </c>
      <c r="Z1736">
        <v>0</v>
      </c>
      <c r="AA1736">
        <v>0</v>
      </c>
      <c r="AB1736" s="4" t="e">
        <f>VLOOKUP(A1736,'[1]Hoja 1'!$C$2:$C$32,1,0)</f>
        <v>#N/A</v>
      </c>
    </row>
    <row r="1737" spans="1:28" x14ac:dyDescent="0.25">
      <c r="A1737" t="s">
        <v>5270</v>
      </c>
      <c r="B1737">
        <v>42742</v>
      </c>
      <c r="C1737" t="s">
        <v>5271</v>
      </c>
      <c r="D1737" t="s">
        <v>5272</v>
      </c>
      <c r="E1737">
        <v>11</v>
      </c>
      <c r="F1737" t="s">
        <v>729</v>
      </c>
      <c r="G1737">
        <v>31</v>
      </c>
      <c r="H1737" t="s">
        <v>63</v>
      </c>
      <c r="I1737">
        <v>50805547</v>
      </c>
      <c r="J1737">
        <v>0</v>
      </c>
      <c r="K1737">
        <v>0</v>
      </c>
      <c r="L1737">
        <v>50805547</v>
      </c>
      <c r="M1737">
        <v>0</v>
      </c>
      <c r="N1737">
        <v>0</v>
      </c>
      <c r="O1737">
        <v>0</v>
      </c>
      <c r="P1737">
        <v>0</v>
      </c>
      <c r="Q1737">
        <v>0</v>
      </c>
      <c r="R1737">
        <v>21</v>
      </c>
      <c r="S1737" t="s">
        <v>2498</v>
      </c>
      <c r="T1737" t="s">
        <v>2499</v>
      </c>
      <c r="U1737" t="s">
        <v>2500</v>
      </c>
      <c r="V1737" s="1">
        <v>42005</v>
      </c>
      <c r="W1737" s="1">
        <v>43435</v>
      </c>
      <c r="X1737" t="s">
        <v>30</v>
      </c>
      <c r="Z1737">
        <v>0</v>
      </c>
      <c r="AA1737">
        <v>0</v>
      </c>
      <c r="AB1737" s="4" t="e">
        <f>VLOOKUP(A1737,'[1]Hoja 1'!$C$2:$C$32,1,0)</f>
        <v>#N/A</v>
      </c>
    </row>
    <row r="1738" spans="1:28" x14ac:dyDescent="0.25">
      <c r="A1738" t="s">
        <v>5273</v>
      </c>
      <c r="B1738">
        <v>42758</v>
      </c>
      <c r="C1738" t="s">
        <v>5274</v>
      </c>
      <c r="D1738" t="s">
        <v>5275</v>
      </c>
      <c r="E1738">
        <v>11</v>
      </c>
      <c r="F1738" t="s">
        <v>729</v>
      </c>
      <c r="G1738">
        <v>15</v>
      </c>
      <c r="H1738" t="s">
        <v>83</v>
      </c>
      <c r="I1738">
        <v>55424235</v>
      </c>
      <c r="J1738">
        <v>0</v>
      </c>
      <c r="K1738">
        <v>0</v>
      </c>
      <c r="L1738">
        <v>55424235</v>
      </c>
      <c r="M1738">
        <v>0</v>
      </c>
      <c r="N1738">
        <v>0</v>
      </c>
      <c r="O1738">
        <v>0</v>
      </c>
      <c r="P1738">
        <v>0</v>
      </c>
      <c r="Q1738">
        <v>0</v>
      </c>
      <c r="R1738">
        <v>21</v>
      </c>
      <c r="S1738" t="s">
        <v>2498</v>
      </c>
      <c r="T1738" t="s">
        <v>2499</v>
      </c>
      <c r="U1738" t="s">
        <v>2500</v>
      </c>
      <c r="V1738" s="1">
        <v>42005</v>
      </c>
      <c r="W1738" s="1">
        <v>43435</v>
      </c>
      <c r="X1738" t="s">
        <v>30</v>
      </c>
      <c r="Z1738">
        <v>0</v>
      </c>
      <c r="AA1738">
        <v>0</v>
      </c>
      <c r="AB1738" s="4" t="e">
        <f>VLOOKUP(A1738,'[1]Hoja 1'!$C$2:$C$32,1,0)</f>
        <v>#N/A</v>
      </c>
    </row>
    <row r="1739" spans="1:28" x14ac:dyDescent="0.25">
      <c r="A1739" t="s">
        <v>5276</v>
      </c>
      <c r="B1739">
        <v>42884</v>
      </c>
      <c r="C1739" t="s">
        <v>5277</v>
      </c>
      <c r="D1739" t="s">
        <v>5278</v>
      </c>
      <c r="E1739">
        <v>11</v>
      </c>
      <c r="F1739" t="s">
        <v>729</v>
      </c>
      <c r="G1739">
        <v>12</v>
      </c>
      <c r="H1739" t="s">
        <v>286</v>
      </c>
      <c r="I1739">
        <v>54269562</v>
      </c>
      <c r="J1739">
        <v>4518466</v>
      </c>
      <c r="K1739">
        <v>26196818</v>
      </c>
      <c r="L1739">
        <v>23554278</v>
      </c>
      <c r="M1739">
        <v>0</v>
      </c>
      <c r="N1739">
        <v>0</v>
      </c>
      <c r="O1739">
        <v>0</v>
      </c>
      <c r="P1739">
        <v>0</v>
      </c>
      <c r="Q1739">
        <v>0</v>
      </c>
      <c r="R1739">
        <v>21</v>
      </c>
      <c r="S1739" t="s">
        <v>2498</v>
      </c>
      <c r="T1739" t="s">
        <v>2499</v>
      </c>
      <c r="U1739" t="s">
        <v>2500</v>
      </c>
      <c r="V1739" s="1">
        <v>42005</v>
      </c>
      <c r="W1739" s="1">
        <v>43435</v>
      </c>
      <c r="X1739" t="s">
        <v>30</v>
      </c>
      <c r="Z1739">
        <v>0</v>
      </c>
      <c r="AA1739">
        <v>0</v>
      </c>
      <c r="AB1739" s="4" t="e">
        <f>VLOOKUP(A1739,'[1]Hoja 1'!$C$2:$C$32,1,0)</f>
        <v>#N/A</v>
      </c>
    </row>
    <row r="1740" spans="1:28" x14ac:dyDescent="0.25">
      <c r="A1740" t="s">
        <v>5279</v>
      </c>
      <c r="B1740">
        <v>42906</v>
      </c>
      <c r="C1740" t="s">
        <v>5280</v>
      </c>
      <c r="D1740" t="s">
        <v>5281</v>
      </c>
      <c r="E1740">
        <v>11</v>
      </c>
      <c r="F1740" t="s">
        <v>729</v>
      </c>
      <c r="G1740">
        <v>21</v>
      </c>
      <c r="H1740" t="s">
        <v>511</v>
      </c>
      <c r="I1740">
        <v>34640147</v>
      </c>
      <c r="J1740">
        <v>0</v>
      </c>
      <c r="K1740">
        <v>0</v>
      </c>
      <c r="L1740">
        <v>34640147</v>
      </c>
      <c r="M1740">
        <v>0</v>
      </c>
      <c r="N1740">
        <v>0</v>
      </c>
      <c r="O1740">
        <v>0</v>
      </c>
      <c r="P1740">
        <v>0</v>
      </c>
      <c r="Q1740">
        <v>0</v>
      </c>
      <c r="R1740">
        <v>21</v>
      </c>
      <c r="S1740" t="s">
        <v>2498</v>
      </c>
      <c r="T1740" t="s">
        <v>2499</v>
      </c>
      <c r="U1740" t="s">
        <v>2500</v>
      </c>
      <c r="V1740" s="1">
        <v>42005</v>
      </c>
      <c r="W1740" s="1">
        <v>43435</v>
      </c>
      <c r="X1740" t="s">
        <v>30</v>
      </c>
      <c r="Z1740">
        <v>0</v>
      </c>
      <c r="AA1740">
        <v>0</v>
      </c>
      <c r="AB1740" s="4" t="e">
        <f>VLOOKUP(A1740,'[1]Hoja 1'!$C$2:$C$32,1,0)</f>
        <v>#N/A</v>
      </c>
    </row>
    <row r="1741" spans="1:28" x14ac:dyDescent="0.25">
      <c r="A1741" t="s">
        <v>5282</v>
      </c>
      <c r="B1741">
        <v>48138</v>
      </c>
      <c r="C1741" t="s">
        <v>5283</v>
      </c>
      <c r="D1741" t="s">
        <v>5284</v>
      </c>
      <c r="E1741">
        <v>1</v>
      </c>
      <c r="F1741" t="s">
        <v>78</v>
      </c>
      <c r="G1741">
        <v>20</v>
      </c>
      <c r="H1741" t="s">
        <v>67</v>
      </c>
      <c r="I1741">
        <v>35323624</v>
      </c>
      <c r="J1741">
        <v>2165202</v>
      </c>
      <c r="K1741">
        <v>21652013</v>
      </c>
      <c r="L1741">
        <v>11506409</v>
      </c>
      <c r="M1741">
        <v>0</v>
      </c>
      <c r="N1741">
        <v>0</v>
      </c>
      <c r="O1741">
        <v>0</v>
      </c>
      <c r="P1741">
        <v>0</v>
      </c>
      <c r="Q1741">
        <v>0</v>
      </c>
      <c r="R1741">
        <v>21</v>
      </c>
      <c r="S1741" t="s">
        <v>2498</v>
      </c>
      <c r="T1741" t="s">
        <v>2499</v>
      </c>
      <c r="U1741" t="s">
        <v>2500</v>
      </c>
      <c r="V1741" s="1">
        <v>42552</v>
      </c>
      <c r="W1741" s="1">
        <v>43435</v>
      </c>
      <c r="X1741" t="s">
        <v>30</v>
      </c>
      <c r="Z1741">
        <v>0</v>
      </c>
      <c r="AA1741">
        <v>0</v>
      </c>
      <c r="AB1741" s="4" t="e">
        <f>VLOOKUP(A1741,'[1]Hoja 1'!$C$2:$C$32,1,0)</f>
        <v>#N/A</v>
      </c>
    </row>
    <row r="1742" spans="1:28" x14ac:dyDescent="0.25">
      <c r="A1742" t="s">
        <v>5285</v>
      </c>
      <c r="B1742">
        <v>51338</v>
      </c>
      <c r="C1742" t="s">
        <v>5286</v>
      </c>
      <c r="D1742" t="s">
        <v>5287</v>
      </c>
      <c r="E1742">
        <v>11</v>
      </c>
      <c r="F1742" t="s">
        <v>729</v>
      </c>
      <c r="G1742">
        <v>20</v>
      </c>
      <c r="H1742" t="s">
        <v>67</v>
      </c>
      <c r="I1742">
        <v>13590968</v>
      </c>
      <c r="J1742">
        <v>0</v>
      </c>
      <c r="K1742">
        <v>0</v>
      </c>
      <c r="L1742">
        <v>13590968</v>
      </c>
      <c r="M1742">
        <v>0</v>
      </c>
      <c r="N1742">
        <v>0</v>
      </c>
      <c r="O1742">
        <v>0</v>
      </c>
      <c r="P1742">
        <v>0</v>
      </c>
      <c r="Q1742">
        <v>0</v>
      </c>
      <c r="R1742">
        <v>21</v>
      </c>
      <c r="S1742" t="s">
        <v>2498</v>
      </c>
      <c r="T1742" t="s">
        <v>2499</v>
      </c>
      <c r="U1742" t="s">
        <v>2500</v>
      </c>
      <c r="V1742" s="1">
        <v>42736</v>
      </c>
      <c r="W1742" s="1">
        <v>43435</v>
      </c>
      <c r="X1742" t="s">
        <v>30</v>
      </c>
      <c r="Z1742">
        <v>0</v>
      </c>
      <c r="AA1742">
        <v>0</v>
      </c>
      <c r="AB1742" s="4" t="e">
        <f>VLOOKUP(A1742,'[1]Hoja 1'!$C$2:$C$32,1,0)</f>
        <v>#N/A</v>
      </c>
    </row>
    <row r="1743" spans="1:28" x14ac:dyDescent="0.25">
      <c r="A1743" t="s">
        <v>5288</v>
      </c>
      <c r="B1743">
        <v>44323</v>
      </c>
      <c r="C1743" t="s">
        <v>5289</v>
      </c>
      <c r="D1743" t="s">
        <v>5290</v>
      </c>
      <c r="E1743">
        <v>1</v>
      </c>
      <c r="F1743" t="s">
        <v>78</v>
      </c>
      <c r="G1743">
        <v>20</v>
      </c>
      <c r="H1743" t="s">
        <v>67</v>
      </c>
      <c r="I1743">
        <v>155304892</v>
      </c>
      <c r="J1743">
        <v>0</v>
      </c>
      <c r="K1743">
        <v>0</v>
      </c>
      <c r="L1743">
        <v>93182936</v>
      </c>
      <c r="M1743">
        <v>62121956</v>
      </c>
      <c r="N1743">
        <v>0</v>
      </c>
      <c r="O1743">
        <v>0</v>
      </c>
      <c r="P1743">
        <v>0</v>
      </c>
      <c r="Q1743">
        <v>0</v>
      </c>
      <c r="R1743">
        <v>21</v>
      </c>
      <c r="S1743" t="s">
        <v>2498</v>
      </c>
      <c r="T1743" t="s">
        <v>2499</v>
      </c>
      <c r="U1743" t="s">
        <v>2500</v>
      </c>
      <c r="V1743" s="1">
        <v>43101</v>
      </c>
      <c r="W1743" s="1">
        <v>43800</v>
      </c>
      <c r="X1743" t="s">
        <v>30</v>
      </c>
      <c r="Z1743">
        <v>0</v>
      </c>
      <c r="AA1743">
        <v>0</v>
      </c>
      <c r="AB1743" s="4" t="e">
        <f>VLOOKUP(A1743,'[1]Hoja 1'!$C$2:$C$32,1,0)</f>
        <v>#N/A</v>
      </c>
    </row>
    <row r="1744" spans="1:28" x14ac:dyDescent="0.25">
      <c r="A1744" t="s">
        <v>5291</v>
      </c>
      <c r="B1744">
        <v>24088</v>
      </c>
      <c r="C1744" t="s">
        <v>5292</v>
      </c>
      <c r="D1744" t="s">
        <v>5293</v>
      </c>
      <c r="E1744">
        <v>6</v>
      </c>
      <c r="F1744" t="s">
        <v>43</v>
      </c>
      <c r="G1744">
        <v>35</v>
      </c>
      <c r="H1744" t="s">
        <v>44</v>
      </c>
      <c r="I1744">
        <v>177990119</v>
      </c>
      <c r="J1744">
        <v>40973167</v>
      </c>
      <c r="K1744">
        <v>345477</v>
      </c>
      <c r="L1744">
        <v>136671475</v>
      </c>
      <c r="M1744">
        <v>0</v>
      </c>
      <c r="N1744">
        <v>0</v>
      </c>
      <c r="O1744">
        <v>0</v>
      </c>
      <c r="P1744">
        <v>0</v>
      </c>
      <c r="Q1744">
        <v>0</v>
      </c>
      <c r="R1744">
        <v>7</v>
      </c>
      <c r="S1744" t="s">
        <v>642</v>
      </c>
      <c r="T1744" t="s">
        <v>5294</v>
      </c>
      <c r="U1744" t="s">
        <v>5295</v>
      </c>
      <c r="V1744" s="1">
        <v>39995</v>
      </c>
      <c r="W1744" s="1">
        <v>43435</v>
      </c>
      <c r="X1744" t="s">
        <v>30</v>
      </c>
      <c r="Z1744">
        <v>0</v>
      </c>
      <c r="AA1744">
        <v>0</v>
      </c>
      <c r="AB1744" s="4" t="e">
        <f>VLOOKUP(A1744,'[1]Hoja 1'!$C$2:$C$32,1,0)</f>
        <v>#N/A</v>
      </c>
    </row>
    <row r="1745" spans="1:28" x14ac:dyDescent="0.25">
      <c r="A1745" t="s">
        <v>5296</v>
      </c>
      <c r="B1745">
        <v>49381</v>
      </c>
      <c r="C1745" t="s">
        <v>5297</v>
      </c>
      <c r="D1745" t="s">
        <v>5297</v>
      </c>
      <c r="E1745">
        <v>6</v>
      </c>
      <c r="F1745" t="s">
        <v>43</v>
      </c>
      <c r="G1745">
        <v>35</v>
      </c>
      <c r="H1745" t="s">
        <v>44</v>
      </c>
      <c r="I1745">
        <v>36371661</v>
      </c>
      <c r="J1745">
        <v>0</v>
      </c>
      <c r="K1745">
        <v>0</v>
      </c>
      <c r="L1745">
        <v>36371661</v>
      </c>
      <c r="M1745">
        <v>0</v>
      </c>
      <c r="N1745">
        <v>0</v>
      </c>
      <c r="O1745">
        <v>0</v>
      </c>
      <c r="P1745">
        <v>0</v>
      </c>
      <c r="Q1745">
        <v>0</v>
      </c>
      <c r="R1745">
        <v>7</v>
      </c>
      <c r="S1745" t="s">
        <v>642</v>
      </c>
      <c r="T1745" t="s">
        <v>5294</v>
      </c>
      <c r="U1745" t="s">
        <v>5295</v>
      </c>
      <c r="V1745" s="1">
        <v>42736</v>
      </c>
      <c r="W1745" s="1">
        <v>43435</v>
      </c>
      <c r="X1745" t="s">
        <v>30</v>
      </c>
      <c r="Z1745">
        <v>0</v>
      </c>
      <c r="AA1745">
        <v>0</v>
      </c>
      <c r="AB1745" s="4" t="e">
        <f>VLOOKUP(A1745,'[1]Hoja 1'!$C$2:$C$32,1,0)</f>
        <v>#N/A</v>
      </c>
    </row>
    <row r="1746" spans="1:28" x14ac:dyDescent="0.25">
      <c r="A1746" t="s">
        <v>5298</v>
      </c>
      <c r="B1746">
        <v>49438</v>
      </c>
      <c r="C1746" t="s">
        <v>5299</v>
      </c>
      <c r="D1746" t="s">
        <v>5300</v>
      </c>
      <c r="E1746">
        <v>6</v>
      </c>
      <c r="F1746" t="s">
        <v>43</v>
      </c>
      <c r="G1746">
        <v>35</v>
      </c>
      <c r="H1746" t="s">
        <v>44</v>
      </c>
      <c r="I1746">
        <v>113627964</v>
      </c>
      <c r="J1746">
        <v>0</v>
      </c>
      <c r="K1746">
        <v>0</v>
      </c>
      <c r="L1746">
        <v>113627964</v>
      </c>
      <c r="M1746">
        <v>0</v>
      </c>
      <c r="N1746">
        <v>0</v>
      </c>
      <c r="O1746">
        <v>0</v>
      </c>
      <c r="P1746">
        <v>0</v>
      </c>
      <c r="Q1746">
        <v>0</v>
      </c>
      <c r="R1746">
        <v>7</v>
      </c>
      <c r="S1746" t="s">
        <v>642</v>
      </c>
      <c r="T1746" t="s">
        <v>5294</v>
      </c>
      <c r="U1746" t="s">
        <v>5295</v>
      </c>
      <c r="V1746" s="1">
        <v>42736</v>
      </c>
      <c r="W1746" s="1">
        <v>43435</v>
      </c>
      <c r="X1746" t="s">
        <v>779</v>
      </c>
      <c r="Y1746" t="s">
        <v>638</v>
      </c>
      <c r="Z1746">
        <v>0</v>
      </c>
      <c r="AA1746">
        <v>0</v>
      </c>
      <c r="AB1746" s="4" t="e">
        <f>VLOOKUP(A1746,'[1]Hoja 1'!$C$2:$C$32,1,0)</f>
        <v>#N/A</v>
      </c>
    </row>
    <row r="1747" spans="1:28" x14ac:dyDescent="0.25">
      <c r="A1747" t="s">
        <v>5301</v>
      </c>
      <c r="B1747">
        <v>49442</v>
      </c>
      <c r="C1747" t="s">
        <v>5302</v>
      </c>
      <c r="D1747" t="s">
        <v>5303</v>
      </c>
      <c r="E1747">
        <v>6</v>
      </c>
      <c r="F1747" t="s">
        <v>43</v>
      </c>
      <c r="G1747">
        <v>35</v>
      </c>
      <c r="H1747" t="s">
        <v>44</v>
      </c>
      <c r="I1747">
        <v>42524816</v>
      </c>
      <c r="J1747">
        <v>0</v>
      </c>
      <c r="K1747">
        <v>0</v>
      </c>
      <c r="L1747">
        <v>42524816</v>
      </c>
      <c r="M1747">
        <v>0</v>
      </c>
      <c r="N1747">
        <v>0</v>
      </c>
      <c r="O1747">
        <v>0</v>
      </c>
      <c r="P1747">
        <v>0</v>
      </c>
      <c r="Q1747">
        <v>0</v>
      </c>
      <c r="R1747">
        <v>7</v>
      </c>
      <c r="S1747" t="s">
        <v>642</v>
      </c>
      <c r="T1747" t="s">
        <v>5294</v>
      </c>
      <c r="U1747" t="s">
        <v>5295</v>
      </c>
      <c r="V1747" s="1">
        <v>42736</v>
      </c>
      <c r="W1747" s="1">
        <v>43435</v>
      </c>
      <c r="X1747" t="s">
        <v>30</v>
      </c>
      <c r="Z1747">
        <v>0</v>
      </c>
      <c r="AA1747">
        <v>0</v>
      </c>
      <c r="AB1747" s="4" t="e">
        <f>VLOOKUP(A1747,'[1]Hoja 1'!$C$2:$C$32,1,0)</f>
        <v>#N/A</v>
      </c>
    </row>
    <row r="1748" spans="1:28" x14ac:dyDescent="0.25">
      <c r="A1748" t="s">
        <v>5304</v>
      </c>
      <c r="B1748">
        <v>49452</v>
      </c>
      <c r="C1748" t="s">
        <v>5305</v>
      </c>
      <c r="D1748" t="s">
        <v>5306</v>
      </c>
      <c r="E1748">
        <v>6</v>
      </c>
      <c r="F1748" t="s">
        <v>43</v>
      </c>
      <c r="G1748">
        <v>35</v>
      </c>
      <c r="H1748" t="s">
        <v>44</v>
      </c>
      <c r="I1748">
        <v>90614824</v>
      </c>
      <c r="J1748">
        <v>0</v>
      </c>
      <c r="K1748">
        <v>0</v>
      </c>
      <c r="L1748">
        <v>90614824</v>
      </c>
      <c r="M1748">
        <v>0</v>
      </c>
      <c r="N1748">
        <v>0</v>
      </c>
      <c r="O1748">
        <v>0</v>
      </c>
      <c r="P1748">
        <v>0</v>
      </c>
      <c r="Q1748">
        <v>0</v>
      </c>
      <c r="R1748">
        <v>7</v>
      </c>
      <c r="S1748" t="s">
        <v>642</v>
      </c>
      <c r="T1748" t="s">
        <v>5294</v>
      </c>
      <c r="U1748" t="s">
        <v>5295</v>
      </c>
      <c r="V1748" s="1">
        <v>42736</v>
      </c>
      <c r="W1748" s="1">
        <v>43435</v>
      </c>
      <c r="X1748" t="s">
        <v>779</v>
      </c>
      <c r="Y1748" t="s">
        <v>638</v>
      </c>
      <c r="Z1748">
        <v>0</v>
      </c>
      <c r="AA1748">
        <v>0</v>
      </c>
      <c r="AB1748" s="4" t="e">
        <f>VLOOKUP(A1748,'[1]Hoja 1'!$C$2:$C$32,1,0)</f>
        <v>#N/A</v>
      </c>
    </row>
    <row r="1749" spans="1:28" x14ac:dyDescent="0.25">
      <c r="A1749" t="s">
        <v>5307</v>
      </c>
      <c r="B1749">
        <v>49441</v>
      </c>
      <c r="C1749" t="s">
        <v>5308</v>
      </c>
      <c r="D1749" t="s">
        <v>5309</v>
      </c>
      <c r="E1749">
        <v>6</v>
      </c>
      <c r="F1749" t="s">
        <v>43</v>
      </c>
      <c r="G1749">
        <v>35</v>
      </c>
      <c r="H1749" t="s">
        <v>44</v>
      </c>
      <c r="I1749">
        <v>47061214</v>
      </c>
      <c r="J1749">
        <v>0</v>
      </c>
      <c r="K1749">
        <v>0</v>
      </c>
      <c r="L1749">
        <v>47061214</v>
      </c>
      <c r="M1749">
        <v>0</v>
      </c>
      <c r="N1749">
        <v>0</v>
      </c>
      <c r="O1749">
        <v>0</v>
      </c>
      <c r="P1749">
        <v>0</v>
      </c>
      <c r="Q1749">
        <v>0</v>
      </c>
      <c r="R1749">
        <v>7</v>
      </c>
      <c r="S1749" t="s">
        <v>642</v>
      </c>
      <c r="T1749" t="s">
        <v>5294</v>
      </c>
      <c r="U1749" t="s">
        <v>5295</v>
      </c>
      <c r="V1749" s="1">
        <v>42767</v>
      </c>
      <c r="W1749" s="1">
        <v>43435</v>
      </c>
      <c r="X1749" t="s">
        <v>30</v>
      </c>
      <c r="Z1749">
        <v>0</v>
      </c>
      <c r="AA1749">
        <v>0</v>
      </c>
      <c r="AB1749" s="4" t="e">
        <f>VLOOKUP(A1749,'[1]Hoja 1'!$C$2:$C$32,1,0)</f>
        <v>#N/A</v>
      </c>
    </row>
    <row r="1750" spans="1:28" x14ac:dyDescent="0.25">
      <c r="A1750" t="s">
        <v>5310</v>
      </c>
      <c r="B1750">
        <v>49535</v>
      </c>
      <c r="C1750" t="s">
        <v>5311</v>
      </c>
      <c r="D1750" t="s">
        <v>5312</v>
      </c>
      <c r="E1750">
        <v>6</v>
      </c>
      <c r="F1750" t="s">
        <v>43</v>
      </c>
      <c r="G1750">
        <v>35</v>
      </c>
      <c r="H1750" t="s">
        <v>44</v>
      </c>
      <c r="I1750">
        <v>659072498</v>
      </c>
      <c r="J1750">
        <v>0</v>
      </c>
      <c r="K1750">
        <v>0</v>
      </c>
      <c r="L1750">
        <v>659072498</v>
      </c>
      <c r="M1750">
        <v>0</v>
      </c>
      <c r="N1750">
        <v>0</v>
      </c>
      <c r="O1750">
        <v>0</v>
      </c>
      <c r="P1750">
        <v>0</v>
      </c>
      <c r="Q1750">
        <v>0</v>
      </c>
      <c r="R1750">
        <v>7</v>
      </c>
      <c r="S1750" t="s">
        <v>642</v>
      </c>
      <c r="T1750" t="s">
        <v>5294</v>
      </c>
      <c r="U1750" t="s">
        <v>5295</v>
      </c>
      <c r="V1750" s="1">
        <v>42736</v>
      </c>
      <c r="W1750" s="1">
        <v>43435</v>
      </c>
      <c r="X1750" t="s">
        <v>30</v>
      </c>
      <c r="Z1750">
        <v>0</v>
      </c>
      <c r="AA1750">
        <v>0</v>
      </c>
      <c r="AB1750" s="4" t="e">
        <f>VLOOKUP(A1750,'[1]Hoja 1'!$C$2:$C$32,1,0)</f>
        <v>#N/A</v>
      </c>
    </row>
    <row r="1751" spans="1:28" x14ac:dyDescent="0.25">
      <c r="A1751" t="s">
        <v>5313</v>
      </c>
      <c r="B1751">
        <v>49457</v>
      </c>
      <c r="C1751" t="s">
        <v>5314</v>
      </c>
      <c r="D1751" t="s">
        <v>5315</v>
      </c>
      <c r="E1751">
        <v>6</v>
      </c>
      <c r="F1751" t="s">
        <v>43</v>
      </c>
      <c r="G1751">
        <v>35</v>
      </c>
      <c r="H1751" t="s">
        <v>44</v>
      </c>
      <c r="I1751">
        <v>166763745</v>
      </c>
      <c r="J1751">
        <v>0</v>
      </c>
      <c r="K1751">
        <v>0</v>
      </c>
      <c r="L1751">
        <v>166763745</v>
      </c>
      <c r="M1751">
        <v>0</v>
      </c>
      <c r="N1751">
        <v>0</v>
      </c>
      <c r="O1751">
        <v>0</v>
      </c>
      <c r="P1751">
        <v>0</v>
      </c>
      <c r="Q1751">
        <v>0</v>
      </c>
      <c r="R1751">
        <v>7</v>
      </c>
      <c r="S1751" t="s">
        <v>642</v>
      </c>
      <c r="T1751" t="s">
        <v>5294</v>
      </c>
      <c r="U1751" t="s">
        <v>5295</v>
      </c>
      <c r="V1751" s="1">
        <v>42736</v>
      </c>
      <c r="W1751" s="1">
        <v>43435</v>
      </c>
      <c r="X1751" t="s">
        <v>30</v>
      </c>
      <c r="Z1751">
        <v>0</v>
      </c>
      <c r="AA1751">
        <v>0</v>
      </c>
      <c r="AB1751" s="4" t="e">
        <f>VLOOKUP(A1751,'[1]Hoja 1'!$C$2:$C$32,1,0)</f>
        <v>#N/A</v>
      </c>
    </row>
    <row r="1752" spans="1:28" x14ac:dyDescent="0.25">
      <c r="A1752" t="s">
        <v>5316</v>
      </c>
      <c r="B1752">
        <v>49444</v>
      </c>
      <c r="C1752" t="s">
        <v>5317</v>
      </c>
      <c r="D1752" t="s">
        <v>5318</v>
      </c>
      <c r="E1752">
        <v>6</v>
      </c>
      <c r="F1752" t="s">
        <v>43</v>
      </c>
      <c r="G1752">
        <v>35</v>
      </c>
      <c r="H1752" t="s">
        <v>44</v>
      </c>
      <c r="I1752">
        <v>846582321</v>
      </c>
      <c r="J1752">
        <v>0</v>
      </c>
      <c r="K1752">
        <v>0</v>
      </c>
      <c r="L1752">
        <v>846582321</v>
      </c>
      <c r="M1752">
        <v>0</v>
      </c>
      <c r="N1752">
        <v>0</v>
      </c>
      <c r="O1752">
        <v>0</v>
      </c>
      <c r="P1752">
        <v>0</v>
      </c>
      <c r="Q1752">
        <v>0</v>
      </c>
      <c r="R1752">
        <v>7</v>
      </c>
      <c r="S1752" t="s">
        <v>642</v>
      </c>
      <c r="T1752" t="s">
        <v>5294</v>
      </c>
      <c r="U1752" t="s">
        <v>5295</v>
      </c>
      <c r="V1752" s="1">
        <v>42736</v>
      </c>
      <c r="W1752" s="1">
        <v>43435</v>
      </c>
      <c r="X1752" t="s">
        <v>30</v>
      </c>
      <c r="Z1752">
        <v>0</v>
      </c>
      <c r="AA1752">
        <v>0</v>
      </c>
      <c r="AB1752" s="4" t="e">
        <f>VLOOKUP(A1752,'[1]Hoja 1'!$C$2:$C$32,1,0)</f>
        <v>#N/A</v>
      </c>
    </row>
    <row r="1753" spans="1:28" x14ac:dyDescent="0.25">
      <c r="A1753" t="s">
        <v>5319</v>
      </c>
      <c r="B1753">
        <v>49454</v>
      </c>
      <c r="C1753" t="s">
        <v>5320</v>
      </c>
      <c r="D1753" t="s">
        <v>5321</v>
      </c>
      <c r="E1753">
        <v>6</v>
      </c>
      <c r="F1753" t="s">
        <v>43</v>
      </c>
      <c r="G1753">
        <v>35</v>
      </c>
      <c r="H1753" t="s">
        <v>44</v>
      </c>
      <c r="I1753">
        <v>155226416</v>
      </c>
      <c r="J1753">
        <v>0</v>
      </c>
      <c r="K1753">
        <v>0</v>
      </c>
      <c r="L1753">
        <v>155226416</v>
      </c>
      <c r="M1753">
        <v>0</v>
      </c>
      <c r="N1753">
        <v>0</v>
      </c>
      <c r="O1753">
        <v>0</v>
      </c>
      <c r="P1753">
        <v>0</v>
      </c>
      <c r="Q1753">
        <v>0</v>
      </c>
      <c r="R1753">
        <v>7</v>
      </c>
      <c r="S1753" t="s">
        <v>642</v>
      </c>
      <c r="T1753" t="s">
        <v>5294</v>
      </c>
      <c r="U1753" t="s">
        <v>5295</v>
      </c>
      <c r="V1753" s="1">
        <v>42736</v>
      </c>
      <c r="W1753" s="1">
        <v>43435</v>
      </c>
      <c r="X1753" t="s">
        <v>30</v>
      </c>
      <c r="Z1753">
        <v>0</v>
      </c>
      <c r="AA1753">
        <v>0</v>
      </c>
      <c r="AB1753" s="4" t="e">
        <f>VLOOKUP(A1753,'[1]Hoja 1'!$C$2:$C$32,1,0)</f>
        <v>#N/A</v>
      </c>
    </row>
    <row r="1754" spans="1:28" x14ac:dyDescent="0.25">
      <c r="A1754" t="s">
        <v>5322</v>
      </c>
      <c r="B1754">
        <v>49445</v>
      </c>
      <c r="C1754" t="s">
        <v>5323</v>
      </c>
      <c r="D1754" t="s">
        <v>5324</v>
      </c>
      <c r="E1754">
        <v>6</v>
      </c>
      <c r="F1754" t="s">
        <v>43</v>
      </c>
      <c r="G1754">
        <v>35</v>
      </c>
      <c r="H1754" t="s">
        <v>44</v>
      </c>
      <c r="I1754">
        <v>432063654</v>
      </c>
      <c r="J1754">
        <v>0</v>
      </c>
      <c r="K1754">
        <v>103739399</v>
      </c>
      <c r="L1754">
        <v>328324254</v>
      </c>
      <c r="M1754">
        <v>0</v>
      </c>
      <c r="N1754">
        <v>0</v>
      </c>
      <c r="O1754">
        <v>0</v>
      </c>
      <c r="P1754">
        <v>0</v>
      </c>
      <c r="Q1754">
        <v>0</v>
      </c>
      <c r="R1754">
        <v>7</v>
      </c>
      <c r="S1754" t="s">
        <v>642</v>
      </c>
      <c r="T1754" t="s">
        <v>5294</v>
      </c>
      <c r="U1754" t="s">
        <v>5295</v>
      </c>
      <c r="V1754" s="1">
        <v>42736</v>
      </c>
      <c r="W1754" s="1">
        <v>43435</v>
      </c>
      <c r="X1754" t="s">
        <v>30</v>
      </c>
      <c r="Z1754">
        <v>0</v>
      </c>
      <c r="AA1754">
        <v>0</v>
      </c>
      <c r="AB1754" s="4" t="e">
        <f>VLOOKUP(A1754,'[1]Hoja 1'!$C$2:$C$32,1,0)</f>
        <v>#N/A</v>
      </c>
    </row>
    <row r="1755" spans="1:28" x14ac:dyDescent="0.25">
      <c r="A1755" t="s">
        <v>5325</v>
      </c>
      <c r="B1755">
        <v>49448</v>
      </c>
      <c r="C1755" t="s">
        <v>5326</v>
      </c>
      <c r="D1755" t="s">
        <v>5327</v>
      </c>
      <c r="E1755">
        <v>6</v>
      </c>
      <c r="F1755" t="s">
        <v>43</v>
      </c>
      <c r="G1755">
        <v>35</v>
      </c>
      <c r="H1755" t="s">
        <v>44</v>
      </c>
      <c r="I1755">
        <v>1033908646</v>
      </c>
      <c r="J1755">
        <v>0</v>
      </c>
      <c r="K1755">
        <v>0</v>
      </c>
      <c r="L1755">
        <v>1033908646</v>
      </c>
      <c r="M1755">
        <v>0</v>
      </c>
      <c r="N1755">
        <v>0</v>
      </c>
      <c r="O1755">
        <v>0</v>
      </c>
      <c r="P1755">
        <v>0</v>
      </c>
      <c r="Q1755">
        <v>0</v>
      </c>
      <c r="R1755">
        <v>7</v>
      </c>
      <c r="S1755" t="s">
        <v>642</v>
      </c>
      <c r="T1755" t="s">
        <v>5294</v>
      </c>
      <c r="U1755" t="s">
        <v>5295</v>
      </c>
      <c r="V1755" s="1">
        <v>42736</v>
      </c>
      <c r="W1755" s="1">
        <v>43435</v>
      </c>
      <c r="X1755" t="s">
        <v>30</v>
      </c>
      <c r="Z1755">
        <v>0</v>
      </c>
      <c r="AA1755">
        <v>0</v>
      </c>
      <c r="AB1755" s="4" t="e">
        <f>VLOOKUP(A1755,'[1]Hoja 1'!$C$2:$C$32,1,0)</f>
        <v>#N/A</v>
      </c>
    </row>
    <row r="1756" spans="1:28" x14ac:dyDescent="0.25">
      <c r="A1756" t="s">
        <v>5328</v>
      </c>
      <c r="B1756">
        <v>52244</v>
      </c>
      <c r="C1756" t="s">
        <v>5329</v>
      </c>
      <c r="D1756" t="s">
        <v>5330</v>
      </c>
      <c r="E1756">
        <v>6</v>
      </c>
      <c r="F1756" t="s">
        <v>43</v>
      </c>
      <c r="G1756">
        <v>35</v>
      </c>
      <c r="H1756" t="s">
        <v>44</v>
      </c>
      <c r="I1756">
        <v>34751014</v>
      </c>
      <c r="J1756">
        <v>0</v>
      </c>
      <c r="K1756">
        <v>0</v>
      </c>
      <c r="L1756">
        <v>34751014</v>
      </c>
      <c r="M1756">
        <v>0</v>
      </c>
      <c r="N1756">
        <v>0</v>
      </c>
      <c r="O1756">
        <v>0</v>
      </c>
      <c r="P1756">
        <v>0</v>
      </c>
      <c r="Q1756">
        <v>0</v>
      </c>
      <c r="R1756">
        <v>7</v>
      </c>
      <c r="S1756" t="s">
        <v>642</v>
      </c>
      <c r="T1756" t="s">
        <v>5294</v>
      </c>
      <c r="U1756" t="s">
        <v>5295</v>
      </c>
      <c r="V1756" s="1">
        <v>43101</v>
      </c>
      <c r="W1756" s="1">
        <v>43435</v>
      </c>
      <c r="X1756" t="s">
        <v>30</v>
      </c>
      <c r="Z1756">
        <v>0</v>
      </c>
      <c r="AA1756">
        <v>0</v>
      </c>
      <c r="AB1756" s="4" t="e">
        <f>VLOOKUP(A1756,'[1]Hoja 1'!$C$2:$C$32,1,0)</f>
        <v>#N/A</v>
      </c>
    </row>
    <row r="1757" spans="1:28" x14ac:dyDescent="0.25">
      <c r="A1757" t="s">
        <v>5331</v>
      </c>
      <c r="B1757">
        <v>52246</v>
      </c>
      <c r="C1757" t="s">
        <v>5332</v>
      </c>
      <c r="D1757" t="s">
        <v>5333</v>
      </c>
      <c r="E1757">
        <v>6</v>
      </c>
      <c r="F1757" t="s">
        <v>43</v>
      </c>
      <c r="G1757">
        <v>35</v>
      </c>
      <c r="H1757" t="s">
        <v>44</v>
      </c>
      <c r="I1757">
        <v>90922402</v>
      </c>
      <c r="J1757">
        <v>0</v>
      </c>
      <c r="K1757">
        <v>0</v>
      </c>
      <c r="L1757">
        <v>90922402</v>
      </c>
      <c r="M1757">
        <v>0</v>
      </c>
      <c r="N1757">
        <v>0</v>
      </c>
      <c r="O1757">
        <v>0</v>
      </c>
      <c r="P1757">
        <v>0</v>
      </c>
      <c r="Q1757">
        <v>0</v>
      </c>
      <c r="R1757">
        <v>7</v>
      </c>
      <c r="S1757" t="s">
        <v>642</v>
      </c>
      <c r="T1757" t="s">
        <v>5294</v>
      </c>
      <c r="U1757" t="s">
        <v>5295</v>
      </c>
      <c r="V1757" s="1">
        <v>43101</v>
      </c>
      <c r="W1757" s="1">
        <v>43435</v>
      </c>
      <c r="X1757" t="s">
        <v>30</v>
      </c>
      <c r="Z1757">
        <v>0</v>
      </c>
      <c r="AA1757">
        <v>0</v>
      </c>
      <c r="AB1757" s="4" t="e">
        <f>VLOOKUP(A1757,'[1]Hoja 1'!$C$2:$C$32,1,0)</f>
        <v>#N/A</v>
      </c>
    </row>
    <row r="1758" spans="1:28" x14ac:dyDescent="0.25">
      <c r="A1758" t="s">
        <v>5334</v>
      </c>
      <c r="B1758">
        <v>52247</v>
      </c>
      <c r="C1758" t="s">
        <v>5335</v>
      </c>
      <c r="D1758" t="s">
        <v>5336</v>
      </c>
      <c r="E1758">
        <v>6</v>
      </c>
      <c r="F1758" t="s">
        <v>43</v>
      </c>
      <c r="G1758">
        <v>35</v>
      </c>
      <c r="H1758" t="s">
        <v>44</v>
      </c>
      <c r="I1758">
        <v>8217661</v>
      </c>
      <c r="J1758">
        <v>0</v>
      </c>
      <c r="K1758">
        <v>0</v>
      </c>
      <c r="L1758">
        <v>8217661</v>
      </c>
      <c r="M1758">
        <v>0</v>
      </c>
      <c r="N1758">
        <v>0</v>
      </c>
      <c r="O1758">
        <v>0</v>
      </c>
      <c r="P1758">
        <v>0</v>
      </c>
      <c r="Q1758">
        <v>0</v>
      </c>
      <c r="R1758">
        <v>7</v>
      </c>
      <c r="S1758" t="s">
        <v>642</v>
      </c>
      <c r="T1758" t="s">
        <v>5294</v>
      </c>
      <c r="U1758" t="s">
        <v>5295</v>
      </c>
      <c r="V1758" s="1">
        <v>43101</v>
      </c>
      <c r="W1758" s="1">
        <v>43435</v>
      </c>
      <c r="X1758" t="s">
        <v>30</v>
      </c>
      <c r="Z1758">
        <v>0</v>
      </c>
      <c r="AA1758">
        <v>0</v>
      </c>
      <c r="AB1758" s="4" t="e">
        <f>VLOOKUP(A1758,'[1]Hoja 1'!$C$2:$C$32,1,0)</f>
        <v>#N/A</v>
      </c>
    </row>
    <row r="1759" spans="1:28" x14ac:dyDescent="0.25">
      <c r="A1759" t="s">
        <v>5337</v>
      </c>
      <c r="B1759">
        <v>52248</v>
      </c>
      <c r="C1759" t="s">
        <v>5338</v>
      </c>
      <c r="D1759" t="s">
        <v>5339</v>
      </c>
      <c r="E1759">
        <v>6</v>
      </c>
      <c r="F1759" t="s">
        <v>43</v>
      </c>
      <c r="G1759">
        <v>35</v>
      </c>
      <c r="H1759" t="s">
        <v>44</v>
      </c>
      <c r="I1759">
        <v>21795564</v>
      </c>
      <c r="J1759">
        <v>0</v>
      </c>
      <c r="K1759">
        <v>0</v>
      </c>
      <c r="L1759">
        <v>21795564</v>
      </c>
      <c r="M1759">
        <v>0</v>
      </c>
      <c r="N1759">
        <v>0</v>
      </c>
      <c r="O1759">
        <v>0</v>
      </c>
      <c r="P1759">
        <v>0</v>
      </c>
      <c r="Q1759">
        <v>0</v>
      </c>
      <c r="R1759">
        <v>7</v>
      </c>
      <c r="S1759" t="s">
        <v>642</v>
      </c>
      <c r="T1759" t="s">
        <v>5294</v>
      </c>
      <c r="U1759" t="s">
        <v>5295</v>
      </c>
      <c r="V1759" s="1">
        <v>43101</v>
      </c>
      <c r="W1759" s="1">
        <v>43435</v>
      </c>
      <c r="X1759" t="s">
        <v>30</v>
      </c>
      <c r="Z1759">
        <v>0</v>
      </c>
      <c r="AA1759">
        <v>0</v>
      </c>
      <c r="AB1759" s="4" t="e">
        <f>VLOOKUP(A1759,'[1]Hoja 1'!$C$2:$C$32,1,0)</f>
        <v>#N/A</v>
      </c>
    </row>
    <row r="1760" spans="1:28" x14ac:dyDescent="0.25">
      <c r="A1760" t="s">
        <v>5340</v>
      </c>
      <c r="B1760">
        <v>52251</v>
      </c>
      <c r="C1760" t="s">
        <v>5341</v>
      </c>
      <c r="D1760" t="s">
        <v>5342</v>
      </c>
      <c r="E1760">
        <v>6</v>
      </c>
      <c r="F1760" t="s">
        <v>43</v>
      </c>
      <c r="G1760">
        <v>35</v>
      </c>
      <c r="H1760" t="s">
        <v>44</v>
      </c>
      <c r="I1760">
        <v>15791546</v>
      </c>
      <c r="J1760">
        <v>0</v>
      </c>
      <c r="K1760">
        <v>0</v>
      </c>
      <c r="L1760">
        <v>15791546</v>
      </c>
      <c r="M1760">
        <v>0</v>
      </c>
      <c r="N1760">
        <v>0</v>
      </c>
      <c r="O1760">
        <v>0</v>
      </c>
      <c r="P1760">
        <v>0</v>
      </c>
      <c r="Q1760">
        <v>0</v>
      </c>
      <c r="R1760">
        <v>7</v>
      </c>
      <c r="S1760" t="s">
        <v>642</v>
      </c>
      <c r="T1760" t="s">
        <v>5294</v>
      </c>
      <c r="U1760" t="s">
        <v>5295</v>
      </c>
      <c r="V1760" s="1">
        <v>43101</v>
      </c>
      <c r="W1760" s="1">
        <v>43435</v>
      </c>
      <c r="X1760" t="s">
        <v>30</v>
      </c>
      <c r="Z1760">
        <v>0</v>
      </c>
      <c r="AA1760">
        <v>0</v>
      </c>
      <c r="AB1760" s="4" t="e">
        <f>VLOOKUP(A1760,'[1]Hoja 1'!$C$2:$C$32,1,0)</f>
        <v>#N/A</v>
      </c>
    </row>
    <row r="1761" spans="1:28" x14ac:dyDescent="0.25">
      <c r="A1761" t="s">
        <v>5343</v>
      </c>
      <c r="B1761">
        <v>52261</v>
      </c>
      <c r="C1761" t="s">
        <v>5344</v>
      </c>
      <c r="D1761" t="s">
        <v>5345</v>
      </c>
      <c r="E1761">
        <v>6</v>
      </c>
      <c r="F1761" t="s">
        <v>43</v>
      </c>
      <c r="G1761">
        <v>35</v>
      </c>
      <c r="H1761" t="s">
        <v>44</v>
      </c>
      <c r="I1761">
        <v>11431717</v>
      </c>
      <c r="J1761">
        <v>0</v>
      </c>
      <c r="K1761">
        <v>0</v>
      </c>
      <c r="L1761">
        <v>11431717</v>
      </c>
      <c r="M1761">
        <v>0</v>
      </c>
      <c r="N1761">
        <v>0</v>
      </c>
      <c r="O1761">
        <v>0</v>
      </c>
      <c r="P1761">
        <v>0</v>
      </c>
      <c r="Q1761">
        <v>0</v>
      </c>
      <c r="R1761">
        <v>7</v>
      </c>
      <c r="S1761" t="s">
        <v>642</v>
      </c>
      <c r="T1761" t="s">
        <v>5294</v>
      </c>
      <c r="U1761" t="s">
        <v>5295</v>
      </c>
      <c r="V1761" s="1">
        <v>43101</v>
      </c>
      <c r="W1761" s="1">
        <v>43435</v>
      </c>
      <c r="X1761" t="s">
        <v>779</v>
      </c>
      <c r="Y1761" t="s">
        <v>638</v>
      </c>
      <c r="Z1761">
        <v>0</v>
      </c>
      <c r="AA1761">
        <v>0</v>
      </c>
      <c r="AB1761" s="4" t="e">
        <f>VLOOKUP(A1761,'[1]Hoja 1'!$C$2:$C$32,1,0)</f>
        <v>#N/A</v>
      </c>
    </row>
    <row r="1762" spans="1:28" x14ac:dyDescent="0.25">
      <c r="A1762" t="s">
        <v>5346</v>
      </c>
      <c r="B1762">
        <v>52267</v>
      </c>
      <c r="C1762" t="s">
        <v>5347</v>
      </c>
      <c r="D1762" t="s">
        <v>5348</v>
      </c>
      <c r="E1762">
        <v>6</v>
      </c>
      <c r="F1762" t="s">
        <v>43</v>
      </c>
      <c r="G1762">
        <v>35</v>
      </c>
      <c r="H1762" t="s">
        <v>44</v>
      </c>
      <c r="I1762">
        <v>35433470</v>
      </c>
      <c r="J1762">
        <v>0</v>
      </c>
      <c r="K1762">
        <v>0</v>
      </c>
      <c r="L1762">
        <v>35433470</v>
      </c>
      <c r="M1762">
        <v>0</v>
      </c>
      <c r="N1762">
        <v>0</v>
      </c>
      <c r="O1762">
        <v>0</v>
      </c>
      <c r="P1762">
        <v>0</v>
      </c>
      <c r="Q1762">
        <v>0</v>
      </c>
      <c r="R1762">
        <v>7</v>
      </c>
      <c r="S1762" t="s">
        <v>642</v>
      </c>
      <c r="T1762" t="s">
        <v>5294</v>
      </c>
      <c r="U1762" t="s">
        <v>5295</v>
      </c>
      <c r="V1762" s="1">
        <v>43101</v>
      </c>
      <c r="W1762" s="1">
        <v>43435</v>
      </c>
      <c r="X1762" t="s">
        <v>30</v>
      </c>
      <c r="Z1762">
        <v>0</v>
      </c>
      <c r="AA1762">
        <v>0</v>
      </c>
      <c r="AB1762" s="4" t="e">
        <f>VLOOKUP(A1762,'[1]Hoja 1'!$C$2:$C$32,1,0)</f>
        <v>#N/A</v>
      </c>
    </row>
    <row r="1763" spans="1:28" x14ac:dyDescent="0.25">
      <c r="A1763" t="s">
        <v>5349</v>
      </c>
      <c r="B1763">
        <v>52270</v>
      </c>
      <c r="C1763" t="s">
        <v>5350</v>
      </c>
      <c r="D1763" t="s">
        <v>5351</v>
      </c>
      <c r="E1763">
        <v>6</v>
      </c>
      <c r="F1763" t="s">
        <v>43</v>
      </c>
      <c r="G1763">
        <v>35</v>
      </c>
      <c r="H1763" t="s">
        <v>44</v>
      </c>
      <c r="I1763">
        <v>21300288</v>
      </c>
      <c r="J1763">
        <v>0</v>
      </c>
      <c r="K1763">
        <v>0</v>
      </c>
      <c r="L1763">
        <v>21300288</v>
      </c>
      <c r="M1763">
        <v>0</v>
      </c>
      <c r="N1763">
        <v>0</v>
      </c>
      <c r="O1763">
        <v>0</v>
      </c>
      <c r="P1763">
        <v>0</v>
      </c>
      <c r="Q1763">
        <v>0</v>
      </c>
      <c r="R1763">
        <v>7</v>
      </c>
      <c r="S1763" t="s">
        <v>642</v>
      </c>
      <c r="T1763" t="s">
        <v>5294</v>
      </c>
      <c r="U1763" t="s">
        <v>5295</v>
      </c>
      <c r="V1763" s="1">
        <v>43101</v>
      </c>
      <c r="W1763" s="1">
        <v>43435</v>
      </c>
      <c r="X1763" t="s">
        <v>30</v>
      </c>
      <c r="Z1763">
        <v>0</v>
      </c>
      <c r="AA1763">
        <v>0</v>
      </c>
      <c r="AB1763" s="4" t="e">
        <f>VLOOKUP(A1763,'[1]Hoja 1'!$C$2:$C$32,1,0)</f>
        <v>#N/A</v>
      </c>
    </row>
    <row r="1764" spans="1:28" x14ac:dyDescent="0.25">
      <c r="A1764" t="s">
        <v>5352</v>
      </c>
      <c r="B1764">
        <v>52203</v>
      </c>
      <c r="C1764" t="s">
        <v>5353</v>
      </c>
      <c r="D1764" t="s">
        <v>5354</v>
      </c>
      <c r="E1764">
        <v>6</v>
      </c>
      <c r="F1764" t="s">
        <v>43</v>
      </c>
      <c r="G1764">
        <v>35</v>
      </c>
      <c r="H1764" t="s">
        <v>44</v>
      </c>
      <c r="I1764">
        <v>16300987</v>
      </c>
      <c r="J1764">
        <v>0</v>
      </c>
      <c r="K1764">
        <v>0</v>
      </c>
      <c r="L1764">
        <v>16300987</v>
      </c>
      <c r="M1764">
        <v>0</v>
      </c>
      <c r="N1764">
        <v>0</v>
      </c>
      <c r="O1764">
        <v>0</v>
      </c>
      <c r="P1764">
        <v>0</v>
      </c>
      <c r="Q1764">
        <v>0</v>
      </c>
      <c r="R1764">
        <v>7</v>
      </c>
      <c r="S1764" t="s">
        <v>642</v>
      </c>
      <c r="T1764" t="s">
        <v>5294</v>
      </c>
      <c r="U1764" t="s">
        <v>5295</v>
      </c>
      <c r="V1764" s="1">
        <v>43132</v>
      </c>
      <c r="W1764" s="1">
        <v>43435</v>
      </c>
      <c r="X1764" t="s">
        <v>30</v>
      </c>
      <c r="Z1764">
        <v>0</v>
      </c>
      <c r="AA1764">
        <v>0</v>
      </c>
      <c r="AB1764" s="4" t="e">
        <f>VLOOKUP(A1764,'[1]Hoja 1'!$C$2:$C$32,1,0)</f>
        <v>#N/A</v>
      </c>
    </row>
    <row r="1765" spans="1:28" x14ac:dyDescent="0.25">
      <c r="A1765" t="s">
        <v>5355</v>
      </c>
      <c r="B1765">
        <v>52435</v>
      </c>
      <c r="C1765" t="s">
        <v>5356</v>
      </c>
      <c r="D1765" t="s">
        <v>5357</v>
      </c>
      <c r="E1765">
        <v>6</v>
      </c>
      <c r="F1765" t="s">
        <v>43</v>
      </c>
      <c r="G1765">
        <v>35</v>
      </c>
      <c r="H1765" t="s">
        <v>44</v>
      </c>
      <c r="I1765">
        <v>8636420</v>
      </c>
      <c r="J1765">
        <v>0</v>
      </c>
      <c r="K1765">
        <v>0</v>
      </c>
      <c r="L1765">
        <v>8636420</v>
      </c>
      <c r="M1765">
        <v>0</v>
      </c>
      <c r="N1765">
        <v>0</v>
      </c>
      <c r="O1765">
        <v>0</v>
      </c>
      <c r="P1765">
        <v>0</v>
      </c>
      <c r="Q1765">
        <v>0</v>
      </c>
      <c r="R1765">
        <v>7</v>
      </c>
      <c r="S1765" t="s">
        <v>642</v>
      </c>
      <c r="T1765" t="s">
        <v>5294</v>
      </c>
      <c r="U1765" t="s">
        <v>5295</v>
      </c>
      <c r="V1765" s="1">
        <v>43101</v>
      </c>
      <c r="W1765" s="1">
        <v>43435</v>
      </c>
      <c r="X1765" t="s">
        <v>30</v>
      </c>
      <c r="Z1765">
        <v>0</v>
      </c>
      <c r="AA1765">
        <v>0</v>
      </c>
      <c r="AB1765" s="4" t="e">
        <f>VLOOKUP(A1765,'[1]Hoja 1'!$C$2:$C$32,1,0)</f>
        <v>#N/A</v>
      </c>
    </row>
    <row r="1766" spans="1:28" x14ac:dyDescent="0.25">
      <c r="A1766" t="s">
        <v>5358</v>
      </c>
      <c r="B1766">
        <v>52436</v>
      </c>
      <c r="C1766" t="s">
        <v>5359</v>
      </c>
      <c r="D1766" t="s">
        <v>5360</v>
      </c>
      <c r="E1766">
        <v>6</v>
      </c>
      <c r="F1766" t="s">
        <v>43</v>
      </c>
      <c r="G1766">
        <v>35</v>
      </c>
      <c r="H1766" t="s">
        <v>44</v>
      </c>
      <c r="I1766">
        <v>45207151</v>
      </c>
      <c r="J1766">
        <v>0</v>
      </c>
      <c r="K1766">
        <v>0</v>
      </c>
      <c r="L1766">
        <v>45207151</v>
      </c>
      <c r="M1766">
        <v>0</v>
      </c>
      <c r="N1766">
        <v>0</v>
      </c>
      <c r="O1766">
        <v>0</v>
      </c>
      <c r="P1766">
        <v>0</v>
      </c>
      <c r="Q1766">
        <v>0</v>
      </c>
      <c r="R1766">
        <v>7</v>
      </c>
      <c r="S1766" t="s">
        <v>642</v>
      </c>
      <c r="T1766" t="s">
        <v>5294</v>
      </c>
      <c r="U1766" t="s">
        <v>5295</v>
      </c>
      <c r="V1766" s="1">
        <v>43101</v>
      </c>
      <c r="W1766" s="1">
        <v>43435</v>
      </c>
      <c r="X1766" t="s">
        <v>30</v>
      </c>
      <c r="Z1766">
        <v>0</v>
      </c>
      <c r="AA1766">
        <v>0</v>
      </c>
      <c r="AB1766" s="4" t="e">
        <f>VLOOKUP(A1766,'[1]Hoja 1'!$C$2:$C$32,1,0)</f>
        <v>#N/A</v>
      </c>
    </row>
    <row r="1767" spans="1:28" x14ac:dyDescent="0.25">
      <c r="A1767" t="s">
        <v>5361</v>
      </c>
      <c r="B1767">
        <v>52307</v>
      </c>
      <c r="C1767" t="s">
        <v>5362</v>
      </c>
      <c r="D1767" t="s">
        <v>5363</v>
      </c>
      <c r="E1767">
        <v>6</v>
      </c>
      <c r="F1767" t="s">
        <v>43</v>
      </c>
      <c r="G1767">
        <v>35</v>
      </c>
      <c r="H1767" t="s">
        <v>44</v>
      </c>
      <c r="I1767">
        <v>61935214</v>
      </c>
      <c r="J1767">
        <v>0</v>
      </c>
      <c r="K1767">
        <v>2095745</v>
      </c>
      <c r="L1767">
        <v>59839468</v>
      </c>
      <c r="M1767">
        <v>0</v>
      </c>
      <c r="N1767">
        <v>0</v>
      </c>
      <c r="O1767">
        <v>0</v>
      </c>
      <c r="P1767">
        <v>0</v>
      </c>
      <c r="Q1767">
        <v>0</v>
      </c>
      <c r="R1767">
        <v>7</v>
      </c>
      <c r="S1767" t="s">
        <v>642</v>
      </c>
      <c r="T1767" t="s">
        <v>5294</v>
      </c>
      <c r="U1767" t="s">
        <v>5295</v>
      </c>
      <c r="V1767" s="1">
        <v>42736</v>
      </c>
      <c r="W1767" s="1">
        <v>43435</v>
      </c>
      <c r="X1767" t="s">
        <v>30</v>
      </c>
      <c r="Z1767">
        <v>0</v>
      </c>
      <c r="AA1767">
        <v>0</v>
      </c>
      <c r="AB1767" s="4" t="e">
        <f>VLOOKUP(A1767,'[1]Hoja 1'!$C$2:$C$32,1,0)</f>
        <v>#N/A</v>
      </c>
    </row>
    <row r="1768" spans="1:28" x14ac:dyDescent="0.25">
      <c r="A1768" t="s">
        <v>5364</v>
      </c>
      <c r="B1768">
        <v>52245</v>
      </c>
      <c r="C1768" t="s">
        <v>5365</v>
      </c>
      <c r="D1768" t="s">
        <v>5366</v>
      </c>
      <c r="E1768">
        <v>6</v>
      </c>
      <c r="F1768" t="s">
        <v>43</v>
      </c>
      <c r="G1768">
        <v>35</v>
      </c>
      <c r="H1768" t="s">
        <v>44</v>
      </c>
      <c r="I1768">
        <v>13765661</v>
      </c>
      <c r="J1768">
        <v>0</v>
      </c>
      <c r="K1768">
        <v>0</v>
      </c>
      <c r="L1768">
        <v>13765661</v>
      </c>
      <c r="M1768">
        <v>0</v>
      </c>
      <c r="N1768">
        <v>0</v>
      </c>
      <c r="O1768">
        <v>0</v>
      </c>
      <c r="P1768">
        <v>0</v>
      </c>
      <c r="Q1768">
        <v>0</v>
      </c>
      <c r="R1768">
        <v>7</v>
      </c>
      <c r="S1768" t="s">
        <v>642</v>
      </c>
      <c r="T1768" t="s">
        <v>5294</v>
      </c>
      <c r="U1768" t="s">
        <v>5295</v>
      </c>
      <c r="V1768" s="1">
        <v>43101</v>
      </c>
      <c r="W1768" s="1">
        <v>43435</v>
      </c>
      <c r="X1768" t="s">
        <v>30</v>
      </c>
      <c r="Z1768">
        <v>0</v>
      </c>
      <c r="AA1768">
        <v>0</v>
      </c>
      <c r="AB1768" s="4" t="e">
        <f>VLOOKUP(A1768,'[1]Hoja 1'!$C$2:$C$32,1,0)</f>
        <v>#N/A</v>
      </c>
    </row>
    <row r="1769" spans="1:28" x14ac:dyDescent="0.25">
      <c r="A1769" t="s">
        <v>5367</v>
      </c>
      <c r="B1769">
        <v>52269</v>
      </c>
      <c r="C1769" t="s">
        <v>5368</v>
      </c>
      <c r="D1769" t="s">
        <v>5369</v>
      </c>
      <c r="E1769">
        <v>6</v>
      </c>
      <c r="F1769" t="s">
        <v>43</v>
      </c>
      <c r="G1769">
        <v>35</v>
      </c>
      <c r="H1769" t="s">
        <v>44</v>
      </c>
      <c r="I1769">
        <v>53778773</v>
      </c>
      <c r="J1769">
        <v>0</v>
      </c>
      <c r="K1769">
        <v>0</v>
      </c>
      <c r="L1769">
        <v>53778773</v>
      </c>
      <c r="M1769">
        <v>0</v>
      </c>
      <c r="N1769">
        <v>0</v>
      </c>
      <c r="O1769">
        <v>0</v>
      </c>
      <c r="P1769">
        <v>0</v>
      </c>
      <c r="Q1769">
        <v>0</v>
      </c>
      <c r="R1769">
        <v>7</v>
      </c>
      <c r="S1769" t="s">
        <v>642</v>
      </c>
      <c r="T1769" t="s">
        <v>5294</v>
      </c>
      <c r="U1769" t="s">
        <v>5295</v>
      </c>
      <c r="V1769" s="1">
        <v>43101</v>
      </c>
      <c r="W1769" s="1">
        <v>43435</v>
      </c>
      <c r="X1769" t="s">
        <v>30</v>
      </c>
      <c r="Z1769">
        <v>0</v>
      </c>
      <c r="AA1769">
        <v>0</v>
      </c>
      <c r="AB1769" s="4" t="e">
        <f>VLOOKUP(A1769,'[1]Hoja 1'!$C$2:$C$32,1,0)</f>
        <v>#N/A</v>
      </c>
    </row>
    <row r="1770" spans="1:28" x14ac:dyDescent="0.25">
      <c r="A1770" t="s">
        <v>5370</v>
      </c>
      <c r="B1770">
        <v>52268</v>
      </c>
      <c r="C1770" t="s">
        <v>5371</v>
      </c>
      <c r="D1770" t="s">
        <v>5372</v>
      </c>
      <c r="E1770">
        <v>6</v>
      </c>
      <c r="F1770" t="s">
        <v>43</v>
      </c>
      <c r="G1770">
        <v>35</v>
      </c>
      <c r="H1770" t="s">
        <v>44</v>
      </c>
      <c r="I1770">
        <v>150124636</v>
      </c>
      <c r="J1770">
        <v>0</v>
      </c>
      <c r="K1770">
        <v>0</v>
      </c>
      <c r="L1770">
        <v>150124636</v>
      </c>
      <c r="M1770">
        <v>0</v>
      </c>
      <c r="N1770">
        <v>0</v>
      </c>
      <c r="O1770">
        <v>0</v>
      </c>
      <c r="P1770">
        <v>0</v>
      </c>
      <c r="Q1770">
        <v>0</v>
      </c>
      <c r="R1770">
        <v>7</v>
      </c>
      <c r="S1770" t="s">
        <v>642</v>
      </c>
      <c r="T1770" t="s">
        <v>5294</v>
      </c>
      <c r="U1770" t="s">
        <v>5295</v>
      </c>
      <c r="V1770" s="1">
        <v>43101</v>
      </c>
      <c r="W1770" s="1">
        <v>43435</v>
      </c>
      <c r="X1770" t="s">
        <v>30</v>
      </c>
      <c r="Z1770">
        <v>0</v>
      </c>
      <c r="AA1770">
        <v>0</v>
      </c>
      <c r="AB1770" s="4" t="e">
        <f>VLOOKUP(A1770,'[1]Hoja 1'!$C$2:$C$32,1,0)</f>
        <v>#N/A</v>
      </c>
    </row>
    <row r="1771" spans="1:28" x14ac:dyDescent="0.25">
      <c r="A1771" t="s">
        <v>5373</v>
      </c>
      <c r="B1771">
        <v>52536</v>
      </c>
      <c r="C1771" t="s">
        <v>5374</v>
      </c>
      <c r="D1771" t="s">
        <v>5375</v>
      </c>
      <c r="E1771">
        <v>6</v>
      </c>
      <c r="F1771" t="s">
        <v>43</v>
      </c>
      <c r="G1771">
        <v>35</v>
      </c>
      <c r="H1771" t="s">
        <v>44</v>
      </c>
      <c r="I1771">
        <v>453168032</v>
      </c>
      <c r="J1771">
        <v>0</v>
      </c>
      <c r="K1771">
        <v>0</v>
      </c>
      <c r="L1771">
        <v>453168032</v>
      </c>
      <c r="M1771">
        <v>0</v>
      </c>
      <c r="N1771">
        <v>0</v>
      </c>
      <c r="O1771">
        <v>0</v>
      </c>
      <c r="P1771">
        <v>0</v>
      </c>
      <c r="Q1771">
        <v>0</v>
      </c>
      <c r="R1771">
        <v>7</v>
      </c>
      <c r="S1771" t="s">
        <v>642</v>
      </c>
      <c r="T1771" t="s">
        <v>5294</v>
      </c>
      <c r="U1771" t="s">
        <v>5295</v>
      </c>
      <c r="V1771" s="1">
        <v>43101</v>
      </c>
      <c r="W1771" s="1">
        <v>43435</v>
      </c>
      <c r="X1771" t="s">
        <v>30</v>
      </c>
      <c r="Z1771">
        <v>0</v>
      </c>
      <c r="AA1771">
        <v>0</v>
      </c>
      <c r="AB1771" s="4" t="e">
        <f>VLOOKUP(A1771,'[1]Hoja 1'!$C$2:$C$32,1,0)</f>
        <v>#N/A</v>
      </c>
    </row>
    <row r="1772" spans="1:28" x14ac:dyDescent="0.25">
      <c r="A1772" t="s">
        <v>5376</v>
      </c>
      <c r="B1772">
        <v>53754</v>
      </c>
      <c r="C1772" t="s">
        <v>5377</v>
      </c>
      <c r="D1772" t="s">
        <v>5378</v>
      </c>
      <c r="E1772">
        <v>6</v>
      </c>
      <c r="F1772" t="s">
        <v>43</v>
      </c>
      <c r="G1772">
        <v>9</v>
      </c>
      <c r="H1772" t="s">
        <v>26</v>
      </c>
      <c r="I1772">
        <v>6254014</v>
      </c>
      <c r="J1772">
        <v>0</v>
      </c>
      <c r="K1772">
        <v>0</v>
      </c>
      <c r="L1772">
        <v>6254014</v>
      </c>
      <c r="M1772">
        <v>0</v>
      </c>
      <c r="N1772">
        <v>0</v>
      </c>
      <c r="O1772">
        <v>0</v>
      </c>
      <c r="P1772">
        <v>0</v>
      </c>
      <c r="Q1772">
        <v>0</v>
      </c>
      <c r="R1772">
        <v>7</v>
      </c>
      <c r="S1772" t="s">
        <v>642</v>
      </c>
      <c r="T1772" t="s">
        <v>5294</v>
      </c>
      <c r="U1772" t="s">
        <v>5295</v>
      </c>
      <c r="V1772" s="1">
        <v>43101</v>
      </c>
      <c r="W1772" s="1">
        <v>43435</v>
      </c>
      <c r="X1772" t="s">
        <v>30</v>
      </c>
      <c r="Z1772">
        <v>0</v>
      </c>
      <c r="AA1772">
        <v>0</v>
      </c>
      <c r="AB1772" s="4" t="e">
        <f>VLOOKUP(A1772,'[1]Hoja 1'!$C$2:$C$32,1,0)</f>
        <v>#N/A</v>
      </c>
    </row>
    <row r="1773" spans="1:28" x14ac:dyDescent="0.25">
      <c r="A1773" t="s">
        <v>5379</v>
      </c>
      <c r="B1773">
        <v>53372</v>
      </c>
      <c r="C1773" t="s">
        <v>5380</v>
      </c>
      <c r="D1773" t="s">
        <v>5381</v>
      </c>
      <c r="E1773">
        <v>6</v>
      </c>
      <c r="F1773" t="s">
        <v>43</v>
      </c>
      <c r="G1773">
        <v>35</v>
      </c>
      <c r="H1773" t="s">
        <v>44</v>
      </c>
      <c r="I1773">
        <v>52407826</v>
      </c>
      <c r="J1773">
        <v>0</v>
      </c>
      <c r="K1773">
        <v>0</v>
      </c>
      <c r="L1773">
        <v>52407826</v>
      </c>
      <c r="M1773">
        <v>0</v>
      </c>
      <c r="N1773">
        <v>0</v>
      </c>
      <c r="O1773">
        <v>0</v>
      </c>
      <c r="P1773">
        <v>0</v>
      </c>
      <c r="Q1773">
        <v>0</v>
      </c>
      <c r="R1773">
        <v>7</v>
      </c>
      <c r="S1773" t="s">
        <v>642</v>
      </c>
      <c r="T1773" t="s">
        <v>5294</v>
      </c>
      <c r="U1773" t="s">
        <v>5295</v>
      </c>
      <c r="V1773" s="1">
        <v>43282</v>
      </c>
      <c r="W1773" s="1">
        <v>44166</v>
      </c>
      <c r="X1773" t="s">
        <v>30</v>
      </c>
      <c r="Z1773">
        <v>0</v>
      </c>
      <c r="AA1773">
        <v>0</v>
      </c>
      <c r="AB1773" s="4" t="e">
        <f>VLOOKUP(A1773,'[1]Hoja 1'!$C$2:$C$32,1,0)</f>
        <v>#N/A</v>
      </c>
    </row>
    <row r="1774" spans="1:28" x14ac:dyDescent="0.25">
      <c r="A1774" t="s">
        <v>5382</v>
      </c>
      <c r="B1774">
        <v>42925</v>
      </c>
      <c r="C1774" t="s">
        <v>5383</v>
      </c>
      <c r="D1774" t="s">
        <v>5384</v>
      </c>
      <c r="E1774">
        <v>6</v>
      </c>
      <c r="F1774" t="s">
        <v>43</v>
      </c>
      <c r="G1774">
        <v>35</v>
      </c>
      <c r="H1774" t="s">
        <v>44</v>
      </c>
      <c r="I1774">
        <v>615631303</v>
      </c>
      <c r="J1774">
        <v>272446907</v>
      </c>
      <c r="K1774">
        <v>155894489</v>
      </c>
      <c r="L1774">
        <v>187289907</v>
      </c>
      <c r="M1774">
        <v>0</v>
      </c>
      <c r="N1774">
        <v>0</v>
      </c>
      <c r="O1774">
        <v>0</v>
      </c>
      <c r="P1774">
        <v>0</v>
      </c>
      <c r="Q1774">
        <v>0</v>
      </c>
      <c r="R1774">
        <v>7</v>
      </c>
      <c r="S1774" t="s">
        <v>642</v>
      </c>
      <c r="T1774" t="s">
        <v>5385</v>
      </c>
      <c r="U1774" t="s">
        <v>5386</v>
      </c>
      <c r="V1774" s="1">
        <v>41852</v>
      </c>
      <c r="W1774" s="1">
        <v>47088</v>
      </c>
      <c r="X1774" t="s">
        <v>30</v>
      </c>
      <c r="Z1774">
        <v>0</v>
      </c>
      <c r="AA1774">
        <v>0</v>
      </c>
      <c r="AB1774" s="4" t="e">
        <f>VLOOKUP(A1774,'[1]Hoja 1'!$C$2:$C$32,1,0)</f>
        <v>#N/A</v>
      </c>
    </row>
    <row r="1775" spans="1:28" x14ac:dyDescent="0.25">
      <c r="A1775" t="s">
        <v>5387</v>
      </c>
      <c r="B1775">
        <v>43828</v>
      </c>
      <c r="C1775" t="s">
        <v>5388</v>
      </c>
      <c r="D1775" t="s">
        <v>5389</v>
      </c>
      <c r="E1775">
        <v>6</v>
      </c>
      <c r="F1775" t="s">
        <v>43</v>
      </c>
      <c r="G1775">
        <v>35</v>
      </c>
      <c r="H1775" t="s">
        <v>44</v>
      </c>
      <c r="I1775">
        <v>1177649506</v>
      </c>
      <c r="J1775">
        <v>526959760</v>
      </c>
      <c r="K1775">
        <v>304717821</v>
      </c>
      <c r="L1775">
        <v>345971925</v>
      </c>
      <c r="M1775">
        <v>0</v>
      </c>
      <c r="N1775">
        <v>0</v>
      </c>
      <c r="O1775">
        <v>0</v>
      </c>
      <c r="P1775">
        <v>0</v>
      </c>
      <c r="Q1775">
        <v>0</v>
      </c>
      <c r="R1775">
        <v>7</v>
      </c>
      <c r="S1775" t="s">
        <v>642</v>
      </c>
      <c r="T1775" t="s">
        <v>5385</v>
      </c>
      <c r="U1775" t="s">
        <v>5386</v>
      </c>
      <c r="V1775" s="1">
        <v>42156</v>
      </c>
      <c r="W1775" s="1">
        <v>43435</v>
      </c>
      <c r="X1775" t="s">
        <v>30</v>
      </c>
      <c r="Z1775">
        <v>0</v>
      </c>
      <c r="AA1775">
        <v>0</v>
      </c>
      <c r="AB1775" s="4" t="e">
        <f>VLOOKUP(A1775,'[1]Hoja 1'!$C$2:$C$32,1,0)</f>
        <v>#N/A</v>
      </c>
    </row>
    <row r="1776" spans="1:28" x14ac:dyDescent="0.25">
      <c r="A1776" t="s">
        <v>5390</v>
      </c>
      <c r="B1776">
        <v>49422</v>
      </c>
      <c r="C1776" t="s">
        <v>5391</v>
      </c>
      <c r="D1776" t="s">
        <v>5392</v>
      </c>
      <c r="E1776">
        <v>6</v>
      </c>
      <c r="F1776" t="s">
        <v>43</v>
      </c>
      <c r="G1776">
        <v>35</v>
      </c>
      <c r="H1776" t="s">
        <v>44</v>
      </c>
      <c r="I1776">
        <v>109072264</v>
      </c>
      <c r="J1776">
        <v>0</v>
      </c>
      <c r="K1776">
        <v>0</v>
      </c>
      <c r="L1776">
        <v>109072264</v>
      </c>
      <c r="M1776">
        <v>0</v>
      </c>
      <c r="N1776">
        <v>0</v>
      </c>
      <c r="O1776">
        <v>0</v>
      </c>
      <c r="P1776">
        <v>0</v>
      </c>
      <c r="Q1776">
        <v>0</v>
      </c>
      <c r="R1776">
        <v>7</v>
      </c>
      <c r="S1776" t="s">
        <v>642</v>
      </c>
      <c r="T1776" t="s">
        <v>5385</v>
      </c>
      <c r="U1776" t="s">
        <v>5386</v>
      </c>
      <c r="V1776" s="1">
        <v>42736</v>
      </c>
      <c r="W1776" s="1">
        <v>43435</v>
      </c>
      <c r="X1776" t="s">
        <v>30</v>
      </c>
      <c r="Z1776">
        <v>0</v>
      </c>
      <c r="AA1776">
        <v>0</v>
      </c>
      <c r="AB1776" s="4" t="e">
        <f>VLOOKUP(A1776,'[1]Hoja 1'!$C$2:$C$32,1,0)</f>
        <v>#N/A</v>
      </c>
    </row>
    <row r="1777" spans="1:28" x14ac:dyDescent="0.25">
      <c r="A1777" t="s">
        <v>5393</v>
      </c>
      <c r="B1777">
        <v>52493</v>
      </c>
      <c r="C1777" t="s">
        <v>5394</v>
      </c>
      <c r="D1777" t="s">
        <v>5395</v>
      </c>
      <c r="E1777">
        <v>6</v>
      </c>
      <c r="F1777" t="s">
        <v>43</v>
      </c>
      <c r="G1777">
        <v>9</v>
      </c>
      <c r="H1777" t="s">
        <v>26</v>
      </c>
      <c r="I1777">
        <v>474287553</v>
      </c>
      <c r="J1777">
        <v>0</v>
      </c>
      <c r="K1777">
        <v>0</v>
      </c>
      <c r="L1777">
        <v>474287553</v>
      </c>
      <c r="M1777">
        <v>0</v>
      </c>
      <c r="N1777">
        <v>0</v>
      </c>
      <c r="O1777">
        <v>0</v>
      </c>
      <c r="P1777">
        <v>0</v>
      </c>
      <c r="Q1777">
        <v>0</v>
      </c>
      <c r="R1777">
        <v>7</v>
      </c>
      <c r="S1777" t="s">
        <v>642</v>
      </c>
      <c r="T1777" t="s">
        <v>5385</v>
      </c>
      <c r="U1777" t="s">
        <v>5386</v>
      </c>
      <c r="V1777" s="1">
        <v>42856</v>
      </c>
      <c r="W1777" s="1">
        <v>43435</v>
      </c>
      <c r="X1777" t="s">
        <v>30</v>
      </c>
      <c r="Z1777">
        <v>0</v>
      </c>
      <c r="AA1777">
        <v>0</v>
      </c>
      <c r="AB1777" s="4" t="e">
        <f>VLOOKUP(A1777,'[1]Hoja 1'!$C$2:$C$32,1,0)</f>
        <v>#N/A</v>
      </c>
    </row>
    <row r="1778" spans="1:28" x14ac:dyDescent="0.25">
      <c r="A1778" t="s">
        <v>5396</v>
      </c>
      <c r="B1778">
        <v>43613</v>
      </c>
      <c r="C1778" t="s">
        <v>5397</v>
      </c>
      <c r="D1778" t="s">
        <v>5398</v>
      </c>
      <c r="E1778">
        <v>6</v>
      </c>
      <c r="F1778" t="s">
        <v>43</v>
      </c>
      <c r="G1778">
        <v>35</v>
      </c>
      <c r="H1778" t="s">
        <v>44</v>
      </c>
      <c r="I1778">
        <v>58795393</v>
      </c>
      <c r="J1778">
        <v>4665362</v>
      </c>
      <c r="K1778">
        <v>20957454</v>
      </c>
      <c r="L1778">
        <v>33172577</v>
      </c>
      <c r="M1778">
        <v>0</v>
      </c>
      <c r="N1778">
        <v>0</v>
      </c>
      <c r="O1778">
        <v>0</v>
      </c>
      <c r="P1778">
        <v>0</v>
      </c>
      <c r="Q1778">
        <v>0</v>
      </c>
      <c r="R1778">
        <v>7</v>
      </c>
      <c r="S1778" t="s">
        <v>642</v>
      </c>
      <c r="T1778" t="s">
        <v>5399</v>
      </c>
      <c r="U1778" t="s">
        <v>5400</v>
      </c>
      <c r="V1778" s="1">
        <v>42370</v>
      </c>
      <c r="W1778" s="1">
        <v>43435</v>
      </c>
      <c r="X1778" t="s">
        <v>30</v>
      </c>
      <c r="Z1778">
        <v>0</v>
      </c>
      <c r="AA1778">
        <v>0</v>
      </c>
      <c r="AB1778" s="4" t="e">
        <f>VLOOKUP(A1778,'[1]Hoja 1'!$C$2:$C$32,1,0)</f>
        <v>#N/A</v>
      </c>
    </row>
    <row r="1779" spans="1:28" x14ac:dyDescent="0.25">
      <c r="A1779" t="s">
        <v>5401</v>
      </c>
      <c r="B1779">
        <v>49393</v>
      </c>
      <c r="C1779" t="s">
        <v>5402</v>
      </c>
      <c r="D1779" t="s">
        <v>5403</v>
      </c>
      <c r="E1779">
        <v>6</v>
      </c>
      <c r="F1779" t="s">
        <v>43</v>
      </c>
      <c r="G1779">
        <v>35</v>
      </c>
      <c r="H1779" t="s">
        <v>44</v>
      </c>
      <c r="I1779">
        <v>16780425</v>
      </c>
      <c r="J1779">
        <v>0</v>
      </c>
      <c r="K1779">
        <v>36344</v>
      </c>
      <c r="L1779">
        <v>16744081</v>
      </c>
      <c r="M1779">
        <v>0</v>
      </c>
      <c r="N1779">
        <v>0</v>
      </c>
      <c r="O1779">
        <v>0</v>
      </c>
      <c r="P1779">
        <v>0</v>
      </c>
      <c r="Q1779">
        <v>0</v>
      </c>
      <c r="R1779">
        <v>7</v>
      </c>
      <c r="S1779" t="s">
        <v>642</v>
      </c>
      <c r="T1779" t="s">
        <v>5399</v>
      </c>
      <c r="U1779" t="s">
        <v>5400</v>
      </c>
      <c r="V1779" s="1">
        <v>42401</v>
      </c>
      <c r="W1779" s="1">
        <v>43435</v>
      </c>
      <c r="X1779" t="s">
        <v>30</v>
      </c>
      <c r="Z1779">
        <v>0</v>
      </c>
      <c r="AA1779">
        <v>0</v>
      </c>
      <c r="AB1779" s="4" t="e">
        <f>VLOOKUP(A1779,'[1]Hoja 1'!$C$2:$C$32,1,0)</f>
        <v>#N/A</v>
      </c>
    </row>
    <row r="1780" spans="1:28" x14ac:dyDescent="0.25">
      <c r="A1780" t="s">
        <v>5404</v>
      </c>
      <c r="B1780">
        <v>52193</v>
      </c>
      <c r="C1780" t="s">
        <v>5405</v>
      </c>
      <c r="D1780" t="s">
        <v>5406</v>
      </c>
      <c r="E1780">
        <v>6</v>
      </c>
      <c r="F1780" t="s">
        <v>43</v>
      </c>
      <c r="G1780">
        <v>35</v>
      </c>
      <c r="H1780" t="s">
        <v>44</v>
      </c>
      <c r="I1780">
        <v>15360415</v>
      </c>
      <c r="J1780">
        <v>0</v>
      </c>
      <c r="K1780">
        <v>0</v>
      </c>
      <c r="L1780">
        <v>15360415</v>
      </c>
      <c r="M1780">
        <v>0</v>
      </c>
      <c r="N1780">
        <v>0</v>
      </c>
      <c r="O1780">
        <v>0</v>
      </c>
      <c r="P1780">
        <v>0</v>
      </c>
      <c r="Q1780">
        <v>0</v>
      </c>
      <c r="R1780">
        <v>7</v>
      </c>
      <c r="S1780" t="s">
        <v>642</v>
      </c>
      <c r="T1780" t="s">
        <v>5399</v>
      </c>
      <c r="U1780" t="s">
        <v>5400</v>
      </c>
      <c r="V1780" s="1">
        <v>43101</v>
      </c>
      <c r="W1780" s="1">
        <v>43435</v>
      </c>
      <c r="X1780" t="s">
        <v>30</v>
      </c>
      <c r="Z1780">
        <v>0</v>
      </c>
      <c r="AA1780">
        <v>0</v>
      </c>
      <c r="AB1780" s="4" t="e">
        <f>VLOOKUP(A1780,'[1]Hoja 1'!$C$2:$C$32,1,0)</f>
        <v>#N/A</v>
      </c>
    </row>
    <row r="1781" spans="1:28" x14ac:dyDescent="0.25">
      <c r="A1781" t="s">
        <v>5407</v>
      </c>
      <c r="B1781">
        <v>52941</v>
      </c>
      <c r="C1781" t="s">
        <v>5408</v>
      </c>
      <c r="D1781" t="s">
        <v>5409</v>
      </c>
      <c r="E1781">
        <v>6</v>
      </c>
      <c r="F1781" t="s">
        <v>43</v>
      </c>
      <c r="G1781">
        <v>9</v>
      </c>
      <c r="H1781" t="s">
        <v>26</v>
      </c>
      <c r="I1781">
        <v>250600</v>
      </c>
      <c r="J1781">
        <v>0</v>
      </c>
      <c r="K1781">
        <v>0</v>
      </c>
      <c r="L1781">
        <v>250600</v>
      </c>
      <c r="M1781">
        <v>0</v>
      </c>
      <c r="N1781">
        <v>0</v>
      </c>
      <c r="O1781">
        <v>0</v>
      </c>
      <c r="P1781">
        <v>0</v>
      </c>
      <c r="Q1781">
        <v>0</v>
      </c>
      <c r="R1781">
        <v>2</v>
      </c>
      <c r="S1781" t="s">
        <v>5410</v>
      </c>
      <c r="T1781" t="s">
        <v>5411</v>
      </c>
      <c r="U1781" t="s">
        <v>5412</v>
      </c>
      <c r="V1781" s="1">
        <v>43101</v>
      </c>
      <c r="W1781" s="1">
        <v>43435</v>
      </c>
      <c r="X1781" t="s">
        <v>30</v>
      </c>
      <c r="Z1781">
        <v>0</v>
      </c>
      <c r="AA1781">
        <v>0</v>
      </c>
      <c r="AB1781" s="4" t="e">
        <f>VLOOKUP(A1781,'[1]Hoja 1'!$C$2:$C$32,1,0)</f>
        <v>#N/A</v>
      </c>
    </row>
    <row r="1782" spans="1:28" x14ac:dyDescent="0.25">
      <c r="A1782" t="s">
        <v>5413</v>
      </c>
      <c r="B1782">
        <v>49504</v>
      </c>
      <c r="C1782" t="s">
        <v>5414</v>
      </c>
      <c r="D1782" t="s">
        <v>5415</v>
      </c>
      <c r="E1782">
        <v>6</v>
      </c>
      <c r="F1782" t="s">
        <v>43</v>
      </c>
      <c r="G1782">
        <v>9</v>
      </c>
      <c r="H1782" t="s">
        <v>26</v>
      </c>
      <c r="I1782">
        <v>4023412</v>
      </c>
      <c r="J1782">
        <v>0</v>
      </c>
      <c r="K1782">
        <v>0</v>
      </c>
      <c r="L1782">
        <v>4023412</v>
      </c>
      <c r="M1782">
        <v>0</v>
      </c>
      <c r="N1782">
        <v>0</v>
      </c>
      <c r="O1782">
        <v>0</v>
      </c>
      <c r="P1782">
        <v>0</v>
      </c>
      <c r="Q1782">
        <v>0</v>
      </c>
      <c r="R1782">
        <v>7</v>
      </c>
      <c r="S1782" t="s">
        <v>642</v>
      </c>
      <c r="T1782" t="s">
        <v>5411</v>
      </c>
      <c r="U1782" t="s">
        <v>5416</v>
      </c>
      <c r="V1782" s="1">
        <v>42767</v>
      </c>
      <c r="W1782" s="1">
        <v>43435</v>
      </c>
      <c r="X1782" t="s">
        <v>30</v>
      </c>
      <c r="Z1782">
        <v>0</v>
      </c>
      <c r="AA1782">
        <v>0</v>
      </c>
      <c r="AB1782" s="4" t="e">
        <f>VLOOKUP(A1782,'[1]Hoja 1'!$C$2:$C$32,1,0)</f>
        <v>#N/A</v>
      </c>
    </row>
    <row r="1783" spans="1:28" x14ac:dyDescent="0.25">
      <c r="A1783" t="s">
        <v>5417</v>
      </c>
      <c r="B1783">
        <v>49505</v>
      </c>
      <c r="C1783" t="s">
        <v>5418</v>
      </c>
      <c r="D1783" t="s">
        <v>5419</v>
      </c>
      <c r="E1783">
        <v>6</v>
      </c>
      <c r="F1783" t="s">
        <v>43</v>
      </c>
      <c r="G1783">
        <v>9</v>
      </c>
      <c r="H1783" t="s">
        <v>26</v>
      </c>
      <c r="I1783">
        <v>32775709</v>
      </c>
      <c r="J1783">
        <v>0</v>
      </c>
      <c r="K1783">
        <v>0</v>
      </c>
      <c r="L1783">
        <v>32775709</v>
      </c>
      <c r="M1783">
        <v>0</v>
      </c>
      <c r="N1783">
        <v>0</v>
      </c>
      <c r="O1783">
        <v>0</v>
      </c>
      <c r="P1783">
        <v>0</v>
      </c>
      <c r="Q1783">
        <v>0</v>
      </c>
      <c r="R1783">
        <v>7</v>
      </c>
      <c r="S1783" t="s">
        <v>642</v>
      </c>
      <c r="T1783" t="s">
        <v>5411</v>
      </c>
      <c r="U1783" t="s">
        <v>5416</v>
      </c>
      <c r="V1783" s="1">
        <v>42736</v>
      </c>
      <c r="W1783" s="1">
        <v>43435</v>
      </c>
      <c r="X1783" t="s">
        <v>30</v>
      </c>
      <c r="Z1783">
        <v>0</v>
      </c>
      <c r="AA1783">
        <v>0</v>
      </c>
      <c r="AB1783" s="4" t="e">
        <f>VLOOKUP(A1783,'[1]Hoja 1'!$C$2:$C$32,1,0)</f>
        <v>#N/A</v>
      </c>
    </row>
    <row r="1784" spans="1:28" x14ac:dyDescent="0.25">
      <c r="A1784" t="s">
        <v>5420</v>
      </c>
      <c r="B1784">
        <v>49506</v>
      </c>
      <c r="C1784" t="s">
        <v>5421</v>
      </c>
      <c r="D1784" t="s">
        <v>5422</v>
      </c>
      <c r="E1784">
        <v>6</v>
      </c>
      <c r="F1784" t="s">
        <v>43</v>
      </c>
      <c r="G1784">
        <v>9</v>
      </c>
      <c r="H1784" t="s">
        <v>26</v>
      </c>
      <c r="I1784">
        <v>38139250</v>
      </c>
      <c r="J1784">
        <v>0</v>
      </c>
      <c r="K1784">
        <v>0</v>
      </c>
      <c r="L1784">
        <v>38139250</v>
      </c>
      <c r="M1784">
        <v>0</v>
      </c>
      <c r="N1784">
        <v>0</v>
      </c>
      <c r="O1784">
        <v>0</v>
      </c>
      <c r="P1784">
        <v>0</v>
      </c>
      <c r="Q1784">
        <v>0</v>
      </c>
      <c r="R1784">
        <v>7</v>
      </c>
      <c r="S1784" t="s">
        <v>642</v>
      </c>
      <c r="T1784" t="s">
        <v>5411</v>
      </c>
      <c r="U1784" t="s">
        <v>5416</v>
      </c>
      <c r="V1784" s="1">
        <v>42736</v>
      </c>
      <c r="W1784" s="1">
        <v>43435</v>
      </c>
      <c r="X1784" t="s">
        <v>30</v>
      </c>
      <c r="Z1784">
        <v>0</v>
      </c>
      <c r="AA1784">
        <v>0</v>
      </c>
      <c r="AB1784" s="4" t="e">
        <f>VLOOKUP(A1784,'[1]Hoja 1'!$C$2:$C$32,1,0)</f>
        <v>#N/A</v>
      </c>
    </row>
    <row r="1785" spans="1:28" x14ac:dyDescent="0.25">
      <c r="A1785" t="s">
        <v>5423</v>
      </c>
      <c r="B1785">
        <v>43519</v>
      </c>
      <c r="C1785" t="s">
        <v>5424</v>
      </c>
      <c r="D1785" t="s">
        <v>5425</v>
      </c>
      <c r="E1785">
        <v>6</v>
      </c>
      <c r="F1785" t="s">
        <v>43</v>
      </c>
      <c r="G1785">
        <v>9</v>
      </c>
      <c r="H1785" t="s">
        <v>26</v>
      </c>
      <c r="I1785">
        <v>496017064</v>
      </c>
      <c r="J1785">
        <v>363832426</v>
      </c>
      <c r="K1785">
        <v>120541355</v>
      </c>
      <c r="L1785">
        <v>11429655</v>
      </c>
      <c r="M1785">
        <v>213628</v>
      </c>
      <c r="N1785">
        <v>0</v>
      </c>
      <c r="O1785">
        <v>0</v>
      </c>
      <c r="P1785">
        <v>0</v>
      </c>
      <c r="Q1785">
        <v>0</v>
      </c>
      <c r="R1785">
        <v>13</v>
      </c>
      <c r="S1785" t="s">
        <v>2641</v>
      </c>
      <c r="T1785" t="s">
        <v>5411</v>
      </c>
      <c r="U1785" t="s">
        <v>5426</v>
      </c>
      <c r="V1785" s="1">
        <v>42005</v>
      </c>
      <c r="W1785" s="1">
        <v>43800</v>
      </c>
      <c r="X1785" t="s">
        <v>30</v>
      </c>
      <c r="Z1785">
        <v>0</v>
      </c>
      <c r="AA1785">
        <v>0</v>
      </c>
      <c r="AB1785" s="4" t="e">
        <f>VLOOKUP(A1785,'[1]Hoja 1'!$C$2:$C$32,1,0)</f>
        <v>#N/A</v>
      </c>
    </row>
    <row r="1786" spans="1:28" x14ac:dyDescent="0.25">
      <c r="A1786" t="s">
        <v>5427</v>
      </c>
      <c r="B1786">
        <v>47042</v>
      </c>
      <c r="C1786" t="s">
        <v>5428</v>
      </c>
      <c r="D1786" t="s">
        <v>5429</v>
      </c>
      <c r="E1786">
        <v>6</v>
      </c>
      <c r="F1786" t="s">
        <v>43</v>
      </c>
      <c r="G1786">
        <v>9</v>
      </c>
      <c r="H1786" t="s">
        <v>26</v>
      </c>
      <c r="I1786">
        <v>40201291</v>
      </c>
      <c r="J1786">
        <v>0</v>
      </c>
      <c r="K1786">
        <v>0</v>
      </c>
      <c r="L1786">
        <v>40201291</v>
      </c>
      <c r="M1786">
        <v>0</v>
      </c>
      <c r="N1786">
        <v>0</v>
      </c>
      <c r="O1786">
        <v>0</v>
      </c>
      <c r="P1786">
        <v>0</v>
      </c>
      <c r="Q1786">
        <v>0</v>
      </c>
      <c r="R1786">
        <v>13</v>
      </c>
      <c r="S1786" t="s">
        <v>2641</v>
      </c>
      <c r="T1786" t="s">
        <v>5411</v>
      </c>
      <c r="U1786" t="s">
        <v>5426</v>
      </c>
      <c r="V1786" s="1">
        <v>42370</v>
      </c>
      <c r="W1786" s="1">
        <v>43435</v>
      </c>
      <c r="X1786" t="s">
        <v>30</v>
      </c>
      <c r="Z1786">
        <v>0</v>
      </c>
      <c r="AA1786">
        <v>0</v>
      </c>
      <c r="AB1786" s="4" t="e">
        <f>VLOOKUP(A1786,'[1]Hoja 1'!$C$2:$C$32,1,0)</f>
        <v>#N/A</v>
      </c>
    </row>
    <row r="1787" spans="1:28" x14ac:dyDescent="0.25">
      <c r="A1787" t="s">
        <v>5430</v>
      </c>
      <c r="B1787">
        <v>49313</v>
      </c>
      <c r="C1787" t="s">
        <v>5431</v>
      </c>
      <c r="D1787" t="s">
        <v>5432</v>
      </c>
      <c r="E1787">
        <v>6</v>
      </c>
      <c r="F1787" t="s">
        <v>43</v>
      </c>
      <c r="G1787">
        <v>9</v>
      </c>
      <c r="H1787" t="s">
        <v>26</v>
      </c>
      <c r="I1787">
        <v>279277183</v>
      </c>
      <c r="J1787">
        <v>0</v>
      </c>
      <c r="K1787">
        <v>0</v>
      </c>
      <c r="L1787">
        <v>279277183</v>
      </c>
      <c r="M1787">
        <v>0</v>
      </c>
      <c r="N1787">
        <v>0</v>
      </c>
      <c r="O1787">
        <v>0</v>
      </c>
      <c r="P1787">
        <v>0</v>
      </c>
      <c r="Q1787">
        <v>0</v>
      </c>
      <c r="R1787">
        <v>13</v>
      </c>
      <c r="S1787" t="s">
        <v>2641</v>
      </c>
      <c r="T1787" t="s">
        <v>5411</v>
      </c>
      <c r="U1787" t="s">
        <v>5426</v>
      </c>
      <c r="V1787" s="1">
        <v>42461</v>
      </c>
      <c r="W1787" s="1">
        <v>43435</v>
      </c>
      <c r="X1787" t="s">
        <v>30</v>
      </c>
      <c r="Z1787">
        <v>0</v>
      </c>
      <c r="AA1787">
        <v>0</v>
      </c>
      <c r="AB1787" s="4" t="e">
        <f>VLOOKUP(A1787,'[1]Hoja 1'!$C$2:$C$32,1,0)</f>
        <v>#N/A</v>
      </c>
    </row>
    <row r="1788" spans="1:28" x14ac:dyDescent="0.25">
      <c r="A1788" t="s">
        <v>5433</v>
      </c>
      <c r="B1788">
        <v>50590</v>
      </c>
      <c r="C1788" t="s">
        <v>5434</v>
      </c>
      <c r="D1788" t="s">
        <v>5435</v>
      </c>
      <c r="E1788">
        <v>6</v>
      </c>
      <c r="F1788" t="s">
        <v>43</v>
      </c>
      <c r="G1788">
        <v>9</v>
      </c>
      <c r="H1788" t="s">
        <v>26</v>
      </c>
      <c r="I1788">
        <v>2958098</v>
      </c>
      <c r="J1788">
        <v>0</v>
      </c>
      <c r="K1788">
        <v>0</v>
      </c>
      <c r="L1788">
        <v>2958098</v>
      </c>
      <c r="M1788">
        <v>0</v>
      </c>
      <c r="N1788">
        <v>0</v>
      </c>
      <c r="O1788">
        <v>0</v>
      </c>
      <c r="P1788">
        <v>0</v>
      </c>
      <c r="Q1788">
        <v>0</v>
      </c>
      <c r="R1788">
        <v>13</v>
      </c>
      <c r="S1788" t="s">
        <v>2641</v>
      </c>
      <c r="T1788" t="s">
        <v>5411</v>
      </c>
      <c r="U1788" t="s">
        <v>5426</v>
      </c>
      <c r="V1788" s="1">
        <v>42826</v>
      </c>
      <c r="W1788" s="1">
        <v>43435</v>
      </c>
      <c r="X1788" t="s">
        <v>30</v>
      </c>
      <c r="Z1788">
        <v>0</v>
      </c>
      <c r="AA1788">
        <v>0</v>
      </c>
      <c r="AB1788" s="4" t="e">
        <f>VLOOKUP(A1788,'[1]Hoja 1'!$C$2:$C$32,1,0)</f>
        <v>#N/A</v>
      </c>
    </row>
    <row r="1789" spans="1:28" x14ac:dyDescent="0.25">
      <c r="A1789" t="s">
        <v>5436</v>
      </c>
      <c r="B1789">
        <v>50591</v>
      </c>
      <c r="C1789" t="s">
        <v>5437</v>
      </c>
      <c r="D1789" t="s">
        <v>5438</v>
      </c>
      <c r="E1789">
        <v>6</v>
      </c>
      <c r="F1789" t="s">
        <v>43</v>
      </c>
      <c r="G1789">
        <v>35</v>
      </c>
      <c r="H1789" t="s">
        <v>44</v>
      </c>
      <c r="I1789">
        <v>18906104</v>
      </c>
      <c r="J1789">
        <v>0</v>
      </c>
      <c r="K1789">
        <v>0</v>
      </c>
      <c r="L1789">
        <v>18906104</v>
      </c>
      <c r="M1789">
        <v>0</v>
      </c>
      <c r="N1789">
        <v>0</v>
      </c>
      <c r="O1789">
        <v>0</v>
      </c>
      <c r="P1789">
        <v>0</v>
      </c>
      <c r="Q1789">
        <v>0</v>
      </c>
      <c r="R1789">
        <v>13</v>
      </c>
      <c r="S1789" t="s">
        <v>2641</v>
      </c>
      <c r="T1789" t="s">
        <v>5411</v>
      </c>
      <c r="U1789" t="s">
        <v>5426</v>
      </c>
      <c r="V1789" s="1">
        <v>42856</v>
      </c>
      <c r="W1789" s="1">
        <v>43435</v>
      </c>
      <c r="X1789" t="s">
        <v>30</v>
      </c>
      <c r="Z1789">
        <v>0</v>
      </c>
      <c r="AA1789">
        <v>0</v>
      </c>
      <c r="AB1789" s="4" t="e">
        <f>VLOOKUP(A1789,'[1]Hoja 1'!$C$2:$C$32,1,0)</f>
        <v>#N/A</v>
      </c>
    </row>
    <row r="1790" spans="1:28" x14ac:dyDescent="0.25">
      <c r="A1790" t="s">
        <v>5439</v>
      </c>
      <c r="B1790">
        <v>50551</v>
      </c>
      <c r="C1790" t="s">
        <v>5440</v>
      </c>
      <c r="D1790" t="s">
        <v>5441</v>
      </c>
      <c r="E1790">
        <v>6</v>
      </c>
      <c r="F1790" t="s">
        <v>43</v>
      </c>
      <c r="G1790">
        <v>30</v>
      </c>
      <c r="H1790" t="s">
        <v>128</v>
      </c>
      <c r="I1790">
        <v>5413003</v>
      </c>
      <c r="J1790">
        <v>0</v>
      </c>
      <c r="K1790">
        <v>0</v>
      </c>
      <c r="L1790">
        <v>5413003</v>
      </c>
      <c r="M1790">
        <v>0</v>
      </c>
      <c r="N1790">
        <v>0</v>
      </c>
      <c r="O1790">
        <v>0</v>
      </c>
      <c r="P1790">
        <v>0</v>
      </c>
      <c r="Q1790">
        <v>0</v>
      </c>
      <c r="R1790">
        <v>13</v>
      </c>
      <c r="S1790" t="s">
        <v>2641</v>
      </c>
      <c r="T1790" t="s">
        <v>5411</v>
      </c>
      <c r="U1790" t="s">
        <v>5426</v>
      </c>
      <c r="V1790" s="1">
        <v>42614</v>
      </c>
      <c r="W1790" s="1">
        <v>43435</v>
      </c>
      <c r="X1790" t="s">
        <v>30</v>
      </c>
      <c r="Z1790">
        <v>0</v>
      </c>
      <c r="AA1790">
        <v>0</v>
      </c>
      <c r="AB1790" s="4" t="e">
        <f>VLOOKUP(A1790,'[1]Hoja 1'!$C$2:$C$32,1,0)</f>
        <v>#N/A</v>
      </c>
    </row>
    <row r="1791" spans="1:28" x14ac:dyDescent="0.25">
      <c r="A1791" t="s">
        <v>5442</v>
      </c>
      <c r="B1791">
        <v>53934</v>
      </c>
      <c r="C1791" t="s">
        <v>5443</v>
      </c>
      <c r="D1791" t="s">
        <v>5443</v>
      </c>
      <c r="E1791">
        <v>6</v>
      </c>
      <c r="F1791" t="s">
        <v>43</v>
      </c>
      <c r="G1791">
        <v>34</v>
      </c>
      <c r="H1791" t="s">
        <v>556</v>
      </c>
      <c r="I1791">
        <v>95054944</v>
      </c>
      <c r="J1791">
        <v>0</v>
      </c>
      <c r="K1791">
        <v>0</v>
      </c>
      <c r="L1791">
        <v>95054944</v>
      </c>
      <c r="M1791">
        <v>0</v>
      </c>
      <c r="N1791">
        <v>0</v>
      </c>
      <c r="O1791">
        <v>0</v>
      </c>
      <c r="P1791">
        <v>0</v>
      </c>
      <c r="Q1791">
        <v>0</v>
      </c>
      <c r="R1791">
        <v>13</v>
      </c>
      <c r="S1791" t="s">
        <v>2641</v>
      </c>
      <c r="T1791" t="s">
        <v>5411</v>
      </c>
      <c r="U1791" t="s">
        <v>5426</v>
      </c>
      <c r="V1791" s="1">
        <v>43101</v>
      </c>
      <c r="W1791" s="1">
        <v>43435</v>
      </c>
      <c r="X1791" t="s">
        <v>30</v>
      </c>
      <c r="Z1791">
        <v>0</v>
      </c>
      <c r="AA1791">
        <v>0</v>
      </c>
      <c r="AB1791" s="4" t="e">
        <f>VLOOKUP(A1791,'[1]Hoja 1'!$C$2:$C$32,1,0)</f>
        <v>#N/A</v>
      </c>
    </row>
    <row r="1792" spans="1:28" x14ac:dyDescent="0.25">
      <c r="A1792" t="s">
        <v>5444</v>
      </c>
      <c r="B1792">
        <v>51758</v>
      </c>
      <c r="C1792" t="s">
        <v>5445</v>
      </c>
      <c r="D1792" t="s">
        <v>5446</v>
      </c>
      <c r="E1792">
        <v>6</v>
      </c>
      <c r="F1792" t="s">
        <v>43</v>
      </c>
      <c r="G1792">
        <v>35</v>
      </c>
      <c r="H1792" t="s">
        <v>44</v>
      </c>
      <c r="I1792">
        <v>57356119</v>
      </c>
      <c r="J1792">
        <v>0</v>
      </c>
      <c r="K1792">
        <v>0</v>
      </c>
      <c r="L1792">
        <v>57356119</v>
      </c>
      <c r="M1792">
        <v>0</v>
      </c>
      <c r="N1792">
        <v>0</v>
      </c>
      <c r="O1792">
        <v>0</v>
      </c>
      <c r="P1792">
        <v>0</v>
      </c>
      <c r="Q1792">
        <v>0</v>
      </c>
      <c r="R1792">
        <v>7</v>
      </c>
      <c r="S1792" t="s">
        <v>642</v>
      </c>
      <c r="T1792" t="s">
        <v>5447</v>
      </c>
      <c r="U1792" t="s">
        <v>5448</v>
      </c>
      <c r="V1792" s="1">
        <v>42736</v>
      </c>
      <c r="W1792" s="1">
        <v>43435</v>
      </c>
      <c r="X1792" t="s">
        <v>30</v>
      </c>
      <c r="Z1792">
        <v>0</v>
      </c>
      <c r="AA1792">
        <v>0</v>
      </c>
      <c r="AB1792" s="4" t="e">
        <f>VLOOKUP(A1792,'[1]Hoja 1'!$C$2:$C$32,1,0)</f>
        <v>#N/A</v>
      </c>
    </row>
    <row r="1793" spans="1:28" x14ac:dyDescent="0.25">
      <c r="A1793" t="s">
        <v>5449</v>
      </c>
      <c r="B1793">
        <v>52315</v>
      </c>
      <c r="C1793" t="s">
        <v>5450</v>
      </c>
      <c r="D1793" t="s">
        <v>5451</v>
      </c>
      <c r="E1793">
        <v>6</v>
      </c>
      <c r="F1793" t="s">
        <v>43</v>
      </c>
      <c r="G1793">
        <v>9</v>
      </c>
      <c r="H1793" t="s">
        <v>26</v>
      </c>
      <c r="I1793">
        <v>26196818</v>
      </c>
      <c r="J1793">
        <v>0</v>
      </c>
      <c r="K1793">
        <v>0</v>
      </c>
      <c r="L1793">
        <v>26196818</v>
      </c>
      <c r="M1793">
        <v>0</v>
      </c>
      <c r="N1793">
        <v>0</v>
      </c>
      <c r="O1793">
        <v>0</v>
      </c>
      <c r="P1793">
        <v>0</v>
      </c>
      <c r="Q1793">
        <v>0</v>
      </c>
      <c r="R1793">
        <v>7</v>
      </c>
      <c r="S1793" t="s">
        <v>642</v>
      </c>
      <c r="T1793" t="s">
        <v>5452</v>
      </c>
      <c r="U1793" t="s">
        <v>5453</v>
      </c>
      <c r="V1793" s="1">
        <v>43101</v>
      </c>
      <c r="W1793" s="1">
        <v>43435</v>
      </c>
      <c r="X1793" t="s">
        <v>30</v>
      </c>
      <c r="Z1793">
        <v>0</v>
      </c>
      <c r="AA1793">
        <v>0</v>
      </c>
      <c r="AB1793" s="4" t="e">
        <f>VLOOKUP(A1793,'[1]Hoja 1'!$C$2:$C$32,1,0)</f>
        <v>#N/A</v>
      </c>
    </row>
    <row r="1794" spans="1:28" x14ac:dyDescent="0.25">
      <c r="A1794" t="s">
        <v>5454</v>
      </c>
      <c r="B1794">
        <v>52313</v>
      </c>
      <c r="C1794" t="s">
        <v>5455</v>
      </c>
      <c r="D1794" t="s">
        <v>5456</v>
      </c>
      <c r="E1794">
        <v>6</v>
      </c>
      <c r="F1794" t="s">
        <v>43</v>
      </c>
      <c r="G1794">
        <v>9</v>
      </c>
      <c r="H1794" t="s">
        <v>26</v>
      </c>
      <c r="I1794">
        <v>13622345</v>
      </c>
      <c r="J1794">
        <v>0</v>
      </c>
      <c r="K1794">
        <v>0</v>
      </c>
      <c r="L1794">
        <v>13622345</v>
      </c>
      <c r="M1794">
        <v>0</v>
      </c>
      <c r="N1794">
        <v>0</v>
      </c>
      <c r="O1794">
        <v>0</v>
      </c>
      <c r="P1794">
        <v>0</v>
      </c>
      <c r="Q1794">
        <v>0</v>
      </c>
      <c r="R1794">
        <v>7</v>
      </c>
      <c r="S1794" t="s">
        <v>642</v>
      </c>
      <c r="T1794" t="s">
        <v>5452</v>
      </c>
      <c r="U1794" t="s">
        <v>5453</v>
      </c>
      <c r="V1794" s="1">
        <v>43101</v>
      </c>
      <c r="W1794" s="1">
        <v>43435</v>
      </c>
      <c r="X1794" t="s">
        <v>30</v>
      </c>
      <c r="Z1794">
        <v>0</v>
      </c>
      <c r="AA1794">
        <v>0</v>
      </c>
      <c r="AB1794" s="4" t="e">
        <f>VLOOKUP(A1794,'[1]Hoja 1'!$C$2:$C$32,1,0)</f>
        <v>#N/A</v>
      </c>
    </row>
    <row r="1795" spans="1:28" x14ac:dyDescent="0.25">
      <c r="A1795" t="s">
        <v>5457</v>
      </c>
      <c r="B1795">
        <v>49514</v>
      </c>
      <c r="C1795" t="s">
        <v>5458</v>
      </c>
      <c r="D1795" t="s">
        <v>5459</v>
      </c>
      <c r="E1795">
        <v>6</v>
      </c>
      <c r="F1795" t="s">
        <v>43</v>
      </c>
      <c r="G1795">
        <v>35</v>
      </c>
      <c r="H1795" t="s">
        <v>44</v>
      </c>
      <c r="I1795">
        <v>49761304</v>
      </c>
      <c r="J1795">
        <v>0</v>
      </c>
      <c r="K1795">
        <v>0</v>
      </c>
      <c r="L1795">
        <v>49761304</v>
      </c>
      <c r="M1795">
        <v>0</v>
      </c>
      <c r="N1795">
        <v>0</v>
      </c>
      <c r="O1795">
        <v>0</v>
      </c>
      <c r="P1795">
        <v>0</v>
      </c>
      <c r="Q1795">
        <v>0</v>
      </c>
      <c r="R1795">
        <v>7</v>
      </c>
      <c r="S1795" t="s">
        <v>642</v>
      </c>
      <c r="T1795" t="s">
        <v>2534</v>
      </c>
      <c r="U1795" t="s">
        <v>2535</v>
      </c>
      <c r="V1795" s="1">
        <v>42887</v>
      </c>
      <c r="W1795" s="1">
        <v>43435</v>
      </c>
      <c r="X1795" t="s">
        <v>30</v>
      </c>
      <c r="Z1795">
        <v>0</v>
      </c>
      <c r="AA1795">
        <v>0</v>
      </c>
      <c r="AB1795" s="4" t="e">
        <f>VLOOKUP(A1795,'[1]Hoja 1'!$C$2:$C$32,1,0)</f>
        <v>#N/A</v>
      </c>
    </row>
    <row r="1796" spans="1:28" x14ac:dyDescent="0.25">
      <c r="A1796" t="s">
        <v>5460</v>
      </c>
      <c r="B1796">
        <v>52266</v>
      </c>
      <c r="C1796" t="s">
        <v>5461</v>
      </c>
      <c r="D1796" t="s">
        <v>5462</v>
      </c>
      <c r="E1796">
        <v>6</v>
      </c>
      <c r="F1796" t="s">
        <v>43</v>
      </c>
      <c r="G1796">
        <v>35</v>
      </c>
      <c r="H1796" t="s">
        <v>44</v>
      </c>
      <c r="I1796">
        <v>149066173</v>
      </c>
      <c r="J1796">
        <v>0</v>
      </c>
      <c r="K1796">
        <v>0</v>
      </c>
      <c r="L1796">
        <v>149066173</v>
      </c>
      <c r="M1796">
        <v>0</v>
      </c>
      <c r="N1796">
        <v>0</v>
      </c>
      <c r="O1796">
        <v>0</v>
      </c>
      <c r="P1796">
        <v>0</v>
      </c>
      <c r="Q1796">
        <v>0</v>
      </c>
      <c r="R1796">
        <v>7</v>
      </c>
      <c r="S1796" t="s">
        <v>642</v>
      </c>
      <c r="T1796" t="s">
        <v>2534</v>
      </c>
      <c r="U1796" t="s">
        <v>2535</v>
      </c>
      <c r="V1796" s="1">
        <v>43160</v>
      </c>
      <c r="W1796" s="1">
        <v>43435</v>
      </c>
      <c r="X1796" t="s">
        <v>30</v>
      </c>
      <c r="Z1796">
        <v>0</v>
      </c>
      <c r="AA1796">
        <v>0</v>
      </c>
      <c r="AB1796" s="4" t="e">
        <f>VLOOKUP(A1796,'[1]Hoja 1'!$C$2:$C$32,1,0)</f>
        <v>#N/A</v>
      </c>
    </row>
    <row r="1797" spans="1:28" x14ac:dyDescent="0.25">
      <c r="A1797" t="s">
        <v>5463</v>
      </c>
      <c r="B1797">
        <v>25245</v>
      </c>
      <c r="C1797" t="s">
        <v>5464</v>
      </c>
      <c r="D1797" t="s">
        <v>5465</v>
      </c>
      <c r="E1797">
        <v>3</v>
      </c>
      <c r="F1797" t="s">
        <v>555</v>
      </c>
      <c r="G1797">
        <v>35</v>
      </c>
      <c r="H1797" t="s">
        <v>44</v>
      </c>
      <c r="I1797">
        <v>55053434</v>
      </c>
      <c r="J1797">
        <v>41876345</v>
      </c>
      <c r="K1797">
        <v>8933620</v>
      </c>
      <c r="L1797">
        <v>4243470</v>
      </c>
      <c r="M1797">
        <v>0</v>
      </c>
      <c r="N1797">
        <v>0</v>
      </c>
      <c r="O1797">
        <v>0</v>
      </c>
      <c r="P1797">
        <v>0</v>
      </c>
      <c r="Q1797">
        <v>0</v>
      </c>
      <c r="R1797">
        <v>7</v>
      </c>
      <c r="S1797" t="s">
        <v>642</v>
      </c>
      <c r="T1797" t="s">
        <v>5466</v>
      </c>
      <c r="U1797" t="s">
        <v>5467</v>
      </c>
      <c r="V1797" s="1">
        <v>40179</v>
      </c>
      <c r="W1797" s="1">
        <v>43435</v>
      </c>
      <c r="X1797" t="s">
        <v>30</v>
      </c>
      <c r="Z1797">
        <v>0</v>
      </c>
      <c r="AA1797">
        <v>0</v>
      </c>
      <c r="AB1797" s="4" t="e">
        <f>VLOOKUP(A1797,'[1]Hoja 1'!$C$2:$C$32,1,0)</f>
        <v>#N/A</v>
      </c>
    </row>
    <row r="1798" spans="1:28" x14ac:dyDescent="0.25">
      <c r="A1798" t="s">
        <v>5468</v>
      </c>
      <c r="B1798">
        <v>44519</v>
      </c>
      <c r="C1798" t="s">
        <v>5469</v>
      </c>
      <c r="D1798" t="s">
        <v>5470</v>
      </c>
      <c r="E1798">
        <v>3</v>
      </c>
      <c r="F1798" t="s">
        <v>555</v>
      </c>
      <c r="G1798">
        <v>35</v>
      </c>
      <c r="H1798" t="s">
        <v>44</v>
      </c>
      <c r="I1798">
        <v>629563392</v>
      </c>
      <c r="J1798">
        <v>96538934</v>
      </c>
      <c r="K1798">
        <v>98459663</v>
      </c>
      <c r="L1798">
        <v>108766827</v>
      </c>
      <c r="M1798">
        <v>108878498</v>
      </c>
      <c r="N1798">
        <v>108655158</v>
      </c>
      <c r="O1798">
        <v>108264312</v>
      </c>
      <c r="P1798">
        <v>0</v>
      </c>
      <c r="Q1798">
        <v>0</v>
      </c>
      <c r="R1798">
        <v>7</v>
      </c>
      <c r="S1798" t="s">
        <v>642</v>
      </c>
      <c r="T1798" t="s">
        <v>5466</v>
      </c>
      <c r="U1798" t="s">
        <v>5467</v>
      </c>
      <c r="V1798" s="1">
        <v>41791</v>
      </c>
      <c r="W1798" s="1">
        <v>44531</v>
      </c>
      <c r="X1798" t="s">
        <v>30</v>
      </c>
      <c r="Z1798">
        <v>0</v>
      </c>
      <c r="AA1798">
        <v>0</v>
      </c>
      <c r="AB1798" s="4" t="e">
        <f>VLOOKUP(A1798,'[1]Hoja 1'!$C$2:$C$32,1,0)</f>
        <v>#N/A</v>
      </c>
    </row>
    <row r="1799" spans="1:28" x14ac:dyDescent="0.25">
      <c r="A1799" t="s">
        <v>5471</v>
      </c>
      <c r="B1799">
        <v>47544</v>
      </c>
      <c r="C1799" t="s">
        <v>5472</v>
      </c>
      <c r="D1799" t="s">
        <v>5473</v>
      </c>
      <c r="E1799">
        <v>3</v>
      </c>
      <c r="F1799" t="s">
        <v>555</v>
      </c>
      <c r="G1799">
        <v>35</v>
      </c>
      <c r="H1799" t="s">
        <v>44</v>
      </c>
      <c r="I1799">
        <v>798268111</v>
      </c>
      <c r="J1799">
        <v>0</v>
      </c>
      <c r="K1799">
        <v>531831818</v>
      </c>
      <c r="L1799">
        <v>266436292</v>
      </c>
      <c r="M1799">
        <v>0</v>
      </c>
      <c r="N1799">
        <v>0</v>
      </c>
      <c r="O1799">
        <v>0</v>
      </c>
      <c r="P1799">
        <v>0</v>
      </c>
      <c r="Q1799">
        <v>0</v>
      </c>
      <c r="R1799">
        <v>7</v>
      </c>
      <c r="S1799" t="s">
        <v>642</v>
      </c>
      <c r="T1799" t="s">
        <v>5466</v>
      </c>
      <c r="U1799" t="s">
        <v>5467</v>
      </c>
      <c r="V1799" s="1">
        <v>42156</v>
      </c>
      <c r="W1799" s="1">
        <v>43435</v>
      </c>
      <c r="X1799" t="s">
        <v>30</v>
      </c>
      <c r="Z1799">
        <v>0</v>
      </c>
      <c r="AA1799">
        <v>0</v>
      </c>
      <c r="AB1799" s="4" t="e">
        <f>VLOOKUP(A1799,'[1]Hoja 1'!$C$2:$C$32,1,0)</f>
        <v>#N/A</v>
      </c>
    </row>
    <row r="1800" spans="1:28" x14ac:dyDescent="0.25">
      <c r="A1800" t="s">
        <v>5474</v>
      </c>
      <c r="B1800">
        <v>47549</v>
      </c>
      <c r="C1800" t="s">
        <v>5475</v>
      </c>
      <c r="D1800" t="s">
        <v>5476</v>
      </c>
      <c r="E1800">
        <v>3</v>
      </c>
      <c r="F1800" t="s">
        <v>555</v>
      </c>
      <c r="G1800">
        <v>35</v>
      </c>
      <c r="H1800" t="s">
        <v>44</v>
      </c>
      <c r="I1800">
        <v>428344761</v>
      </c>
      <c r="J1800">
        <v>0</v>
      </c>
      <c r="K1800">
        <v>241207748</v>
      </c>
      <c r="L1800">
        <v>187137012</v>
      </c>
      <c r="M1800">
        <v>0</v>
      </c>
      <c r="N1800">
        <v>0</v>
      </c>
      <c r="O1800">
        <v>0</v>
      </c>
      <c r="P1800">
        <v>0</v>
      </c>
      <c r="Q1800">
        <v>0</v>
      </c>
      <c r="R1800">
        <v>7</v>
      </c>
      <c r="S1800" t="s">
        <v>642</v>
      </c>
      <c r="T1800" t="s">
        <v>5466</v>
      </c>
      <c r="U1800" t="s">
        <v>5467</v>
      </c>
      <c r="V1800" s="1">
        <v>42156</v>
      </c>
      <c r="W1800" s="1">
        <v>43435</v>
      </c>
      <c r="X1800" t="s">
        <v>30</v>
      </c>
      <c r="Z1800">
        <v>0</v>
      </c>
      <c r="AA1800">
        <v>0</v>
      </c>
      <c r="AB1800" s="4" t="e">
        <f>VLOOKUP(A1800,'[1]Hoja 1'!$C$2:$C$32,1,0)</f>
        <v>#N/A</v>
      </c>
    </row>
    <row r="1801" spans="1:28" x14ac:dyDescent="0.25">
      <c r="A1801" t="s">
        <v>5477</v>
      </c>
      <c r="B1801">
        <v>51998</v>
      </c>
      <c r="C1801" t="s">
        <v>5478</v>
      </c>
      <c r="D1801" t="s">
        <v>5479</v>
      </c>
      <c r="E1801">
        <v>2</v>
      </c>
      <c r="F1801" t="s">
        <v>25</v>
      </c>
      <c r="G1801">
        <v>35</v>
      </c>
      <c r="H1801" t="s">
        <v>44</v>
      </c>
      <c r="I1801">
        <v>161263183</v>
      </c>
      <c r="J1801">
        <v>0</v>
      </c>
      <c r="K1801">
        <v>82405603</v>
      </c>
      <c r="L1801">
        <v>78857580</v>
      </c>
      <c r="M1801">
        <v>0</v>
      </c>
      <c r="N1801">
        <v>0</v>
      </c>
      <c r="O1801">
        <v>0</v>
      </c>
      <c r="P1801">
        <v>0</v>
      </c>
      <c r="Q1801">
        <v>0</v>
      </c>
      <c r="R1801">
        <v>7</v>
      </c>
      <c r="S1801" t="s">
        <v>642</v>
      </c>
      <c r="T1801" t="s">
        <v>5466</v>
      </c>
      <c r="U1801" t="s">
        <v>5467</v>
      </c>
      <c r="V1801" s="1">
        <v>42736</v>
      </c>
      <c r="W1801" s="1">
        <v>43435</v>
      </c>
      <c r="X1801" t="s">
        <v>30</v>
      </c>
      <c r="Z1801">
        <v>0</v>
      </c>
      <c r="AA1801">
        <v>0</v>
      </c>
      <c r="AB1801" s="4" t="e">
        <f>VLOOKUP(A1801,'[1]Hoja 1'!$C$2:$C$32,1,0)</f>
        <v>#N/A</v>
      </c>
    </row>
    <row r="1802" spans="1:28" x14ac:dyDescent="0.25">
      <c r="A1802" t="s">
        <v>5480</v>
      </c>
      <c r="B1802">
        <v>51982</v>
      </c>
      <c r="C1802" t="s">
        <v>5481</v>
      </c>
      <c r="D1802" t="s">
        <v>5482</v>
      </c>
      <c r="E1802">
        <v>2</v>
      </c>
      <c r="F1802" t="s">
        <v>25</v>
      </c>
      <c r="G1802">
        <v>35</v>
      </c>
      <c r="H1802" t="s">
        <v>44</v>
      </c>
      <c r="I1802">
        <v>141253242</v>
      </c>
      <c r="J1802">
        <v>0</v>
      </c>
      <c r="K1802">
        <v>90955352</v>
      </c>
      <c r="L1802">
        <v>50297891</v>
      </c>
      <c r="M1802">
        <v>0</v>
      </c>
      <c r="N1802">
        <v>0</v>
      </c>
      <c r="O1802">
        <v>0</v>
      </c>
      <c r="P1802">
        <v>0</v>
      </c>
      <c r="Q1802">
        <v>0</v>
      </c>
      <c r="R1802">
        <v>7</v>
      </c>
      <c r="S1802" t="s">
        <v>642</v>
      </c>
      <c r="T1802" t="s">
        <v>5466</v>
      </c>
      <c r="U1802" t="s">
        <v>5467</v>
      </c>
      <c r="V1802" s="1">
        <v>42736</v>
      </c>
      <c r="W1802" s="1">
        <v>43435</v>
      </c>
      <c r="X1802" t="s">
        <v>779</v>
      </c>
      <c r="Y1802" t="s">
        <v>638</v>
      </c>
      <c r="Z1802">
        <v>0</v>
      </c>
      <c r="AA1802">
        <v>0</v>
      </c>
      <c r="AB1802" s="4" t="e">
        <f>VLOOKUP(A1802,'[1]Hoja 1'!$C$2:$C$32,1,0)</f>
        <v>#N/A</v>
      </c>
    </row>
    <row r="1803" spans="1:28" x14ac:dyDescent="0.25">
      <c r="A1803" t="s">
        <v>5483</v>
      </c>
      <c r="B1803">
        <v>51996</v>
      </c>
      <c r="C1803" t="s">
        <v>5484</v>
      </c>
      <c r="D1803" t="s">
        <v>5485</v>
      </c>
      <c r="E1803">
        <v>3</v>
      </c>
      <c r="F1803" t="s">
        <v>555</v>
      </c>
      <c r="G1803">
        <v>35</v>
      </c>
      <c r="H1803" t="s">
        <v>44</v>
      </c>
      <c r="I1803">
        <v>342207267</v>
      </c>
      <c r="J1803">
        <v>0</v>
      </c>
      <c r="K1803">
        <v>159942398</v>
      </c>
      <c r="L1803">
        <v>182264869</v>
      </c>
      <c r="M1803">
        <v>0</v>
      </c>
      <c r="N1803">
        <v>0</v>
      </c>
      <c r="O1803">
        <v>0</v>
      </c>
      <c r="P1803">
        <v>0</v>
      </c>
      <c r="Q1803">
        <v>0</v>
      </c>
      <c r="R1803">
        <v>7</v>
      </c>
      <c r="S1803" t="s">
        <v>642</v>
      </c>
      <c r="T1803" t="s">
        <v>5466</v>
      </c>
      <c r="U1803" t="s">
        <v>5467</v>
      </c>
      <c r="V1803" s="1">
        <v>42795</v>
      </c>
      <c r="W1803" s="1">
        <v>43435</v>
      </c>
      <c r="X1803" t="s">
        <v>30</v>
      </c>
      <c r="Z1803">
        <v>0</v>
      </c>
      <c r="AA1803">
        <v>0</v>
      </c>
      <c r="AB1803" s="4" t="e">
        <f>VLOOKUP(A1803,'[1]Hoja 1'!$C$2:$C$32,1,0)</f>
        <v>#N/A</v>
      </c>
    </row>
    <row r="1804" spans="1:28" x14ac:dyDescent="0.25">
      <c r="A1804" t="s">
        <v>5486</v>
      </c>
      <c r="B1804">
        <v>51997</v>
      </c>
      <c r="C1804" t="s">
        <v>5487</v>
      </c>
      <c r="D1804" t="s">
        <v>5488</v>
      </c>
      <c r="E1804">
        <v>3</v>
      </c>
      <c r="F1804" t="s">
        <v>555</v>
      </c>
      <c r="G1804">
        <v>35</v>
      </c>
      <c r="H1804" t="s">
        <v>44</v>
      </c>
      <c r="I1804">
        <v>761821719</v>
      </c>
      <c r="J1804">
        <v>0</v>
      </c>
      <c r="K1804">
        <v>230531998</v>
      </c>
      <c r="L1804">
        <v>531289721</v>
      </c>
      <c r="M1804">
        <v>0</v>
      </c>
      <c r="N1804">
        <v>0</v>
      </c>
      <c r="O1804">
        <v>0</v>
      </c>
      <c r="P1804">
        <v>0</v>
      </c>
      <c r="Q1804">
        <v>0</v>
      </c>
      <c r="R1804">
        <v>7</v>
      </c>
      <c r="S1804" t="s">
        <v>642</v>
      </c>
      <c r="T1804" t="s">
        <v>5466</v>
      </c>
      <c r="U1804" t="s">
        <v>5467</v>
      </c>
      <c r="V1804" s="1">
        <v>42856</v>
      </c>
      <c r="W1804" s="1">
        <v>43435</v>
      </c>
      <c r="X1804" t="s">
        <v>30</v>
      </c>
      <c r="Z1804">
        <v>0</v>
      </c>
      <c r="AA1804">
        <v>0</v>
      </c>
      <c r="AB1804" s="4" t="e">
        <f>VLOOKUP(A1804,'[1]Hoja 1'!$C$2:$C$32,1,0)</f>
        <v>#N/A</v>
      </c>
    </row>
    <row r="1805" spans="1:28" x14ac:dyDescent="0.25">
      <c r="A1805" t="s">
        <v>5489</v>
      </c>
      <c r="B1805">
        <v>50250</v>
      </c>
      <c r="C1805" t="s">
        <v>5490</v>
      </c>
      <c r="D1805" t="s">
        <v>5491</v>
      </c>
      <c r="E1805">
        <v>6</v>
      </c>
      <c r="F1805" t="s">
        <v>43</v>
      </c>
      <c r="G1805">
        <v>9</v>
      </c>
      <c r="H1805" t="s">
        <v>26</v>
      </c>
      <c r="I1805">
        <v>9625295</v>
      </c>
      <c r="J1805">
        <v>0</v>
      </c>
      <c r="K1805">
        <v>0</v>
      </c>
      <c r="L1805">
        <v>9625295</v>
      </c>
      <c r="M1805">
        <v>0</v>
      </c>
      <c r="N1805">
        <v>0</v>
      </c>
      <c r="O1805">
        <v>0</v>
      </c>
      <c r="P1805">
        <v>0</v>
      </c>
      <c r="Q1805">
        <v>0</v>
      </c>
      <c r="R1805">
        <v>13</v>
      </c>
      <c r="S1805" t="s">
        <v>2641</v>
      </c>
      <c r="T1805" t="s">
        <v>5492</v>
      </c>
      <c r="U1805" t="s">
        <v>5493</v>
      </c>
      <c r="V1805" s="1">
        <v>42736</v>
      </c>
      <c r="W1805" s="1">
        <v>43435</v>
      </c>
      <c r="X1805" t="s">
        <v>30</v>
      </c>
      <c r="Z1805">
        <v>0</v>
      </c>
      <c r="AA1805">
        <v>0</v>
      </c>
      <c r="AB1805" s="4" t="e">
        <f>VLOOKUP(A1805,'[1]Hoja 1'!$C$2:$C$32,1,0)</f>
        <v>#N/A</v>
      </c>
    </row>
    <row r="1806" spans="1:28" x14ac:dyDescent="0.25">
      <c r="A1806" t="s">
        <v>5494</v>
      </c>
      <c r="B1806">
        <v>52721</v>
      </c>
      <c r="C1806" t="s">
        <v>5495</v>
      </c>
      <c r="D1806" t="s">
        <v>5496</v>
      </c>
      <c r="E1806">
        <v>6</v>
      </c>
      <c r="F1806" t="s">
        <v>43</v>
      </c>
      <c r="G1806">
        <v>9</v>
      </c>
      <c r="H1806" t="s">
        <v>26</v>
      </c>
      <c r="I1806">
        <v>292032489</v>
      </c>
      <c r="J1806">
        <v>0</v>
      </c>
      <c r="K1806">
        <v>0</v>
      </c>
      <c r="L1806">
        <v>292032489</v>
      </c>
      <c r="M1806">
        <v>0</v>
      </c>
      <c r="N1806">
        <v>0</v>
      </c>
      <c r="O1806">
        <v>0</v>
      </c>
      <c r="P1806">
        <v>0</v>
      </c>
      <c r="Q1806">
        <v>0</v>
      </c>
      <c r="R1806">
        <v>13</v>
      </c>
      <c r="S1806" t="s">
        <v>2641</v>
      </c>
      <c r="T1806" t="s">
        <v>5492</v>
      </c>
      <c r="U1806" t="s">
        <v>5493</v>
      </c>
      <c r="V1806" s="1">
        <v>43101</v>
      </c>
      <c r="W1806" s="1">
        <v>43435</v>
      </c>
      <c r="X1806" t="s">
        <v>30</v>
      </c>
      <c r="Z1806">
        <v>0</v>
      </c>
      <c r="AA1806">
        <v>0</v>
      </c>
      <c r="AB1806" s="4" t="e">
        <f>VLOOKUP(A1806,'[1]Hoja 1'!$C$2:$C$32,1,0)</f>
        <v>#N/A</v>
      </c>
    </row>
    <row r="1807" spans="1:28" x14ac:dyDescent="0.25">
      <c r="A1807" t="s">
        <v>5497</v>
      </c>
      <c r="B1807">
        <v>52770</v>
      </c>
      <c r="C1807" t="s">
        <v>5498</v>
      </c>
      <c r="D1807" t="s">
        <v>5499</v>
      </c>
      <c r="E1807">
        <v>6</v>
      </c>
      <c r="F1807" t="s">
        <v>43</v>
      </c>
      <c r="G1807">
        <v>9</v>
      </c>
      <c r="H1807" t="s">
        <v>26</v>
      </c>
      <c r="I1807">
        <v>2823560</v>
      </c>
      <c r="J1807">
        <v>0</v>
      </c>
      <c r="K1807">
        <v>0</v>
      </c>
      <c r="L1807">
        <v>2823560</v>
      </c>
      <c r="M1807">
        <v>0</v>
      </c>
      <c r="N1807">
        <v>0</v>
      </c>
      <c r="O1807">
        <v>0</v>
      </c>
      <c r="P1807">
        <v>0</v>
      </c>
      <c r="Q1807">
        <v>0</v>
      </c>
      <c r="R1807">
        <v>13</v>
      </c>
      <c r="S1807" t="s">
        <v>2641</v>
      </c>
      <c r="T1807" t="s">
        <v>5492</v>
      </c>
      <c r="U1807" t="s">
        <v>5493</v>
      </c>
      <c r="V1807" s="1">
        <v>43101</v>
      </c>
      <c r="W1807" s="1">
        <v>43435</v>
      </c>
      <c r="X1807" t="s">
        <v>30</v>
      </c>
      <c r="Z1807">
        <v>0</v>
      </c>
      <c r="AA1807">
        <v>0</v>
      </c>
      <c r="AB1807" s="4" t="e">
        <f>VLOOKUP(A1807,'[1]Hoja 1'!$C$2:$C$32,1,0)</f>
        <v>#N/A</v>
      </c>
    </row>
    <row r="1808" spans="1:28" x14ac:dyDescent="0.25">
      <c r="A1808" t="s">
        <v>5500</v>
      </c>
      <c r="B1808">
        <v>52776</v>
      </c>
      <c r="C1808" t="s">
        <v>5501</v>
      </c>
      <c r="D1808" t="s">
        <v>5502</v>
      </c>
      <c r="E1808">
        <v>6</v>
      </c>
      <c r="F1808" t="s">
        <v>43</v>
      </c>
      <c r="G1808">
        <v>9</v>
      </c>
      <c r="H1808" t="s">
        <v>26</v>
      </c>
      <c r="I1808">
        <v>18861709</v>
      </c>
      <c r="J1808">
        <v>0</v>
      </c>
      <c r="K1808">
        <v>0</v>
      </c>
      <c r="L1808">
        <v>18861709</v>
      </c>
      <c r="M1808">
        <v>0</v>
      </c>
      <c r="N1808">
        <v>0</v>
      </c>
      <c r="O1808">
        <v>0</v>
      </c>
      <c r="P1808">
        <v>0</v>
      </c>
      <c r="Q1808">
        <v>0</v>
      </c>
      <c r="R1808">
        <v>13</v>
      </c>
      <c r="S1808" t="s">
        <v>2641</v>
      </c>
      <c r="T1808" t="s">
        <v>5492</v>
      </c>
      <c r="U1808" t="s">
        <v>5493</v>
      </c>
      <c r="V1808" s="1">
        <v>43101</v>
      </c>
      <c r="W1808" s="1">
        <v>43435</v>
      </c>
      <c r="X1808" t="s">
        <v>30</v>
      </c>
      <c r="Z1808">
        <v>0</v>
      </c>
      <c r="AA1808">
        <v>0</v>
      </c>
      <c r="AB1808" s="4" t="e">
        <f>VLOOKUP(A1808,'[1]Hoja 1'!$C$2:$C$32,1,0)</f>
        <v>#N/A</v>
      </c>
    </row>
    <row r="1809" spans="1:28" x14ac:dyDescent="0.25">
      <c r="A1809" t="s">
        <v>5503</v>
      </c>
      <c r="B1809">
        <v>47010</v>
      </c>
      <c r="C1809" t="s">
        <v>5504</v>
      </c>
      <c r="D1809" t="s">
        <v>5505</v>
      </c>
      <c r="E1809">
        <v>6</v>
      </c>
      <c r="F1809" t="s">
        <v>43</v>
      </c>
      <c r="G1809">
        <v>35</v>
      </c>
      <c r="H1809" t="s">
        <v>44</v>
      </c>
      <c r="I1809">
        <v>461204349</v>
      </c>
      <c r="J1809">
        <v>0</v>
      </c>
      <c r="K1809">
        <v>0</v>
      </c>
      <c r="L1809">
        <v>461204349</v>
      </c>
      <c r="M1809">
        <v>0</v>
      </c>
      <c r="N1809">
        <v>0</v>
      </c>
      <c r="O1809">
        <v>0</v>
      </c>
      <c r="P1809">
        <v>0</v>
      </c>
      <c r="Q1809">
        <v>0</v>
      </c>
      <c r="R1809">
        <v>7</v>
      </c>
      <c r="S1809" t="s">
        <v>642</v>
      </c>
      <c r="T1809" t="s">
        <v>5506</v>
      </c>
      <c r="U1809" t="s">
        <v>5507</v>
      </c>
      <c r="V1809" s="1">
        <v>42370</v>
      </c>
      <c r="W1809" s="1">
        <v>43435</v>
      </c>
      <c r="X1809" t="s">
        <v>30</v>
      </c>
      <c r="Z1809">
        <v>0</v>
      </c>
      <c r="AA1809">
        <v>0</v>
      </c>
      <c r="AB1809" s="4" t="e">
        <f>VLOOKUP(A1809,'[1]Hoja 1'!$C$2:$C$32,1,0)</f>
        <v>#N/A</v>
      </c>
    </row>
    <row r="1810" spans="1:28" x14ac:dyDescent="0.25">
      <c r="A1810" t="s">
        <v>5508</v>
      </c>
      <c r="B1810">
        <v>52190</v>
      </c>
      <c r="C1810" t="s">
        <v>5509</v>
      </c>
      <c r="D1810" t="s">
        <v>5510</v>
      </c>
      <c r="E1810">
        <v>6</v>
      </c>
      <c r="F1810" t="s">
        <v>43</v>
      </c>
      <c r="G1810">
        <v>34</v>
      </c>
      <c r="H1810" t="s">
        <v>556</v>
      </c>
      <c r="I1810">
        <v>109447369</v>
      </c>
      <c r="J1810">
        <v>0</v>
      </c>
      <c r="K1810">
        <v>0</v>
      </c>
      <c r="L1810">
        <v>109447369</v>
      </c>
      <c r="M1810">
        <v>0</v>
      </c>
      <c r="N1810">
        <v>0</v>
      </c>
      <c r="O1810">
        <v>0</v>
      </c>
      <c r="P1810">
        <v>0</v>
      </c>
      <c r="Q1810">
        <v>0</v>
      </c>
      <c r="R1810">
        <v>7</v>
      </c>
      <c r="S1810" t="s">
        <v>642</v>
      </c>
      <c r="T1810" t="s">
        <v>5506</v>
      </c>
      <c r="U1810" t="s">
        <v>5507</v>
      </c>
      <c r="V1810" s="1">
        <v>43101</v>
      </c>
      <c r="W1810" s="1">
        <v>43435</v>
      </c>
      <c r="X1810" t="s">
        <v>30</v>
      </c>
      <c r="Z1810">
        <v>0</v>
      </c>
      <c r="AA1810">
        <v>0</v>
      </c>
      <c r="AB1810" s="4" t="e">
        <f>VLOOKUP(A1810,'[1]Hoja 1'!$C$2:$C$32,1,0)</f>
        <v>#N/A</v>
      </c>
    </row>
    <row r="1811" spans="1:28" x14ac:dyDescent="0.25">
      <c r="A1811" t="s">
        <v>5511</v>
      </c>
      <c r="B1811">
        <v>52194</v>
      </c>
      <c r="C1811" t="s">
        <v>5512</v>
      </c>
      <c r="D1811" t="s">
        <v>5513</v>
      </c>
      <c r="E1811">
        <v>6</v>
      </c>
      <c r="F1811" t="s">
        <v>43</v>
      </c>
      <c r="G1811">
        <v>35</v>
      </c>
      <c r="H1811" t="s">
        <v>44</v>
      </c>
      <c r="I1811">
        <v>29773208</v>
      </c>
      <c r="J1811">
        <v>0</v>
      </c>
      <c r="K1811">
        <v>0</v>
      </c>
      <c r="L1811">
        <v>29773208</v>
      </c>
      <c r="M1811">
        <v>0</v>
      </c>
      <c r="N1811">
        <v>0</v>
      </c>
      <c r="O1811">
        <v>0</v>
      </c>
      <c r="P1811">
        <v>0</v>
      </c>
      <c r="Q1811">
        <v>0</v>
      </c>
      <c r="R1811">
        <v>7</v>
      </c>
      <c r="S1811" t="s">
        <v>642</v>
      </c>
      <c r="T1811" t="s">
        <v>5506</v>
      </c>
      <c r="U1811" t="s">
        <v>5507</v>
      </c>
      <c r="V1811" s="1">
        <v>43101</v>
      </c>
      <c r="W1811" s="1">
        <v>43435</v>
      </c>
      <c r="X1811" t="s">
        <v>30</v>
      </c>
      <c r="Z1811">
        <v>0</v>
      </c>
      <c r="AA1811">
        <v>0</v>
      </c>
      <c r="AB1811" s="4" t="e">
        <f>VLOOKUP(A1811,'[1]Hoja 1'!$C$2:$C$32,1,0)</f>
        <v>#N/A</v>
      </c>
    </row>
    <row r="1812" spans="1:28" x14ac:dyDescent="0.25">
      <c r="A1812" t="s">
        <v>5514</v>
      </c>
      <c r="B1812">
        <v>52196</v>
      </c>
      <c r="C1812" t="s">
        <v>5515</v>
      </c>
      <c r="D1812" t="s">
        <v>5516</v>
      </c>
      <c r="E1812">
        <v>6</v>
      </c>
      <c r="F1812" t="s">
        <v>43</v>
      </c>
      <c r="G1812">
        <v>35</v>
      </c>
      <c r="H1812" t="s">
        <v>44</v>
      </c>
      <c r="I1812">
        <v>80103582</v>
      </c>
      <c r="J1812">
        <v>0</v>
      </c>
      <c r="K1812">
        <v>0</v>
      </c>
      <c r="L1812">
        <v>80103582</v>
      </c>
      <c r="M1812">
        <v>0</v>
      </c>
      <c r="N1812">
        <v>0</v>
      </c>
      <c r="O1812">
        <v>0</v>
      </c>
      <c r="P1812">
        <v>0</v>
      </c>
      <c r="Q1812">
        <v>0</v>
      </c>
      <c r="R1812">
        <v>7</v>
      </c>
      <c r="S1812" t="s">
        <v>642</v>
      </c>
      <c r="T1812" t="s">
        <v>5506</v>
      </c>
      <c r="U1812" t="s">
        <v>5507</v>
      </c>
      <c r="V1812" s="1">
        <v>43101</v>
      </c>
      <c r="W1812" s="1">
        <v>43435</v>
      </c>
      <c r="X1812" t="s">
        <v>30</v>
      </c>
      <c r="Z1812">
        <v>0</v>
      </c>
      <c r="AA1812">
        <v>0</v>
      </c>
      <c r="AB1812" s="4" t="e">
        <f>VLOOKUP(A1812,'[1]Hoja 1'!$C$2:$C$32,1,0)</f>
        <v>#N/A</v>
      </c>
    </row>
    <row r="1813" spans="1:28" x14ac:dyDescent="0.25">
      <c r="A1813" t="s">
        <v>5517</v>
      </c>
      <c r="B1813">
        <v>52197</v>
      </c>
      <c r="C1813" t="s">
        <v>5518</v>
      </c>
      <c r="D1813" t="s">
        <v>5519</v>
      </c>
      <c r="E1813">
        <v>6</v>
      </c>
      <c r="F1813" t="s">
        <v>43</v>
      </c>
      <c r="G1813">
        <v>35</v>
      </c>
      <c r="H1813" t="s">
        <v>44</v>
      </c>
      <c r="I1813">
        <v>152032642</v>
      </c>
      <c r="J1813">
        <v>0</v>
      </c>
      <c r="K1813">
        <v>0</v>
      </c>
      <c r="L1813">
        <v>152032642</v>
      </c>
      <c r="M1813">
        <v>0</v>
      </c>
      <c r="N1813">
        <v>0</v>
      </c>
      <c r="O1813">
        <v>0</v>
      </c>
      <c r="P1813">
        <v>0</v>
      </c>
      <c r="Q1813">
        <v>0</v>
      </c>
      <c r="R1813">
        <v>7</v>
      </c>
      <c r="S1813" t="s">
        <v>642</v>
      </c>
      <c r="T1813" t="s">
        <v>5506</v>
      </c>
      <c r="U1813" t="s">
        <v>5507</v>
      </c>
      <c r="V1813" s="1">
        <v>43101</v>
      </c>
      <c r="W1813" s="1">
        <v>43435</v>
      </c>
      <c r="X1813" t="s">
        <v>30</v>
      </c>
      <c r="Z1813">
        <v>0</v>
      </c>
      <c r="AA1813">
        <v>0</v>
      </c>
      <c r="AB1813" s="4" t="e">
        <f>VLOOKUP(A1813,'[1]Hoja 1'!$C$2:$C$32,1,0)</f>
        <v>#N/A</v>
      </c>
    </row>
    <row r="1814" spans="1:28" x14ac:dyDescent="0.25">
      <c r="A1814" t="s">
        <v>5520</v>
      </c>
      <c r="B1814">
        <v>52198</v>
      </c>
      <c r="C1814" t="s">
        <v>5521</v>
      </c>
      <c r="D1814" t="s">
        <v>5522</v>
      </c>
      <c r="E1814">
        <v>13</v>
      </c>
      <c r="F1814" t="s">
        <v>542</v>
      </c>
      <c r="G1814">
        <v>35</v>
      </c>
      <c r="H1814" t="s">
        <v>44</v>
      </c>
      <c r="I1814">
        <v>5047233</v>
      </c>
      <c r="J1814">
        <v>0</v>
      </c>
      <c r="K1814">
        <v>0</v>
      </c>
      <c r="L1814">
        <v>5047233</v>
      </c>
      <c r="M1814">
        <v>0</v>
      </c>
      <c r="N1814">
        <v>0</v>
      </c>
      <c r="O1814">
        <v>0</v>
      </c>
      <c r="P1814">
        <v>0</v>
      </c>
      <c r="Q1814">
        <v>0</v>
      </c>
      <c r="R1814">
        <v>7</v>
      </c>
      <c r="S1814" t="s">
        <v>642</v>
      </c>
      <c r="T1814" t="s">
        <v>5506</v>
      </c>
      <c r="U1814" t="s">
        <v>5507</v>
      </c>
      <c r="V1814" s="1">
        <v>43101</v>
      </c>
      <c r="W1814" s="1">
        <v>43435</v>
      </c>
      <c r="X1814" t="s">
        <v>30</v>
      </c>
      <c r="Z1814">
        <v>0</v>
      </c>
      <c r="AA1814">
        <v>0</v>
      </c>
      <c r="AB1814" s="4" t="e">
        <f>VLOOKUP(A1814,'[1]Hoja 1'!$C$2:$C$32,1,0)</f>
        <v>#N/A</v>
      </c>
    </row>
    <row r="1815" spans="1:28" x14ac:dyDescent="0.25">
      <c r="A1815" t="s">
        <v>5523</v>
      </c>
      <c r="B1815">
        <v>52301</v>
      </c>
      <c r="C1815" t="s">
        <v>5524</v>
      </c>
      <c r="D1815" t="s">
        <v>5525</v>
      </c>
      <c r="E1815">
        <v>6</v>
      </c>
      <c r="F1815" t="s">
        <v>43</v>
      </c>
      <c r="G1815">
        <v>35</v>
      </c>
      <c r="H1815" t="s">
        <v>44</v>
      </c>
      <c r="I1815">
        <v>519873627</v>
      </c>
      <c r="J1815">
        <v>0</v>
      </c>
      <c r="K1815">
        <v>0</v>
      </c>
      <c r="L1815">
        <v>519873627</v>
      </c>
      <c r="M1815">
        <v>0</v>
      </c>
      <c r="N1815">
        <v>0</v>
      </c>
      <c r="O1815">
        <v>0</v>
      </c>
      <c r="P1815">
        <v>0</v>
      </c>
      <c r="Q1815">
        <v>0</v>
      </c>
      <c r="R1815">
        <v>7</v>
      </c>
      <c r="S1815" t="s">
        <v>642</v>
      </c>
      <c r="T1815" t="s">
        <v>5506</v>
      </c>
      <c r="U1815" t="s">
        <v>5507</v>
      </c>
      <c r="V1815" s="1">
        <v>43101</v>
      </c>
      <c r="W1815" s="1">
        <v>43435</v>
      </c>
      <c r="X1815" t="s">
        <v>30</v>
      </c>
      <c r="Z1815">
        <v>0</v>
      </c>
      <c r="AA1815">
        <v>0</v>
      </c>
      <c r="AB1815" s="4" t="e">
        <f>VLOOKUP(A1815,'[1]Hoja 1'!$C$2:$C$32,1,0)</f>
        <v>#N/A</v>
      </c>
    </row>
    <row r="1816" spans="1:28" x14ac:dyDescent="0.25">
      <c r="A1816" t="s">
        <v>5526</v>
      </c>
      <c r="B1816">
        <v>52192</v>
      </c>
      <c r="C1816" t="s">
        <v>5527</v>
      </c>
      <c r="D1816" t="s">
        <v>5528</v>
      </c>
      <c r="E1816">
        <v>6</v>
      </c>
      <c r="F1816" t="s">
        <v>43</v>
      </c>
      <c r="G1816">
        <v>35</v>
      </c>
      <c r="H1816" t="s">
        <v>44</v>
      </c>
      <c r="I1816">
        <v>7539751</v>
      </c>
      <c r="J1816">
        <v>0</v>
      </c>
      <c r="K1816">
        <v>0</v>
      </c>
      <c r="L1816">
        <v>7539751</v>
      </c>
      <c r="M1816">
        <v>0</v>
      </c>
      <c r="N1816">
        <v>0</v>
      </c>
      <c r="O1816">
        <v>0</v>
      </c>
      <c r="P1816">
        <v>0</v>
      </c>
      <c r="Q1816">
        <v>0</v>
      </c>
      <c r="R1816">
        <v>7</v>
      </c>
      <c r="S1816" t="s">
        <v>642</v>
      </c>
      <c r="T1816" t="s">
        <v>5506</v>
      </c>
      <c r="U1816" t="s">
        <v>5507</v>
      </c>
      <c r="V1816" s="1">
        <v>43101</v>
      </c>
      <c r="W1816" s="1">
        <v>43435</v>
      </c>
      <c r="X1816" t="s">
        <v>30</v>
      </c>
      <c r="Z1816">
        <v>0</v>
      </c>
      <c r="AA1816">
        <v>0</v>
      </c>
      <c r="AB1816" s="4" t="e">
        <f>VLOOKUP(A1816,'[1]Hoja 1'!$C$2:$C$32,1,0)</f>
        <v>#N/A</v>
      </c>
    </row>
    <row r="1817" spans="1:28" x14ac:dyDescent="0.25">
      <c r="A1817" t="s">
        <v>5529</v>
      </c>
      <c r="B1817">
        <v>52191</v>
      </c>
      <c r="C1817" t="s">
        <v>5530</v>
      </c>
      <c r="D1817" t="s">
        <v>5531</v>
      </c>
      <c r="E1817">
        <v>6</v>
      </c>
      <c r="F1817" t="s">
        <v>43</v>
      </c>
      <c r="G1817">
        <v>35</v>
      </c>
      <c r="H1817" t="s">
        <v>44</v>
      </c>
      <c r="I1817">
        <v>119984196</v>
      </c>
      <c r="J1817">
        <v>0</v>
      </c>
      <c r="K1817">
        <v>0</v>
      </c>
      <c r="L1817">
        <v>119984196</v>
      </c>
      <c r="M1817">
        <v>0</v>
      </c>
      <c r="N1817">
        <v>0</v>
      </c>
      <c r="O1817">
        <v>0</v>
      </c>
      <c r="P1817">
        <v>0</v>
      </c>
      <c r="Q1817">
        <v>0</v>
      </c>
      <c r="R1817">
        <v>7</v>
      </c>
      <c r="S1817" t="s">
        <v>642</v>
      </c>
      <c r="T1817" t="s">
        <v>5506</v>
      </c>
      <c r="U1817" t="s">
        <v>5507</v>
      </c>
      <c r="V1817" s="1">
        <v>43101</v>
      </c>
      <c r="W1817" s="1">
        <v>43435</v>
      </c>
      <c r="X1817" t="s">
        <v>30</v>
      </c>
      <c r="Z1817">
        <v>0</v>
      </c>
      <c r="AA1817">
        <v>0</v>
      </c>
      <c r="AB1817" s="4" t="e">
        <f>VLOOKUP(A1817,'[1]Hoja 1'!$C$2:$C$32,1,0)</f>
        <v>#N/A</v>
      </c>
    </row>
    <row r="1818" spans="1:28" x14ac:dyDescent="0.25">
      <c r="A1818" t="s">
        <v>5532</v>
      </c>
      <c r="B1818">
        <v>52195</v>
      </c>
      <c r="C1818" t="s">
        <v>5533</v>
      </c>
      <c r="D1818" t="s">
        <v>5534</v>
      </c>
      <c r="E1818">
        <v>6</v>
      </c>
      <c r="F1818" t="s">
        <v>43</v>
      </c>
      <c r="G1818">
        <v>35</v>
      </c>
      <c r="H1818" t="s">
        <v>44</v>
      </c>
      <c r="I1818">
        <v>126157235</v>
      </c>
      <c r="J1818">
        <v>0</v>
      </c>
      <c r="K1818">
        <v>0</v>
      </c>
      <c r="L1818">
        <v>126157235</v>
      </c>
      <c r="M1818">
        <v>0</v>
      </c>
      <c r="N1818">
        <v>0</v>
      </c>
      <c r="O1818">
        <v>0</v>
      </c>
      <c r="P1818">
        <v>0</v>
      </c>
      <c r="Q1818">
        <v>0</v>
      </c>
      <c r="R1818">
        <v>7</v>
      </c>
      <c r="S1818" t="s">
        <v>642</v>
      </c>
      <c r="T1818" t="s">
        <v>5506</v>
      </c>
      <c r="U1818" t="s">
        <v>5507</v>
      </c>
      <c r="V1818" s="1">
        <v>43101</v>
      </c>
      <c r="W1818" s="1">
        <v>43435</v>
      </c>
      <c r="X1818" t="s">
        <v>30</v>
      </c>
      <c r="Z1818">
        <v>0</v>
      </c>
      <c r="AA1818">
        <v>0</v>
      </c>
      <c r="AB1818" s="4" t="e">
        <f>VLOOKUP(A1818,'[1]Hoja 1'!$C$2:$C$32,1,0)</f>
        <v>#N/A</v>
      </c>
    </row>
    <row r="1819" spans="1:28" x14ac:dyDescent="0.25">
      <c r="A1819" t="s">
        <v>5535</v>
      </c>
      <c r="B1819">
        <v>52200</v>
      </c>
      <c r="C1819" t="s">
        <v>5536</v>
      </c>
      <c r="D1819" t="s">
        <v>5537</v>
      </c>
      <c r="E1819">
        <v>6</v>
      </c>
      <c r="F1819" t="s">
        <v>43</v>
      </c>
      <c r="G1819">
        <v>35</v>
      </c>
      <c r="H1819" t="s">
        <v>44</v>
      </c>
      <c r="I1819">
        <v>778010413</v>
      </c>
      <c r="J1819">
        <v>0</v>
      </c>
      <c r="K1819">
        <v>0</v>
      </c>
      <c r="L1819">
        <v>778010413</v>
      </c>
      <c r="M1819">
        <v>0</v>
      </c>
      <c r="N1819">
        <v>0</v>
      </c>
      <c r="O1819">
        <v>0</v>
      </c>
      <c r="P1819">
        <v>0</v>
      </c>
      <c r="Q1819">
        <v>0</v>
      </c>
      <c r="R1819">
        <v>7</v>
      </c>
      <c r="S1819" t="s">
        <v>642</v>
      </c>
      <c r="T1819" t="s">
        <v>5506</v>
      </c>
      <c r="U1819" t="s">
        <v>5507</v>
      </c>
      <c r="V1819" s="1">
        <v>43101</v>
      </c>
      <c r="W1819" s="1">
        <v>43435</v>
      </c>
      <c r="X1819" t="s">
        <v>30</v>
      </c>
      <c r="Z1819">
        <v>0</v>
      </c>
      <c r="AA1819">
        <v>0</v>
      </c>
      <c r="AB1819" s="4" t="e">
        <f>VLOOKUP(A1819,'[1]Hoja 1'!$C$2:$C$32,1,0)</f>
        <v>#N/A</v>
      </c>
    </row>
    <row r="1820" spans="1:28" x14ac:dyDescent="0.25">
      <c r="A1820" t="s">
        <v>5538</v>
      </c>
      <c r="B1820">
        <v>35962</v>
      </c>
      <c r="C1820" t="s">
        <v>5539</v>
      </c>
      <c r="D1820" t="s">
        <v>5540</v>
      </c>
      <c r="E1820">
        <v>6</v>
      </c>
      <c r="F1820" t="s">
        <v>43</v>
      </c>
      <c r="G1820">
        <v>35</v>
      </c>
      <c r="H1820" t="s">
        <v>44</v>
      </c>
      <c r="I1820">
        <v>3252603</v>
      </c>
      <c r="J1820">
        <v>0</v>
      </c>
      <c r="K1820">
        <v>0</v>
      </c>
      <c r="L1820">
        <v>3252603</v>
      </c>
      <c r="M1820">
        <v>0</v>
      </c>
      <c r="N1820">
        <v>0</v>
      </c>
      <c r="O1820">
        <v>0</v>
      </c>
      <c r="P1820">
        <v>0</v>
      </c>
      <c r="Q1820">
        <v>0</v>
      </c>
      <c r="R1820">
        <v>7</v>
      </c>
      <c r="S1820" t="s">
        <v>642</v>
      </c>
      <c r="T1820" t="s">
        <v>2539</v>
      </c>
      <c r="U1820" t="s">
        <v>2540</v>
      </c>
      <c r="V1820" s="1">
        <v>40909</v>
      </c>
      <c r="W1820" s="1">
        <v>43435</v>
      </c>
      <c r="X1820" t="s">
        <v>30</v>
      </c>
      <c r="Z1820">
        <v>0</v>
      </c>
      <c r="AA1820">
        <v>0</v>
      </c>
      <c r="AB1820" s="4" t="e">
        <f>VLOOKUP(A1820,'[1]Hoja 1'!$C$2:$C$32,1,0)</f>
        <v>#N/A</v>
      </c>
    </row>
    <row r="1821" spans="1:28" x14ac:dyDescent="0.25">
      <c r="A1821" t="s">
        <v>5541</v>
      </c>
      <c r="B1821">
        <v>46889</v>
      </c>
      <c r="C1821" t="s">
        <v>5542</v>
      </c>
      <c r="D1821" t="s">
        <v>5543</v>
      </c>
      <c r="E1821">
        <v>6</v>
      </c>
      <c r="F1821" t="s">
        <v>43</v>
      </c>
      <c r="G1821">
        <v>35</v>
      </c>
      <c r="H1821" t="s">
        <v>44</v>
      </c>
      <c r="I1821">
        <v>53297355</v>
      </c>
      <c r="J1821">
        <v>0</v>
      </c>
      <c r="K1821">
        <v>0</v>
      </c>
      <c r="L1821">
        <v>53297355</v>
      </c>
      <c r="M1821">
        <v>0</v>
      </c>
      <c r="N1821">
        <v>0</v>
      </c>
      <c r="O1821">
        <v>0</v>
      </c>
      <c r="P1821">
        <v>0</v>
      </c>
      <c r="Q1821">
        <v>0</v>
      </c>
      <c r="R1821">
        <v>7</v>
      </c>
      <c r="S1821" t="s">
        <v>642</v>
      </c>
      <c r="T1821" t="s">
        <v>2539</v>
      </c>
      <c r="U1821" t="s">
        <v>2540</v>
      </c>
      <c r="V1821" s="1">
        <v>42491</v>
      </c>
      <c r="W1821" s="1">
        <v>43435</v>
      </c>
      <c r="X1821" t="s">
        <v>30</v>
      </c>
      <c r="Z1821">
        <v>0</v>
      </c>
      <c r="AA1821">
        <v>0</v>
      </c>
      <c r="AB1821" s="4" t="e">
        <f>VLOOKUP(A1821,'[1]Hoja 1'!$C$2:$C$32,1,0)</f>
        <v>#N/A</v>
      </c>
    </row>
    <row r="1822" spans="1:28" x14ac:dyDescent="0.25">
      <c r="A1822" t="s">
        <v>5544</v>
      </c>
      <c r="B1822">
        <v>46550</v>
      </c>
      <c r="C1822" t="s">
        <v>5545</v>
      </c>
      <c r="D1822" t="s">
        <v>5546</v>
      </c>
      <c r="E1822">
        <v>6</v>
      </c>
      <c r="F1822" t="s">
        <v>43</v>
      </c>
      <c r="G1822">
        <v>15</v>
      </c>
      <c r="H1822" t="s">
        <v>83</v>
      </c>
      <c r="I1822">
        <v>32929662</v>
      </c>
      <c r="J1822">
        <v>0</v>
      </c>
      <c r="K1822">
        <v>0</v>
      </c>
      <c r="L1822">
        <v>32929662</v>
      </c>
      <c r="M1822">
        <v>0</v>
      </c>
      <c r="N1822">
        <v>0</v>
      </c>
      <c r="O1822">
        <v>0</v>
      </c>
      <c r="P1822">
        <v>0</v>
      </c>
      <c r="Q1822">
        <v>0</v>
      </c>
      <c r="R1822">
        <v>7</v>
      </c>
      <c r="S1822" t="s">
        <v>642</v>
      </c>
      <c r="T1822" t="s">
        <v>2539</v>
      </c>
      <c r="U1822" t="s">
        <v>2540</v>
      </c>
      <c r="V1822" s="1">
        <v>42156</v>
      </c>
      <c r="W1822" s="1">
        <v>43435</v>
      </c>
      <c r="X1822" t="s">
        <v>30</v>
      </c>
      <c r="Z1822">
        <v>0</v>
      </c>
      <c r="AA1822">
        <v>0</v>
      </c>
      <c r="AB1822" s="4" t="e">
        <f>VLOOKUP(A1822,'[1]Hoja 1'!$C$2:$C$32,1,0)</f>
        <v>#N/A</v>
      </c>
    </row>
    <row r="1823" spans="1:28" x14ac:dyDescent="0.25">
      <c r="A1823" t="s">
        <v>5547</v>
      </c>
      <c r="B1823">
        <v>43858</v>
      </c>
      <c r="C1823" t="s">
        <v>5548</v>
      </c>
      <c r="D1823" t="s">
        <v>5549</v>
      </c>
      <c r="E1823">
        <v>6</v>
      </c>
      <c r="F1823" t="s">
        <v>43</v>
      </c>
      <c r="G1823">
        <v>35</v>
      </c>
      <c r="H1823" t="s">
        <v>44</v>
      </c>
      <c r="I1823">
        <v>130984090</v>
      </c>
      <c r="J1823">
        <v>0</v>
      </c>
      <c r="K1823">
        <v>0</v>
      </c>
      <c r="L1823">
        <v>130984090</v>
      </c>
      <c r="M1823">
        <v>0</v>
      </c>
      <c r="N1823">
        <v>0</v>
      </c>
      <c r="O1823">
        <v>0</v>
      </c>
      <c r="P1823">
        <v>0</v>
      </c>
      <c r="Q1823">
        <v>0</v>
      </c>
      <c r="R1823">
        <v>7</v>
      </c>
      <c r="S1823" t="s">
        <v>642</v>
      </c>
      <c r="T1823" t="s">
        <v>2539</v>
      </c>
      <c r="U1823" t="s">
        <v>2540</v>
      </c>
      <c r="V1823" s="1">
        <v>42522</v>
      </c>
      <c r="W1823" s="1">
        <v>43435</v>
      </c>
      <c r="X1823" t="s">
        <v>30</v>
      </c>
      <c r="Z1823">
        <v>0</v>
      </c>
      <c r="AA1823">
        <v>0</v>
      </c>
      <c r="AB1823" s="4" t="e">
        <f>VLOOKUP(A1823,'[1]Hoja 1'!$C$2:$C$32,1,0)</f>
        <v>#N/A</v>
      </c>
    </row>
    <row r="1824" spans="1:28" x14ac:dyDescent="0.25">
      <c r="A1824" t="s">
        <v>5550</v>
      </c>
      <c r="B1824">
        <v>45657</v>
      </c>
      <c r="C1824" t="s">
        <v>5551</v>
      </c>
      <c r="D1824" t="s">
        <v>5552</v>
      </c>
      <c r="E1824">
        <v>6</v>
      </c>
      <c r="F1824" t="s">
        <v>43</v>
      </c>
      <c r="G1824">
        <v>15</v>
      </c>
      <c r="H1824" t="s">
        <v>83</v>
      </c>
      <c r="I1824">
        <v>87700141</v>
      </c>
      <c r="J1824">
        <v>0</v>
      </c>
      <c r="K1824">
        <v>0</v>
      </c>
      <c r="L1824">
        <v>87700141</v>
      </c>
      <c r="M1824">
        <v>0</v>
      </c>
      <c r="N1824">
        <v>0</v>
      </c>
      <c r="O1824">
        <v>0</v>
      </c>
      <c r="P1824">
        <v>0</v>
      </c>
      <c r="Q1824">
        <v>0</v>
      </c>
      <c r="R1824">
        <v>7</v>
      </c>
      <c r="S1824" t="s">
        <v>642</v>
      </c>
      <c r="T1824" t="s">
        <v>2539</v>
      </c>
      <c r="U1824" t="s">
        <v>2540</v>
      </c>
      <c r="V1824" s="1">
        <v>42675</v>
      </c>
      <c r="W1824" s="1">
        <v>43435</v>
      </c>
      <c r="X1824" t="s">
        <v>30</v>
      </c>
      <c r="Z1824">
        <v>0</v>
      </c>
      <c r="AA1824">
        <v>0</v>
      </c>
      <c r="AB1824" s="4" t="e">
        <f>VLOOKUP(A1824,'[1]Hoja 1'!$C$2:$C$32,1,0)</f>
        <v>#N/A</v>
      </c>
    </row>
    <row r="1825" spans="1:28" x14ac:dyDescent="0.25">
      <c r="A1825" t="s">
        <v>5553</v>
      </c>
      <c r="B1825">
        <v>46549</v>
      </c>
      <c r="C1825" t="s">
        <v>5554</v>
      </c>
      <c r="D1825" t="s">
        <v>5555</v>
      </c>
      <c r="E1825">
        <v>6</v>
      </c>
      <c r="F1825" t="s">
        <v>43</v>
      </c>
      <c r="G1825">
        <v>35</v>
      </c>
      <c r="H1825" t="s">
        <v>44</v>
      </c>
      <c r="I1825">
        <v>111505537</v>
      </c>
      <c r="J1825">
        <v>0</v>
      </c>
      <c r="K1825">
        <v>0</v>
      </c>
      <c r="L1825">
        <v>111505537</v>
      </c>
      <c r="M1825">
        <v>0</v>
      </c>
      <c r="N1825">
        <v>0</v>
      </c>
      <c r="O1825">
        <v>0</v>
      </c>
      <c r="P1825">
        <v>0</v>
      </c>
      <c r="Q1825">
        <v>0</v>
      </c>
      <c r="R1825">
        <v>7</v>
      </c>
      <c r="S1825" t="s">
        <v>642</v>
      </c>
      <c r="T1825" t="s">
        <v>2539</v>
      </c>
      <c r="U1825" t="s">
        <v>2540</v>
      </c>
      <c r="V1825" s="1">
        <v>42522</v>
      </c>
      <c r="W1825" s="1">
        <v>43435</v>
      </c>
      <c r="X1825" t="s">
        <v>30</v>
      </c>
      <c r="Z1825">
        <v>0</v>
      </c>
      <c r="AA1825">
        <v>0</v>
      </c>
      <c r="AB1825" s="4" t="e">
        <f>VLOOKUP(A1825,'[1]Hoja 1'!$C$2:$C$32,1,0)</f>
        <v>#N/A</v>
      </c>
    </row>
    <row r="1826" spans="1:28" x14ac:dyDescent="0.25">
      <c r="A1826" t="s">
        <v>5556</v>
      </c>
      <c r="B1826">
        <v>45579</v>
      </c>
      <c r="C1826" t="s">
        <v>5557</v>
      </c>
      <c r="D1826" t="s">
        <v>5558</v>
      </c>
      <c r="E1826">
        <v>6</v>
      </c>
      <c r="F1826" t="s">
        <v>43</v>
      </c>
      <c r="G1826">
        <v>35</v>
      </c>
      <c r="H1826" t="s">
        <v>44</v>
      </c>
      <c r="I1826">
        <v>7092016</v>
      </c>
      <c r="J1826">
        <v>0</v>
      </c>
      <c r="K1826">
        <v>0</v>
      </c>
      <c r="L1826">
        <v>7092016</v>
      </c>
      <c r="M1826">
        <v>0</v>
      </c>
      <c r="N1826">
        <v>0</v>
      </c>
      <c r="O1826">
        <v>0</v>
      </c>
      <c r="P1826">
        <v>0</v>
      </c>
      <c r="Q1826">
        <v>0</v>
      </c>
      <c r="R1826">
        <v>7</v>
      </c>
      <c r="S1826" t="s">
        <v>642</v>
      </c>
      <c r="T1826" t="s">
        <v>2539</v>
      </c>
      <c r="U1826" t="s">
        <v>2540</v>
      </c>
      <c r="V1826" s="1">
        <v>42370</v>
      </c>
      <c r="W1826" s="1">
        <v>43435</v>
      </c>
      <c r="X1826" t="s">
        <v>30</v>
      </c>
      <c r="Z1826">
        <v>0</v>
      </c>
      <c r="AA1826">
        <v>0</v>
      </c>
      <c r="AB1826" s="4" t="e">
        <f>VLOOKUP(A1826,'[1]Hoja 1'!$C$2:$C$32,1,0)</f>
        <v>#N/A</v>
      </c>
    </row>
    <row r="1827" spans="1:28" x14ac:dyDescent="0.25">
      <c r="A1827" t="s">
        <v>5559</v>
      </c>
      <c r="B1827">
        <v>44936</v>
      </c>
      <c r="C1827" t="s">
        <v>5560</v>
      </c>
      <c r="D1827" t="s">
        <v>5561</v>
      </c>
      <c r="E1827">
        <v>6</v>
      </c>
      <c r="F1827" t="s">
        <v>43</v>
      </c>
      <c r="G1827">
        <v>35</v>
      </c>
      <c r="H1827" t="s">
        <v>44</v>
      </c>
      <c r="I1827">
        <v>128038442</v>
      </c>
      <c r="J1827">
        <v>21339740</v>
      </c>
      <c r="K1827">
        <v>21339740</v>
      </c>
      <c r="L1827">
        <v>21339740</v>
      </c>
      <c r="M1827">
        <v>21339740</v>
      </c>
      <c r="N1827">
        <v>21339740</v>
      </c>
      <c r="O1827">
        <v>21339740</v>
      </c>
      <c r="P1827">
        <v>0</v>
      </c>
      <c r="Q1827">
        <v>0</v>
      </c>
      <c r="R1827">
        <v>7</v>
      </c>
      <c r="S1827" t="s">
        <v>642</v>
      </c>
      <c r="T1827" t="s">
        <v>2539</v>
      </c>
      <c r="U1827" t="s">
        <v>2540</v>
      </c>
      <c r="V1827" s="1">
        <v>42370</v>
      </c>
      <c r="W1827" s="1">
        <v>44531</v>
      </c>
      <c r="X1827" t="s">
        <v>779</v>
      </c>
      <c r="Y1827" t="s">
        <v>638</v>
      </c>
      <c r="Z1827">
        <v>0</v>
      </c>
      <c r="AA1827">
        <v>0</v>
      </c>
      <c r="AB1827" s="4" t="e">
        <f>VLOOKUP(A1827,'[1]Hoja 1'!$C$2:$C$32,1,0)</f>
        <v>#N/A</v>
      </c>
    </row>
    <row r="1828" spans="1:28" x14ac:dyDescent="0.25">
      <c r="A1828" t="s">
        <v>5562</v>
      </c>
      <c r="B1828">
        <v>46639</v>
      </c>
      <c r="C1828" t="s">
        <v>5563</v>
      </c>
      <c r="D1828" t="s">
        <v>5564</v>
      </c>
      <c r="E1828">
        <v>6</v>
      </c>
      <c r="F1828" t="s">
        <v>43</v>
      </c>
      <c r="G1828">
        <v>15</v>
      </c>
      <c r="H1828" t="s">
        <v>83</v>
      </c>
      <c r="I1828">
        <v>4486979449</v>
      </c>
      <c r="J1828">
        <v>0</v>
      </c>
      <c r="K1828">
        <v>0</v>
      </c>
      <c r="L1828">
        <v>1121744862</v>
      </c>
      <c r="M1828">
        <v>1794791779</v>
      </c>
      <c r="N1828">
        <v>1570442808</v>
      </c>
      <c r="O1828">
        <v>0</v>
      </c>
      <c r="P1828">
        <v>0</v>
      </c>
      <c r="Q1828">
        <v>0</v>
      </c>
      <c r="R1828">
        <v>7</v>
      </c>
      <c r="S1828" t="s">
        <v>642</v>
      </c>
      <c r="T1828" t="s">
        <v>2539</v>
      </c>
      <c r="U1828" t="s">
        <v>2540</v>
      </c>
      <c r="V1828" s="1">
        <v>42401</v>
      </c>
      <c r="W1828" s="1">
        <v>44166</v>
      </c>
      <c r="X1828" t="s">
        <v>30</v>
      </c>
      <c r="Z1828">
        <v>0</v>
      </c>
      <c r="AA1828">
        <v>0</v>
      </c>
      <c r="AB1828" s="4" t="e">
        <f>VLOOKUP(A1828,'[1]Hoja 1'!$C$2:$C$32,1,0)</f>
        <v>#N/A</v>
      </c>
    </row>
    <row r="1829" spans="1:28" x14ac:dyDescent="0.25">
      <c r="A1829" t="s">
        <v>5565</v>
      </c>
      <c r="B1829">
        <v>46636</v>
      </c>
      <c r="C1829" t="s">
        <v>5566</v>
      </c>
      <c r="D1829" t="s">
        <v>5567</v>
      </c>
      <c r="E1829">
        <v>6</v>
      </c>
      <c r="F1829" t="s">
        <v>43</v>
      </c>
      <c r="G1829">
        <v>9</v>
      </c>
      <c r="H1829" t="s">
        <v>26</v>
      </c>
      <c r="I1829">
        <v>140501034</v>
      </c>
      <c r="J1829">
        <v>0</v>
      </c>
      <c r="K1829">
        <v>0</v>
      </c>
      <c r="L1829">
        <v>140501034</v>
      </c>
      <c r="M1829">
        <v>0</v>
      </c>
      <c r="N1829">
        <v>0</v>
      </c>
      <c r="O1829">
        <v>0</v>
      </c>
      <c r="P1829">
        <v>0</v>
      </c>
      <c r="Q1829">
        <v>0</v>
      </c>
      <c r="R1829">
        <v>7</v>
      </c>
      <c r="S1829" t="s">
        <v>642</v>
      </c>
      <c r="T1829" t="s">
        <v>2539</v>
      </c>
      <c r="U1829" t="s">
        <v>2540</v>
      </c>
      <c r="V1829" s="1">
        <v>42401</v>
      </c>
      <c r="W1829" s="1">
        <v>43435</v>
      </c>
      <c r="X1829" t="s">
        <v>30</v>
      </c>
      <c r="Z1829">
        <v>0</v>
      </c>
      <c r="AA1829">
        <v>0</v>
      </c>
      <c r="AB1829" s="4" t="e">
        <f>VLOOKUP(A1829,'[1]Hoja 1'!$C$2:$C$32,1,0)</f>
        <v>#N/A</v>
      </c>
    </row>
    <row r="1830" spans="1:28" x14ac:dyDescent="0.25">
      <c r="A1830" t="s">
        <v>5568</v>
      </c>
      <c r="B1830">
        <v>52152</v>
      </c>
      <c r="C1830" t="s">
        <v>5569</v>
      </c>
      <c r="D1830" t="s">
        <v>5570</v>
      </c>
      <c r="E1830">
        <v>6</v>
      </c>
      <c r="F1830" t="s">
        <v>43</v>
      </c>
      <c r="G1830">
        <v>14</v>
      </c>
      <c r="H1830" t="s">
        <v>91</v>
      </c>
      <c r="I1830">
        <v>1462785609</v>
      </c>
      <c r="J1830">
        <v>0</v>
      </c>
      <c r="K1830">
        <v>0</v>
      </c>
      <c r="L1830">
        <v>1462785609</v>
      </c>
      <c r="M1830">
        <v>0</v>
      </c>
      <c r="N1830">
        <v>0</v>
      </c>
      <c r="O1830">
        <v>0</v>
      </c>
      <c r="P1830">
        <v>0</v>
      </c>
      <c r="Q1830">
        <v>0</v>
      </c>
      <c r="R1830">
        <v>7</v>
      </c>
      <c r="S1830" t="s">
        <v>642</v>
      </c>
      <c r="T1830" t="s">
        <v>2539</v>
      </c>
      <c r="U1830" t="s">
        <v>2540</v>
      </c>
      <c r="V1830" s="1">
        <v>42856</v>
      </c>
      <c r="W1830" s="1">
        <v>43435</v>
      </c>
      <c r="X1830" t="s">
        <v>30</v>
      </c>
      <c r="Z1830">
        <v>0</v>
      </c>
      <c r="AA1830">
        <v>0</v>
      </c>
      <c r="AB1830" s="4" t="e">
        <f>VLOOKUP(A1830,'[1]Hoja 1'!$C$2:$C$32,1,0)</f>
        <v>#N/A</v>
      </c>
    </row>
    <row r="1831" spans="1:28" x14ac:dyDescent="0.25">
      <c r="A1831" t="s">
        <v>5571</v>
      </c>
      <c r="B1831">
        <v>52201</v>
      </c>
      <c r="C1831" t="s">
        <v>5572</v>
      </c>
      <c r="D1831" t="s">
        <v>5573</v>
      </c>
      <c r="E1831">
        <v>6</v>
      </c>
      <c r="F1831" t="s">
        <v>43</v>
      </c>
      <c r="G1831">
        <v>35</v>
      </c>
      <c r="H1831" t="s">
        <v>44</v>
      </c>
      <c r="I1831">
        <v>477721325</v>
      </c>
      <c r="J1831">
        <v>0</v>
      </c>
      <c r="K1831">
        <v>0</v>
      </c>
      <c r="L1831">
        <v>477721325</v>
      </c>
      <c r="M1831">
        <v>0</v>
      </c>
      <c r="N1831">
        <v>0</v>
      </c>
      <c r="O1831">
        <v>0</v>
      </c>
      <c r="P1831">
        <v>0</v>
      </c>
      <c r="Q1831">
        <v>0</v>
      </c>
      <c r="R1831">
        <v>7</v>
      </c>
      <c r="S1831" t="s">
        <v>642</v>
      </c>
      <c r="T1831" t="s">
        <v>2539</v>
      </c>
      <c r="U1831" t="s">
        <v>2540</v>
      </c>
      <c r="V1831" s="1">
        <v>42887</v>
      </c>
      <c r="W1831" s="1">
        <v>43435</v>
      </c>
      <c r="X1831" t="s">
        <v>30</v>
      </c>
      <c r="Z1831">
        <v>0</v>
      </c>
      <c r="AA1831">
        <v>0</v>
      </c>
      <c r="AB1831" s="4" t="e">
        <f>VLOOKUP(A1831,'[1]Hoja 1'!$C$2:$C$32,1,0)</f>
        <v>#N/A</v>
      </c>
    </row>
    <row r="1832" spans="1:28" x14ac:dyDescent="0.25">
      <c r="A1832" t="s">
        <v>5574</v>
      </c>
      <c r="B1832">
        <v>53173</v>
      </c>
      <c r="C1832" t="s">
        <v>5575</v>
      </c>
      <c r="D1832" t="s">
        <v>5576</v>
      </c>
      <c r="E1832">
        <v>6</v>
      </c>
      <c r="F1832" t="s">
        <v>43</v>
      </c>
      <c r="G1832">
        <v>34</v>
      </c>
      <c r="H1832" t="s">
        <v>556</v>
      </c>
      <c r="I1832">
        <v>338132648</v>
      </c>
      <c r="J1832">
        <v>0</v>
      </c>
      <c r="K1832">
        <v>112710883</v>
      </c>
      <c r="L1832">
        <v>225421765</v>
      </c>
      <c r="M1832">
        <v>0</v>
      </c>
      <c r="N1832">
        <v>0</v>
      </c>
      <c r="O1832">
        <v>0</v>
      </c>
      <c r="P1832">
        <v>0</v>
      </c>
      <c r="Q1832">
        <v>0</v>
      </c>
      <c r="R1832">
        <v>7</v>
      </c>
      <c r="S1832" t="s">
        <v>642</v>
      </c>
      <c r="T1832" t="s">
        <v>2539</v>
      </c>
      <c r="U1832" t="s">
        <v>2540</v>
      </c>
      <c r="V1832" s="1">
        <v>42917</v>
      </c>
      <c r="W1832" s="1">
        <v>43435</v>
      </c>
      <c r="X1832" t="s">
        <v>30</v>
      </c>
      <c r="Z1832">
        <v>0</v>
      </c>
      <c r="AA1832">
        <v>0</v>
      </c>
      <c r="AB1832" s="4" t="e">
        <f>VLOOKUP(A1832,'[1]Hoja 1'!$C$2:$C$32,1,0)</f>
        <v>#N/A</v>
      </c>
    </row>
    <row r="1833" spans="1:28" x14ac:dyDescent="0.25">
      <c r="A1833" t="s">
        <v>5577</v>
      </c>
      <c r="B1833">
        <v>46839</v>
      </c>
      <c r="C1833" t="s">
        <v>5578</v>
      </c>
      <c r="D1833" t="s">
        <v>5579</v>
      </c>
      <c r="E1833">
        <v>6</v>
      </c>
      <c r="F1833" t="s">
        <v>43</v>
      </c>
      <c r="G1833">
        <v>35</v>
      </c>
      <c r="H1833" t="s">
        <v>44</v>
      </c>
      <c r="I1833">
        <v>16765973</v>
      </c>
      <c r="J1833">
        <v>0</v>
      </c>
      <c r="K1833">
        <v>0</v>
      </c>
      <c r="L1833">
        <v>16765973</v>
      </c>
      <c r="M1833">
        <v>0</v>
      </c>
      <c r="N1833">
        <v>0</v>
      </c>
      <c r="O1833">
        <v>0</v>
      </c>
      <c r="P1833">
        <v>0</v>
      </c>
      <c r="Q1833">
        <v>0</v>
      </c>
      <c r="R1833">
        <v>7</v>
      </c>
      <c r="S1833" t="s">
        <v>642</v>
      </c>
      <c r="T1833" t="s">
        <v>5580</v>
      </c>
      <c r="U1833" t="s">
        <v>5581</v>
      </c>
      <c r="V1833" s="1">
        <v>42370</v>
      </c>
      <c r="W1833" s="1">
        <v>43435</v>
      </c>
      <c r="X1833" t="s">
        <v>30</v>
      </c>
      <c r="Z1833">
        <v>0</v>
      </c>
      <c r="AA1833">
        <v>0</v>
      </c>
      <c r="AB1833" s="4" t="e">
        <f>VLOOKUP(A1833,'[1]Hoja 1'!$C$2:$C$32,1,0)</f>
        <v>#N/A</v>
      </c>
    </row>
    <row r="1834" spans="1:28" x14ac:dyDescent="0.25">
      <c r="A1834" t="s">
        <v>5582</v>
      </c>
      <c r="B1834">
        <v>43590</v>
      </c>
      <c r="C1834" t="s">
        <v>5583</v>
      </c>
      <c r="D1834" t="s">
        <v>5584</v>
      </c>
      <c r="E1834">
        <v>6</v>
      </c>
      <c r="F1834" t="s">
        <v>43</v>
      </c>
      <c r="G1834">
        <v>35</v>
      </c>
      <c r="H1834" t="s">
        <v>44</v>
      </c>
      <c r="I1834">
        <v>7730742</v>
      </c>
      <c r="J1834">
        <v>0</v>
      </c>
      <c r="K1834">
        <v>0</v>
      </c>
      <c r="L1834">
        <v>7730742</v>
      </c>
      <c r="M1834">
        <v>0</v>
      </c>
      <c r="N1834">
        <v>0</v>
      </c>
      <c r="O1834">
        <v>0</v>
      </c>
      <c r="P1834">
        <v>0</v>
      </c>
      <c r="Q1834">
        <v>0</v>
      </c>
      <c r="R1834">
        <v>7</v>
      </c>
      <c r="S1834" t="s">
        <v>642</v>
      </c>
      <c r="T1834" t="s">
        <v>5585</v>
      </c>
      <c r="U1834" t="s">
        <v>5586</v>
      </c>
      <c r="V1834" s="1">
        <v>42370</v>
      </c>
      <c r="W1834" s="1">
        <v>43435</v>
      </c>
      <c r="X1834" t="s">
        <v>30</v>
      </c>
      <c r="Z1834">
        <v>0</v>
      </c>
      <c r="AA1834">
        <v>0</v>
      </c>
      <c r="AB1834" s="4" t="e">
        <f>VLOOKUP(A1834,'[1]Hoja 1'!$C$2:$C$32,1,0)</f>
        <v>#N/A</v>
      </c>
    </row>
    <row r="1835" spans="1:28" x14ac:dyDescent="0.25">
      <c r="A1835" t="s">
        <v>5587</v>
      </c>
      <c r="B1835">
        <v>43586</v>
      </c>
      <c r="C1835" t="s">
        <v>5588</v>
      </c>
      <c r="D1835" t="s">
        <v>5589</v>
      </c>
      <c r="E1835">
        <v>6</v>
      </c>
      <c r="F1835" t="s">
        <v>43</v>
      </c>
      <c r="G1835">
        <v>35</v>
      </c>
      <c r="H1835" t="s">
        <v>44</v>
      </c>
      <c r="I1835">
        <v>26585342</v>
      </c>
      <c r="J1835">
        <v>0</v>
      </c>
      <c r="K1835">
        <v>0</v>
      </c>
      <c r="L1835">
        <v>26585342</v>
      </c>
      <c r="M1835">
        <v>0</v>
      </c>
      <c r="N1835">
        <v>0</v>
      </c>
      <c r="O1835">
        <v>0</v>
      </c>
      <c r="P1835">
        <v>0</v>
      </c>
      <c r="Q1835">
        <v>0</v>
      </c>
      <c r="R1835">
        <v>7</v>
      </c>
      <c r="S1835" t="s">
        <v>642</v>
      </c>
      <c r="T1835" t="s">
        <v>5585</v>
      </c>
      <c r="U1835" t="s">
        <v>5586</v>
      </c>
      <c r="V1835" s="1">
        <v>42370</v>
      </c>
      <c r="W1835" s="1">
        <v>43435</v>
      </c>
      <c r="X1835" t="s">
        <v>30</v>
      </c>
      <c r="Z1835">
        <v>0</v>
      </c>
      <c r="AA1835">
        <v>0</v>
      </c>
      <c r="AB1835" s="4" t="e">
        <f>VLOOKUP(A1835,'[1]Hoja 1'!$C$2:$C$32,1,0)</f>
        <v>#N/A</v>
      </c>
    </row>
    <row r="1836" spans="1:28" x14ac:dyDescent="0.25">
      <c r="A1836" t="s">
        <v>5590</v>
      </c>
      <c r="B1836">
        <v>43593</v>
      </c>
      <c r="C1836" t="s">
        <v>5591</v>
      </c>
      <c r="D1836" t="s">
        <v>5592</v>
      </c>
      <c r="E1836">
        <v>6</v>
      </c>
      <c r="F1836" t="s">
        <v>43</v>
      </c>
      <c r="G1836">
        <v>35</v>
      </c>
      <c r="H1836" t="s">
        <v>44</v>
      </c>
      <c r="I1836">
        <v>17713098</v>
      </c>
      <c r="J1836">
        <v>0</v>
      </c>
      <c r="K1836">
        <v>0</v>
      </c>
      <c r="L1836">
        <v>17713098</v>
      </c>
      <c r="M1836">
        <v>0</v>
      </c>
      <c r="N1836">
        <v>0</v>
      </c>
      <c r="O1836">
        <v>0</v>
      </c>
      <c r="P1836">
        <v>0</v>
      </c>
      <c r="Q1836">
        <v>0</v>
      </c>
      <c r="R1836">
        <v>7</v>
      </c>
      <c r="S1836" t="s">
        <v>642</v>
      </c>
      <c r="T1836" t="s">
        <v>5585</v>
      </c>
      <c r="U1836" t="s">
        <v>5586</v>
      </c>
      <c r="V1836" s="1">
        <v>42370</v>
      </c>
      <c r="W1836" s="1">
        <v>43435</v>
      </c>
      <c r="X1836" t="s">
        <v>30</v>
      </c>
      <c r="Z1836">
        <v>0</v>
      </c>
      <c r="AA1836">
        <v>0</v>
      </c>
      <c r="AB1836" s="4" t="e">
        <f>VLOOKUP(A1836,'[1]Hoja 1'!$C$2:$C$32,1,0)</f>
        <v>#N/A</v>
      </c>
    </row>
    <row r="1837" spans="1:28" x14ac:dyDescent="0.25">
      <c r="A1837" t="s">
        <v>5593</v>
      </c>
      <c r="B1837">
        <v>52188</v>
      </c>
      <c r="C1837" t="s">
        <v>5594</v>
      </c>
      <c r="D1837" t="s">
        <v>5595</v>
      </c>
      <c r="E1837">
        <v>6</v>
      </c>
      <c r="F1837" t="s">
        <v>43</v>
      </c>
      <c r="G1837">
        <v>35</v>
      </c>
      <c r="H1837" t="s">
        <v>44</v>
      </c>
      <c r="I1837">
        <v>98714543</v>
      </c>
      <c r="J1837">
        <v>0</v>
      </c>
      <c r="K1837">
        <v>0</v>
      </c>
      <c r="L1837">
        <v>98714543</v>
      </c>
      <c r="M1837">
        <v>0</v>
      </c>
      <c r="N1837">
        <v>0</v>
      </c>
      <c r="O1837">
        <v>0</v>
      </c>
      <c r="P1837">
        <v>0</v>
      </c>
      <c r="Q1837">
        <v>0</v>
      </c>
      <c r="R1837">
        <v>7</v>
      </c>
      <c r="S1837" t="s">
        <v>642</v>
      </c>
      <c r="T1837" t="s">
        <v>5596</v>
      </c>
      <c r="U1837" t="s">
        <v>5597</v>
      </c>
      <c r="V1837" s="1">
        <v>42826</v>
      </c>
      <c r="W1837" s="1">
        <v>43435</v>
      </c>
      <c r="X1837" t="s">
        <v>30</v>
      </c>
      <c r="Z1837">
        <v>0</v>
      </c>
      <c r="AA1837">
        <v>0</v>
      </c>
      <c r="AB1837" s="4" t="e">
        <f>VLOOKUP(A1837,'[1]Hoja 1'!$C$2:$C$32,1,0)</f>
        <v>#N/A</v>
      </c>
    </row>
    <row r="1838" spans="1:28" x14ac:dyDescent="0.25">
      <c r="A1838" t="s">
        <v>5598</v>
      </c>
      <c r="B1838">
        <v>52689</v>
      </c>
      <c r="C1838" t="s">
        <v>5599</v>
      </c>
      <c r="D1838" t="s">
        <v>5600</v>
      </c>
      <c r="E1838">
        <v>6</v>
      </c>
      <c r="F1838" t="s">
        <v>43</v>
      </c>
      <c r="G1838">
        <v>21</v>
      </c>
      <c r="H1838" t="s">
        <v>511</v>
      </c>
      <c r="I1838">
        <v>3107152</v>
      </c>
      <c r="J1838">
        <v>0</v>
      </c>
      <c r="K1838">
        <v>0</v>
      </c>
      <c r="L1838">
        <v>3107152</v>
      </c>
      <c r="M1838">
        <v>0</v>
      </c>
      <c r="N1838">
        <v>0</v>
      </c>
      <c r="O1838">
        <v>0</v>
      </c>
      <c r="P1838">
        <v>0</v>
      </c>
      <c r="Q1838">
        <v>0</v>
      </c>
      <c r="R1838">
        <v>8</v>
      </c>
      <c r="S1838" t="s">
        <v>738</v>
      </c>
      <c r="T1838" t="s">
        <v>5601</v>
      </c>
      <c r="U1838" t="s">
        <v>5602</v>
      </c>
      <c r="V1838" s="1">
        <v>43101</v>
      </c>
      <c r="W1838" s="1">
        <v>43435</v>
      </c>
      <c r="X1838" t="s">
        <v>30</v>
      </c>
      <c r="Z1838">
        <v>0</v>
      </c>
      <c r="AA1838">
        <v>0</v>
      </c>
      <c r="AB1838" s="4" t="e">
        <f>VLOOKUP(A1838,'[1]Hoja 1'!$C$2:$C$32,1,0)</f>
        <v>#N/A</v>
      </c>
    </row>
    <row r="1839" spans="1:28" x14ac:dyDescent="0.25">
      <c r="A1839" t="s">
        <v>5603</v>
      </c>
      <c r="B1839">
        <v>20000</v>
      </c>
      <c r="C1839" t="s">
        <v>5604</v>
      </c>
      <c r="D1839" t="s">
        <v>5605</v>
      </c>
      <c r="E1839">
        <v>2</v>
      </c>
      <c r="F1839" t="s">
        <v>25</v>
      </c>
      <c r="G1839">
        <v>9</v>
      </c>
      <c r="H1839" t="s">
        <v>26</v>
      </c>
      <c r="I1839">
        <v>879134860</v>
      </c>
      <c r="J1839">
        <v>844324582</v>
      </c>
      <c r="K1839">
        <v>24367194</v>
      </c>
      <c r="L1839">
        <v>10443084</v>
      </c>
      <c r="M1839">
        <v>0</v>
      </c>
      <c r="N1839">
        <v>0</v>
      </c>
      <c r="O1839">
        <v>0</v>
      </c>
      <c r="P1839">
        <v>0</v>
      </c>
      <c r="Q1839">
        <v>0</v>
      </c>
      <c r="R1839">
        <v>12</v>
      </c>
      <c r="S1839" t="s">
        <v>961</v>
      </c>
      <c r="T1839" t="s">
        <v>5606</v>
      </c>
      <c r="U1839" t="s">
        <v>5607</v>
      </c>
      <c r="V1839" s="1">
        <v>39630</v>
      </c>
      <c r="W1839" s="1">
        <v>43435</v>
      </c>
      <c r="X1839" t="s">
        <v>30</v>
      </c>
      <c r="Z1839">
        <v>0</v>
      </c>
      <c r="AA1839">
        <v>0</v>
      </c>
      <c r="AB1839" s="4" t="e">
        <f>VLOOKUP(A1839,'[1]Hoja 1'!$C$2:$C$32,1,0)</f>
        <v>#N/A</v>
      </c>
    </row>
    <row r="1840" spans="1:28" x14ac:dyDescent="0.25">
      <c r="A1840" t="s">
        <v>5608</v>
      </c>
      <c r="B1840">
        <v>53423</v>
      </c>
      <c r="C1840" t="s">
        <v>5609</v>
      </c>
      <c r="D1840" t="s">
        <v>5610</v>
      </c>
      <c r="E1840">
        <v>6</v>
      </c>
      <c r="F1840" t="s">
        <v>43</v>
      </c>
      <c r="G1840">
        <v>9</v>
      </c>
      <c r="H1840" t="s">
        <v>26</v>
      </c>
      <c r="I1840">
        <v>565851</v>
      </c>
      <c r="J1840">
        <v>0</v>
      </c>
      <c r="K1840">
        <v>0</v>
      </c>
      <c r="L1840">
        <v>565851</v>
      </c>
      <c r="M1840">
        <v>0</v>
      </c>
      <c r="N1840">
        <v>0</v>
      </c>
      <c r="O1840">
        <v>0</v>
      </c>
      <c r="P1840">
        <v>0</v>
      </c>
      <c r="Q1840">
        <v>0</v>
      </c>
      <c r="R1840">
        <v>2</v>
      </c>
      <c r="S1840" t="s">
        <v>5410</v>
      </c>
      <c r="T1840" t="s">
        <v>2583</v>
      </c>
      <c r="U1840" t="s">
        <v>5611</v>
      </c>
      <c r="V1840" s="1">
        <v>43101</v>
      </c>
      <c r="W1840" s="1">
        <v>43252</v>
      </c>
      <c r="X1840" t="s">
        <v>30</v>
      </c>
      <c r="Z1840">
        <v>0</v>
      </c>
      <c r="AA1840">
        <v>0</v>
      </c>
      <c r="AB1840" s="4" t="e">
        <f>VLOOKUP(A1840,'[1]Hoja 1'!$C$2:$C$32,1,0)</f>
        <v>#N/A</v>
      </c>
    </row>
    <row r="1841" spans="1:28" x14ac:dyDescent="0.25">
      <c r="A1841" t="s">
        <v>5612</v>
      </c>
      <c r="B1841">
        <v>44704</v>
      </c>
      <c r="C1841" t="s">
        <v>5613</v>
      </c>
      <c r="D1841" t="s">
        <v>5614</v>
      </c>
      <c r="E1841">
        <v>11</v>
      </c>
      <c r="F1841" t="s">
        <v>729</v>
      </c>
      <c r="G1841">
        <v>30</v>
      </c>
      <c r="H1841" t="s">
        <v>128</v>
      </c>
      <c r="I1841">
        <v>16334215</v>
      </c>
      <c r="J1841">
        <v>883094</v>
      </c>
      <c r="K1841">
        <v>3408995</v>
      </c>
      <c r="L1841">
        <v>12042126</v>
      </c>
      <c r="M1841">
        <v>0</v>
      </c>
      <c r="N1841">
        <v>0</v>
      </c>
      <c r="O1841">
        <v>0</v>
      </c>
      <c r="P1841">
        <v>0</v>
      </c>
      <c r="Q1841">
        <v>0</v>
      </c>
      <c r="R1841">
        <v>21</v>
      </c>
      <c r="S1841" t="s">
        <v>2498</v>
      </c>
      <c r="T1841" t="s">
        <v>2583</v>
      </c>
      <c r="U1841" t="s">
        <v>5615</v>
      </c>
      <c r="V1841" s="1">
        <v>42005</v>
      </c>
      <c r="W1841" s="1">
        <v>43252</v>
      </c>
      <c r="X1841" t="s">
        <v>779</v>
      </c>
      <c r="Y1841" t="s">
        <v>638</v>
      </c>
      <c r="Z1841">
        <v>0</v>
      </c>
      <c r="AA1841">
        <v>0</v>
      </c>
      <c r="AB1841" s="4" t="e">
        <f>VLOOKUP(A1841,'[1]Hoja 1'!$C$2:$C$32,1,0)</f>
        <v>#N/A</v>
      </c>
    </row>
    <row r="1842" spans="1:28" x14ac:dyDescent="0.25">
      <c r="A1842" t="s">
        <v>5616</v>
      </c>
      <c r="B1842">
        <v>44699</v>
      </c>
      <c r="C1842" t="s">
        <v>5617</v>
      </c>
      <c r="D1842" t="s">
        <v>5618</v>
      </c>
      <c r="E1842">
        <v>11</v>
      </c>
      <c r="F1842" t="s">
        <v>729</v>
      </c>
      <c r="G1842">
        <v>30</v>
      </c>
      <c r="H1842" t="s">
        <v>128</v>
      </c>
      <c r="I1842">
        <v>19167086</v>
      </c>
      <c r="J1842">
        <v>0</v>
      </c>
      <c r="K1842">
        <v>0</v>
      </c>
      <c r="L1842">
        <v>14831628</v>
      </c>
      <c r="M1842">
        <v>4335458</v>
      </c>
      <c r="N1842">
        <v>0</v>
      </c>
      <c r="O1842">
        <v>0</v>
      </c>
      <c r="P1842">
        <v>0</v>
      </c>
      <c r="Q1842">
        <v>0</v>
      </c>
      <c r="R1842">
        <v>21</v>
      </c>
      <c r="S1842" t="s">
        <v>2498</v>
      </c>
      <c r="T1842" t="s">
        <v>2583</v>
      </c>
      <c r="U1842" t="s">
        <v>5615</v>
      </c>
      <c r="V1842" s="1">
        <v>42005</v>
      </c>
      <c r="W1842" s="1">
        <v>43800</v>
      </c>
      <c r="X1842" t="s">
        <v>30</v>
      </c>
      <c r="Z1842">
        <v>0</v>
      </c>
      <c r="AA1842">
        <v>0</v>
      </c>
      <c r="AB1842" s="4" t="e">
        <f>VLOOKUP(A1842,'[1]Hoja 1'!$C$2:$C$32,1,0)</f>
        <v>#N/A</v>
      </c>
    </row>
    <row r="1843" spans="1:28" x14ac:dyDescent="0.25">
      <c r="A1843" t="s">
        <v>5619</v>
      </c>
      <c r="B1843">
        <v>44697</v>
      </c>
      <c r="C1843" t="s">
        <v>5620</v>
      </c>
      <c r="D1843" t="s">
        <v>5621</v>
      </c>
      <c r="E1843">
        <v>11</v>
      </c>
      <c r="F1843" t="s">
        <v>729</v>
      </c>
      <c r="G1843">
        <v>12</v>
      </c>
      <c r="H1843" t="s">
        <v>286</v>
      </c>
      <c r="I1843">
        <v>20975303</v>
      </c>
      <c r="J1843">
        <v>140652</v>
      </c>
      <c r="K1843">
        <v>0</v>
      </c>
      <c r="L1843">
        <v>20834651</v>
      </c>
      <c r="M1843">
        <v>0</v>
      </c>
      <c r="N1843">
        <v>0</v>
      </c>
      <c r="O1843">
        <v>0</v>
      </c>
      <c r="P1843">
        <v>0</v>
      </c>
      <c r="Q1843">
        <v>0</v>
      </c>
      <c r="R1843">
        <v>21</v>
      </c>
      <c r="S1843" t="s">
        <v>2498</v>
      </c>
      <c r="T1843" t="s">
        <v>2583</v>
      </c>
      <c r="U1843" t="s">
        <v>5615</v>
      </c>
      <c r="V1843" s="1">
        <v>42005</v>
      </c>
      <c r="W1843" s="1">
        <v>43435</v>
      </c>
      <c r="X1843" t="s">
        <v>779</v>
      </c>
      <c r="Y1843" t="s">
        <v>638</v>
      </c>
      <c r="Z1843">
        <v>0</v>
      </c>
      <c r="AA1843">
        <v>0</v>
      </c>
      <c r="AB1843" s="4" t="e">
        <f>VLOOKUP(A1843,'[1]Hoja 1'!$C$2:$C$32,1,0)</f>
        <v>#N/A</v>
      </c>
    </row>
    <row r="1844" spans="1:28" x14ac:dyDescent="0.25">
      <c r="A1844" t="s">
        <v>5622</v>
      </c>
      <c r="B1844">
        <v>44685</v>
      </c>
      <c r="C1844" t="s">
        <v>5623</v>
      </c>
      <c r="D1844" t="s">
        <v>5624</v>
      </c>
      <c r="E1844">
        <v>11</v>
      </c>
      <c r="F1844" t="s">
        <v>729</v>
      </c>
      <c r="G1844">
        <v>12</v>
      </c>
      <c r="H1844" t="s">
        <v>286</v>
      </c>
      <c r="I1844">
        <v>17306678</v>
      </c>
      <c r="J1844">
        <v>1764995</v>
      </c>
      <c r="K1844">
        <v>7431431</v>
      </c>
      <c r="L1844">
        <v>8110253</v>
      </c>
      <c r="M1844">
        <v>0</v>
      </c>
      <c r="N1844">
        <v>0</v>
      </c>
      <c r="O1844">
        <v>0</v>
      </c>
      <c r="P1844">
        <v>0</v>
      </c>
      <c r="Q1844">
        <v>0</v>
      </c>
      <c r="R1844">
        <v>21</v>
      </c>
      <c r="S1844" t="s">
        <v>2498</v>
      </c>
      <c r="T1844" t="s">
        <v>2583</v>
      </c>
      <c r="U1844" t="s">
        <v>5615</v>
      </c>
      <c r="V1844" s="1">
        <v>42005</v>
      </c>
      <c r="W1844" s="1">
        <v>43435</v>
      </c>
      <c r="X1844" t="s">
        <v>779</v>
      </c>
      <c r="Y1844" t="s">
        <v>638</v>
      </c>
      <c r="Z1844">
        <v>0</v>
      </c>
      <c r="AA1844">
        <v>0</v>
      </c>
      <c r="AB1844" s="4" t="e">
        <f>VLOOKUP(A1844,'[1]Hoja 1'!$C$2:$C$32,1,0)</f>
        <v>#N/A</v>
      </c>
    </row>
    <row r="1845" spans="1:28" x14ac:dyDescent="0.25">
      <c r="A1845" t="s">
        <v>5625</v>
      </c>
      <c r="B1845">
        <v>44678</v>
      </c>
      <c r="C1845" t="s">
        <v>5626</v>
      </c>
      <c r="D1845" t="s">
        <v>5627</v>
      </c>
      <c r="E1845">
        <v>11</v>
      </c>
      <c r="F1845" t="s">
        <v>729</v>
      </c>
      <c r="G1845">
        <v>6</v>
      </c>
      <c r="H1845" t="s">
        <v>823</v>
      </c>
      <c r="I1845">
        <v>18210788</v>
      </c>
      <c r="J1845">
        <v>879072</v>
      </c>
      <c r="K1845">
        <v>5764906</v>
      </c>
      <c r="L1845">
        <v>11566810</v>
      </c>
      <c r="M1845">
        <v>0</v>
      </c>
      <c r="N1845">
        <v>0</v>
      </c>
      <c r="O1845">
        <v>0</v>
      </c>
      <c r="P1845">
        <v>0</v>
      </c>
      <c r="Q1845">
        <v>0</v>
      </c>
      <c r="R1845">
        <v>21</v>
      </c>
      <c r="S1845" t="s">
        <v>2498</v>
      </c>
      <c r="T1845" t="s">
        <v>2583</v>
      </c>
      <c r="U1845" t="s">
        <v>5615</v>
      </c>
      <c r="V1845" s="1">
        <v>42005</v>
      </c>
      <c r="W1845" s="1">
        <v>43435</v>
      </c>
      <c r="X1845" t="s">
        <v>779</v>
      </c>
      <c r="Y1845" t="s">
        <v>638</v>
      </c>
      <c r="Z1845">
        <v>0</v>
      </c>
      <c r="AA1845">
        <v>0</v>
      </c>
      <c r="AB1845" s="4" t="e">
        <f>VLOOKUP(A1845,'[1]Hoja 1'!$C$2:$C$32,1,0)</f>
        <v>#N/A</v>
      </c>
    </row>
    <row r="1846" spans="1:28" x14ac:dyDescent="0.25">
      <c r="A1846" t="s">
        <v>5628</v>
      </c>
      <c r="B1846">
        <v>44645</v>
      </c>
      <c r="C1846" t="s">
        <v>5629</v>
      </c>
      <c r="D1846" t="s">
        <v>5630</v>
      </c>
      <c r="E1846">
        <v>11</v>
      </c>
      <c r="F1846" t="s">
        <v>729</v>
      </c>
      <c r="G1846">
        <v>31</v>
      </c>
      <c r="H1846" t="s">
        <v>63</v>
      </c>
      <c r="I1846">
        <v>20399350</v>
      </c>
      <c r="J1846">
        <v>281206</v>
      </c>
      <c r="K1846">
        <v>9938490</v>
      </c>
      <c r="L1846">
        <v>10179654</v>
      </c>
      <c r="M1846">
        <v>0</v>
      </c>
      <c r="N1846">
        <v>0</v>
      </c>
      <c r="O1846">
        <v>0</v>
      </c>
      <c r="P1846">
        <v>0</v>
      </c>
      <c r="Q1846">
        <v>0</v>
      </c>
      <c r="R1846">
        <v>21</v>
      </c>
      <c r="S1846" t="s">
        <v>2498</v>
      </c>
      <c r="T1846" t="s">
        <v>2583</v>
      </c>
      <c r="U1846" t="s">
        <v>5615</v>
      </c>
      <c r="V1846" s="1">
        <v>42005</v>
      </c>
      <c r="W1846" s="1">
        <v>43435</v>
      </c>
      <c r="X1846" t="s">
        <v>779</v>
      </c>
      <c r="Y1846" t="s">
        <v>638</v>
      </c>
      <c r="Z1846">
        <v>0</v>
      </c>
      <c r="AA1846">
        <v>0</v>
      </c>
      <c r="AB1846" s="4" t="e">
        <f>VLOOKUP(A1846,'[1]Hoja 1'!$C$2:$C$32,1,0)</f>
        <v>#N/A</v>
      </c>
    </row>
    <row r="1847" spans="1:28" x14ac:dyDescent="0.25">
      <c r="A1847" t="s">
        <v>5631</v>
      </c>
      <c r="B1847">
        <v>44530</v>
      </c>
      <c r="C1847" t="s">
        <v>5632</v>
      </c>
      <c r="D1847" t="s">
        <v>5633</v>
      </c>
      <c r="E1847">
        <v>11</v>
      </c>
      <c r="F1847" t="s">
        <v>729</v>
      </c>
      <c r="G1847">
        <v>3</v>
      </c>
      <c r="H1847" t="s">
        <v>197</v>
      </c>
      <c r="I1847">
        <v>25110362</v>
      </c>
      <c r="J1847">
        <v>8012571</v>
      </c>
      <c r="K1847">
        <v>4644549</v>
      </c>
      <c r="L1847">
        <v>12453241</v>
      </c>
      <c r="M1847">
        <v>0</v>
      </c>
      <c r="N1847">
        <v>0</v>
      </c>
      <c r="O1847">
        <v>0</v>
      </c>
      <c r="P1847">
        <v>0</v>
      </c>
      <c r="Q1847">
        <v>0</v>
      </c>
      <c r="R1847">
        <v>21</v>
      </c>
      <c r="S1847" t="s">
        <v>2498</v>
      </c>
      <c r="T1847" t="s">
        <v>2583</v>
      </c>
      <c r="U1847" t="s">
        <v>5615</v>
      </c>
      <c r="V1847" s="1">
        <v>41852</v>
      </c>
      <c r="W1847" s="1">
        <v>43435</v>
      </c>
      <c r="X1847" t="s">
        <v>779</v>
      </c>
      <c r="Y1847" t="s">
        <v>638</v>
      </c>
      <c r="Z1847">
        <v>0</v>
      </c>
      <c r="AA1847">
        <v>0</v>
      </c>
      <c r="AB1847" s="4" t="e">
        <f>VLOOKUP(A1847,'[1]Hoja 1'!$C$2:$C$32,1,0)</f>
        <v>#N/A</v>
      </c>
    </row>
    <row r="1848" spans="1:28" x14ac:dyDescent="0.25">
      <c r="A1848" t="s">
        <v>5634</v>
      </c>
      <c r="B1848">
        <v>53116</v>
      </c>
      <c r="C1848" t="s">
        <v>5635</v>
      </c>
      <c r="D1848" t="s">
        <v>5636</v>
      </c>
      <c r="E1848">
        <v>6</v>
      </c>
      <c r="F1848" t="s">
        <v>43</v>
      </c>
      <c r="G1848">
        <v>9</v>
      </c>
      <c r="H1848" t="s">
        <v>26</v>
      </c>
      <c r="I1848">
        <v>11288213</v>
      </c>
      <c r="J1848">
        <v>0</v>
      </c>
      <c r="K1848">
        <v>0</v>
      </c>
      <c r="L1848">
        <v>11288213</v>
      </c>
      <c r="M1848">
        <v>0</v>
      </c>
      <c r="N1848">
        <v>0</v>
      </c>
      <c r="O1848">
        <v>0</v>
      </c>
      <c r="P1848">
        <v>0</v>
      </c>
      <c r="Q1848">
        <v>0</v>
      </c>
      <c r="R1848">
        <v>2</v>
      </c>
      <c r="S1848" t="s">
        <v>5410</v>
      </c>
      <c r="T1848" t="s">
        <v>2601</v>
      </c>
      <c r="U1848" t="s">
        <v>5637</v>
      </c>
      <c r="V1848" s="1">
        <v>43101</v>
      </c>
      <c r="W1848" s="1">
        <v>43435</v>
      </c>
      <c r="X1848" t="s">
        <v>30</v>
      </c>
      <c r="Z1848">
        <v>0</v>
      </c>
      <c r="AA1848">
        <v>0</v>
      </c>
      <c r="AB1848" s="4" t="e">
        <f>VLOOKUP(A1848,'[1]Hoja 1'!$C$2:$C$32,1,0)</f>
        <v>#N/A</v>
      </c>
    </row>
    <row r="1849" spans="1:28" x14ac:dyDescent="0.25">
      <c r="A1849" t="s">
        <v>5638</v>
      </c>
      <c r="B1849">
        <v>17171</v>
      </c>
      <c r="C1849" t="s">
        <v>5639</v>
      </c>
      <c r="D1849" t="s">
        <v>5640</v>
      </c>
      <c r="E1849">
        <v>3</v>
      </c>
      <c r="F1849" t="s">
        <v>555</v>
      </c>
      <c r="G1849">
        <v>34</v>
      </c>
      <c r="H1849" t="s">
        <v>556</v>
      </c>
      <c r="I1849">
        <v>671700674</v>
      </c>
      <c r="J1849">
        <v>7076525</v>
      </c>
      <c r="K1849">
        <v>55975056</v>
      </c>
      <c r="L1849">
        <v>223499667</v>
      </c>
      <c r="M1849">
        <v>385149426</v>
      </c>
      <c r="N1849">
        <v>0</v>
      </c>
      <c r="O1849">
        <v>0</v>
      </c>
      <c r="P1849">
        <v>0</v>
      </c>
      <c r="Q1849">
        <v>0</v>
      </c>
      <c r="R1849">
        <v>13</v>
      </c>
      <c r="S1849" t="s">
        <v>2641</v>
      </c>
      <c r="T1849" t="s">
        <v>2601</v>
      </c>
      <c r="U1849" t="s">
        <v>2642</v>
      </c>
      <c r="V1849" s="1">
        <v>39814</v>
      </c>
      <c r="W1849" s="1">
        <v>43800</v>
      </c>
      <c r="X1849" t="s">
        <v>30</v>
      </c>
      <c r="Z1849">
        <v>0</v>
      </c>
      <c r="AA1849">
        <v>0</v>
      </c>
      <c r="AB1849" s="4" t="e">
        <f>VLOOKUP(A1849,'[1]Hoja 1'!$C$2:$C$32,1,0)</f>
        <v>#N/A</v>
      </c>
    </row>
    <row r="1850" spans="1:28" x14ac:dyDescent="0.25">
      <c r="A1850" t="s">
        <v>5641</v>
      </c>
      <c r="B1850">
        <v>39010</v>
      </c>
      <c r="C1850" t="s">
        <v>5642</v>
      </c>
      <c r="D1850" t="s">
        <v>5643</v>
      </c>
      <c r="E1850">
        <v>6</v>
      </c>
      <c r="F1850" t="s">
        <v>43</v>
      </c>
      <c r="G1850">
        <v>34</v>
      </c>
      <c r="H1850" t="s">
        <v>556</v>
      </c>
      <c r="I1850">
        <v>807036846</v>
      </c>
      <c r="J1850">
        <v>76967472</v>
      </c>
      <c r="K1850">
        <v>2455920</v>
      </c>
      <c r="L1850">
        <v>401062503</v>
      </c>
      <c r="M1850">
        <v>326550951</v>
      </c>
      <c r="N1850">
        <v>0</v>
      </c>
      <c r="O1850">
        <v>0</v>
      </c>
      <c r="P1850">
        <v>0</v>
      </c>
      <c r="Q1850">
        <v>0</v>
      </c>
      <c r="R1850">
        <v>13</v>
      </c>
      <c r="S1850" t="s">
        <v>2641</v>
      </c>
      <c r="T1850" t="s">
        <v>2601</v>
      </c>
      <c r="U1850" t="s">
        <v>2642</v>
      </c>
      <c r="V1850" s="1">
        <v>41640</v>
      </c>
      <c r="W1850" s="1">
        <v>43800</v>
      </c>
      <c r="X1850" t="s">
        <v>30</v>
      </c>
      <c r="Z1850">
        <v>0</v>
      </c>
      <c r="AA1850">
        <v>0</v>
      </c>
      <c r="AB1850" s="4" t="e">
        <f>VLOOKUP(A1850,'[1]Hoja 1'!$C$2:$C$32,1,0)</f>
        <v>#N/A</v>
      </c>
    </row>
    <row r="1851" spans="1:28" x14ac:dyDescent="0.25">
      <c r="A1851" t="s">
        <v>5644</v>
      </c>
      <c r="B1851">
        <v>39487</v>
      </c>
      <c r="C1851" t="s">
        <v>5645</v>
      </c>
      <c r="D1851" t="s">
        <v>5646</v>
      </c>
      <c r="E1851">
        <v>6</v>
      </c>
      <c r="F1851" t="s">
        <v>43</v>
      </c>
      <c r="G1851">
        <v>34</v>
      </c>
      <c r="H1851" t="s">
        <v>556</v>
      </c>
      <c r="I1851">
        <v>413061903</v>
      </c>
      <c r="J1851">
        <v>0</v>
      </c>
      <c r="K1851">
        <v>0</v>
      </c>
      <c r="L1851">
        <v>68843650</v>
      </c>
      <c r="M1851">
        <v>68843650</v>
      </c>
      <c r="N1851">
        <v>68843650</v>
      </c>
      <c r="O1851">
        <v>206530952</v>
      </c>
      <c r="P1851">
        <v>0</v>
      </c>
      <c r="Q1851">
        <v>0</v>
      </c>
      <c r="R1851">
        <v>13</v>
      </c>
      <c r="S1851" t="s">
        <v>2641</v>
      </c>
      <c r="T1851" t="s">
        <v>2601</v>
      </c>
      <c r="U1851" t="s">
        <v>2642</v>
      </c>
      <c r="V1851" s="1">
        <v>41640</v>
      </c>
      <c r="W1851" s="1">
        <v>44531</v>
      </c>
      <c r="X1851" t="s">
        <v>30</v>
      </c>
      <c r="Z1851">
        <v>0</v>
      </c>
      <c r="AA1851">
        <v>0</v>
      </c>
      <c r="AB1851" s="4" t="e">
        <f>VLOOKUP(A1851,'[1]Hoja 1'!$C$2:$C$32,1,0)</f>
        <v>#N/A</v>
      </c>
    </row>
    <row r="1852" spans="1:28" x14ac:dyDescent="0.25">
      <c r="A1852" t="s">
        <v>5647</v>
      </c>
      <c r="B1852">
        <v>39494</v>
      </c>
      <c r="C1852" t="s">
        <v>5648</v>
      </c>
      <c r="D1852" t="s">
        <v>5649</v>
      </c>
      <c r="E1852">
        <v>6</v>
      </c>
      <c r="F1852" t="s">
        <v>43</v>
      </c>
      <c r="G1852">
        <v>34</v>
      </c>
      <c r="H1852" t="s">
        <v>556</v>
      </c>
      <c r="I1852">
        <v>884582124</v>
      </c>
      <c r="J1852">
        <v>167778763</v>
      </c>
      <c r="K1852">
        <v>22977221</v>
      </c>
      <c r="L1852">
        <v>693826140</v>
      </c>
      <c r="M1852">
        <v>0</v>
      </c>
      <c r="N1852">
        <v>0</v>
      </c>
      <c r="O1852">
        <v>0</v>
      </c>
      <c r="P1852">
        <v>0</v>
      </c>
      <c r="Q1852">
        <v>0</v>
      </c>
      <c r="R1852">
        <v>13</v>
      </c>
      <c r="S1852" t="s">
        <v>2641</v>
      </c>
      <c r="T1852" t="s">
        <v>2601</v>
      </c>
      <c r="U1852" t="s">
        <v>2642</v>
      </c>
      <c r="V1852" s="1">
        <v>41640</v>
      </c>
      <c r="W1852" s="1">
        <v>43435</v>
      </c>
      <c r="X1852" t="s">
        <v>30</v>
      </c>
      <c r="Z1852">
        <v>0</v>
      </c>
      <c r="AA1852">
        <v>0</v>
      </c>
      <c r="AB1852" s="4" t="e">
        <f>VLOOKUP(A1852,'[1]Hoja 1'!$C$2:$C$32,1,0)</f>
        <v>#N/A</v>
      </c>
    </row>
    <row r="1853" spans="1:28" x14ac:dyDescent="0.25">
      <c r="A1853" t="s">
        <v>5650</v>
      </c>
      <c r="B1853">
        <v>39503</v>
      </c>
      <c r="C1853" t="s">
        <v>5651</v>
      </c>
      <c r="D1853" t="s">
        <v>5652</v>
      </c>
      <c r="E1853">
        <v>6</v>
      </c>
      <c r="F1853" t="s">
        <v>43</v>
      </c>
      <c r="G1853">
        <v>34</v>
      </c>
      <c r="H1853" t="s">
        <v>556</v>
      </c>
      <c r="I1853">
        <v>3575289947</v>
      </c>
      <c r="J1853">
        <v>854617819</v>
      </c>
      <c r="K1853">
        <v>10787713</v>
      </c>
      <c r="L1853">
        <v>1133613387</v>
      </c>
      <c r="M1853">
        <v>1576271028</v>
      </c>
      <c r="N1853">
        <v>0</v>
      </c>
      <c r="O1853">
        <v>0</v>
      </c>
      <c r="P1853">
        <v>0</v>
      </c>
      <c r="Q1853">
        <v>0</v>
      </c>
      <c r="R1853">
        <v>13</v>
      </c>
      <c r="S1853" t="s">
        <v>2641</v>
      </c>
      <c r="T1853" t="s">
        <v>2601</v>
      </c>
      <c r="U1853" t="s">
        <v>2642</v>
      </c>
      <c r="V1853" s="1">
        <v>41640</v>
      </c>
      <c r="W1853" s="1">
        <v>43800</v>
      </c>
      <c r="X1853" t="s">
        <v>30</v>
      </c>
      <c r="Z1853">
        <v>0</v>
      </c>
      <c r="AA1853">
        <v>0</v>
      </c>
      <c r="AB1853" s="4" t="e">
        <f>VLOOKUP(A1853,'[1]Hoja 1'!$C$2:$C$32,1,0)</f>
        <v>#N/A</v>
      </c>
    </row>
    <row r="1854" spans="1:28" x14ac:dyDescent="0.25">
      <c r="A1854" t="s">
        <v>5653</v>
      </c>
      <c r="B1854">
        <v>39504</v>
      </c>
      <c r="C1854" t="s">
        <v>5654</v>
      </c>
      <c r="D1854" t="s">
        <v>5655</v>
      </c>
      <c r="E1854">
        <v>6</v>
      </c>
      <c r="F1854" t="s">
        <v>43</v>
      </c>
      <c r="G1854">
        <v>34</v>
      </c>
      <c r="H1854" t="s">
        <v>556</v>
      </c>
      <c r="I1854">
        <v>439422470</v>
      </c>
      <c r="J1854">
        <v>0</v>
      </c>
      <c r="K1854">
        <v>0</v>
      </c>
      <c r="L1854">
        <v>87690650</v>
      </c>
      <c r="M1854">
        <v>87690650</v>
      </c>
      <c r="N1854">
        <v>87690650</v>
      </c>
      <c r="O1854">
        <v>176350519</v>
      </c>
      <c r="P1854">
        <v>0</v>
      </c>
      <c r="Q1854">
        <v>0</v>
      </c>
      <c r="R1854">
        <v>13</v>
      </c>
      <c r="S1854" t="s">
        <v>2641</v>
      </c>
      <c r="T1854" t="s">
        <v>2601</v>
      </c>
      <c r="U1854" t="s">
        <v>2642</v>
      </c>
      <c r="V1854" s="1">
        <v>41640</v>
      </c>
      <c r="W1854" s="1">
        <v>44531</v>
      </c>
      <c r="X1854" t="s">
        <v>30</v>
      </c>
      <c r="Z1854">
        <v>0</v>
      </c>
      <c r="AA1854">
        <v>0</v>
      </c>
      <c r="AB1854" s="4" t="e">
        <f>VLOOKUP(A1854,'[1]Hoja 1'!$C$2:$C$32,1,0)</f>
        <v>#N/A</v>
      </c>
    </row>
    <row r="1855" spans="1:28" x14ac:dyDescent="0.25">
      <c r="A1855" t="s">
        <v>5656</v>
      </c>
      <c r="B1855">
        <v>39507</v>
      </c>
      <c r="C1855" t="s">
        <v>5657</v>
      </c>
      <c r="D1855" t="s">
        <v>5658</v>
      </c>
      <c r="E1855">
        <v>6</v>
      </c>
      <c r="F1855" t="s">
        <v>43</v>
      </c>
      <c r="G1855">
        <v>34</v>
      </c>
      <c r="H1855" t="s">
        <v>556</v>
      </c>
      <c r="I1855">
        <v>404469304</v>
      </c>
      <c r="J1855">
        <v>0</v>
      </c>
      <c r="K1855">
        <v>0</v>
      </c>
      <c r="L1855">
        <v>101117326</v>
      </c>
      <c r="M1855">
        <v>101117326</v>
      </c>
      <c r="N1855">
        <v>101117326</v>
      </c>
      <c r="O1855">
        <v>101117326</v>
      </c>
      <c r="P1855">
        <v>0</v>
      </c>
      <c r="Q1855">
        <v>0</v>
      </c>
      <c r="R1855">
        <v>13</v>
      </c>
      <c r="S1855" t="s">
        <v>2641</v>
      </c>
      <c r="T1855" t="s">
        <v>2601</v>
      </c>
      <c r="U1855" t="s">
        <v>2642</v>
      </c>
      <c r="V1855" s="1">
        <v>41640</v>
      </c>
      <c r="W1855" s="1">
        <v>44531</v>
      </c>
      <c r="X1855" t="s">
        <v>30</v>
      </c>
      <c r="Z1855">
        <v>0</v>
      </c>
      <c r="AA1855">
        <v>0</v>
      </c>
      <c r="AB1855" s="4" t="e">
        <f>VLOOKUP(A1855,'[1]Hoja 1'!$C$2:$C$32,1,0)</f>
        <v>#N/A</v>
      </c>
    </row>
    <row r="1856" spans="1:28" x14ac:dyDescent="0.25">
      <c r="A1856" t="s">
        <v>5659</v>
      </c>
      <c r="B1856">
        <v>39508</v>
      </c>
      <c r="C1856" t="s">
        <v>5660</v>
      </c>
      <c r="D1856" t="s">
        <v>5661</v>
      </c>
      <c r="E1856">
        <v>6</v>
      </c>
      <c r="F1856" t="s">
        <v>43</v>
      </c>
      <c r="G1856">
        <v>34</v>
      </c>
      <c r="H1856" t="s">
        <v>556</v>
      </c>
      <c r="I1856">
        <v>1176330601</v>
      </c>
      <c r="J1856">
        <v>0</v>
      </c>
      <c r="K1856">
        <v>0</v>
      </c>
      <c r="L1856">
        <v>294082650</v>
      </c>
      <c r="M1856">
        <v>294082650</v>
      </c>
      <c r="N1856">
        <v>294082650</v>
      </c>
      <c r="O1856">
        <v>294082650</v>
      </c>
      <c r="P1856">
        <v>0</v>
      </c>
      <c r="Q1856">
        <v>0</v>
      </c>
      <c r="R1856">
        <v>13</v>
      </c>
      <c r="S1856" t="s">
        <v>2641</v>
      </c>
      <c r="T1856" t="s">
        <v>2601</v>
      </c>
      <c r="U1856" t="s">
        <v>2642</v>
      </c>
      <c r="V1856" s="1">
        <v>41640</v>
      </c>
      <c r="W1856" s="1">
        <v>44531</v>
      </c>
      <c r="X1856" t="s">
        <v>30</v>
      </c>
      <c r="Z1856">
        <v>0</v>
      </c>
      <c r="AA1856">
        <v>0</v>
      </c>
      <c r="AB1856" s="4" t="e">
        <f>VLOOKUP(A1856,'[1]Hoja 1'!$C$2:$C$32,1,0)</f>
        <v>#N/A</v>
      </c>
    </row>
    <row r="1857" spans="1:28" x14ac:dyDescent="0.25">
      <c r="A1857" t="s">
        <v>5662</v>
      </c>
      <c r="B1857">
        <v>53051</v>
      </c>
      <c r="C1857" t="s">
        <v>5663</v>
      </c>
      <c r="D1857" t="s">
        <v>5664</v>
      </c>
      <c r="E1857">
        <v>6</v>
      </c>
      <c r="F1857" t="s">
        <v>43</v>
      </c>
      <c r="G1857">
        <v>9</v>
      </c>
      <c r="H1857" t="s">
        <v>26</v>
      </c>
      <c r="I1857">
        <v>59779033</v>
      </c>
      <c r="J1857">
        <v>0</v>
      </c>
      <c r="K1857">
        <v>0</v>
      </c>
      <c r="L1857">
        <v>59779033</v>
      </c>
      <c r="M1857">
        <v>0</v>
      </c>
      <c r="N1857">
        <v>0</v>
      </c>
      <c r="O1857">
        <v>0</v>
      </c>
      <c r="P1857">
        <v>0</v>
      </c>
      <c r="Q1857">
        <v>0</v>
      </c>
      <c r="R1857">
        <v>13</v>
      </c>
      <c r="S1857" t="s">
        <v>2641</v>
      </c>
      <c r="T1857" t="s">
        <v>2601</v>
      </c>
      <c r="U1857" t="s">
        <v>2642</v>
      </c>
      <c r="V1857" s="1">
        <v>43101</v>
      </c>
      <c r="W1857" s="1">
        <v>43435</v>
      </c>
      <c r="X1857" t="s">
        <v>30</v>
      </c>
      <c r="Z1857">
        <v>0</v>
      </c>
      <c r="AA1857">
        <v>0</v>
      </c>
      <c r="AB1857" s="4" t="e">
        <f>VLOOKUP(A1857,'[1]Hoja 1'!$C$2:$C$32,1,0)</f>
        <v>#N/A</v>
      </c>
    </row>
    <row r="1858" spans="1:28" x14ac:dyDescent="0.25">
      <c r="A1858" t="s">
        <v>5665</v>
      </c>
      <c r="B1858">
        <v>38879</v>
      </c>
      <c r="C1858" t="s">
        <v>5666</v>
      </c>
      <c r="D1858" t="s">
        <v>5667</v>
      </c>
      <c r="E1858">
        <v>6</v>
      </c>
      <c r="F1858" t="s">
        <v>43</v>
      </c>
      <c r="G1858">
        <v>9</v>
      </c>
      <c r="H1858" t="s">
        <v>26</v>
      </c>
      <c r="I1858">
        <v>32478017</v>
      </c>
      <c r="J1858">
        <v>13714477</v>
      </c>
      <c r="K1858">
        <v>949704</v>
      </c>
      <c r="L1858">
        <v>6811173</v>
      </c>
      <c r="M1858">
        <v>6811173</v>
      </c>
      <c r="N1858">
        <v>4191491</v>
      </c>
      <c r="O1858">
        <v>0</v>
      </c>
      <c r="P1858">
        <v>0</v>
      </c>
      <c r="Q1858">
        <v>0</v>
      </c>
      <c r="R1858">
        <v>13</v>
      </c>
      <c r="S1858" t="s">
        <v>2641</v>
      </c>
      <c r="T1858" t="s">
        <v>2646</v>
      </c>
      <c r="U1858" t="s">
        <v>5668</v>
      </c>
      <c r="V1858" s="1">
        <v>41640</v>
      </c>
      <c r="W1858" s="1">
        <v>44166</v>
      </c>
      <c r="X1858" t="s">
        <v>30</v>
      </c>
      <c r="Z1858">
        <v>0</v>
      </c>
      <c r="AA1858">
        <v>0</v>
      </c>
      <c r="AB1858" s="4" t="e">
        <f>VLOOKUP(A1858,'[1]Hoja 1'!$C$2:$C$32,1,0)</f>
        <v>#N/A</v>
      </c>
    </row>
    <row r="1859" spans="1:28" x14ac:dyDescent="0.25">
      <c r="A1859" t="s">
        <v>5669</v>
      </c>
      <c r="B1859">
        <v>43073</v>
      </c>
      <c r="C1859" t="s">
        <v>5670</v>
      </c>
      <c r="D1859" t="s">
        <v>5671</v>
      </c>
      <c r="E1859">
        <v>6</v>
      </c>
      <c r="F1859" t="s">
        <v>43</v>
      </c>
      <c r="G1859">
        <v>9</v>
      </c>
      <c r="H1859" t="s">
        <v>26</v>
      </c>
      <c r="I1859">
        <v>22260613</v>
      </c>
      <c r="J1859">
        <v>0</v>
      </c>
      <c r="K1859">
        <v>0</v>
      </c>
      <c r="L1859">
        <v>22260613</v>
      </c>
      <c r="M1859">
        <v>0</v>
      </c>
      <c r="N1859">
        <v>0</v>
      </c>
      <c r="O1859">
        <v>0</v>
      </c>
      <c r="P1859">
        <v>0</v>
      </c>
      <c r="Q1859">
        <v>0</v>
      </c>
      <c r="R1859">
        <v>13</v>
      </c>
      <c r="S1859" t="s">
        <v>2641</v>
      </c>
      <c r="T1859" t="s">
        <v>2646</v>
      </c>
      <c r="U1859" t="s">
        <v>5668</v>
      </c>
      <c r="V1859" s="1">
        <v>42036</v>
      </c>
      <c r="W1859" s="1">
        <v>43435</v>
      </c>
      <c r="X1859" t="s">
        <v>30</v>
      </c>
      <c r="Z1859">
        <v>0</v>
      </c>
      <c r="AA1859">
        <v>0</v>
      </c>
      <c r="AB1859" s="4" t="e">
        <f>VLOOKUP(A1859,'[1]Hoja 1'!$C$2:$C$32,1,0)</f>
        <v>#N/A</v>
      </c>
    </row>
    <row r="1860" spans="1:28" x14ac:dyDescent="0.25">
      <c r="A1860" t="s">
        <v>5672</v>
      </c>
      <c r="B1860">
        <v>43399</v>
      </c>
      <c r="C1860" t="s">
        <v>5673</v>
      </c>
      <c r="D1860" t="s">
        <v>5674</v>
      </c>
      <c r="E1860">
        <v>6</v>
      </c>
      <c r="F1860" t="s">
        <v>43</v>
      </c>
      <c r="G1860">
        <v>34</v>
      </c>
      <c r="H1860" t="s">
        <v>556</v>
      </c>
      <c r="I1860">
        <v>33952133</v>
      </c>
      <c r="J1860">
        <v>0</v>
      </c>
      <c r="K1860">
        <v>0</v>
      </c>
      <c r="L1860">
        <v>16303921</v>
      </c>
      <c r="M1860">
        <v>17648213</v>
      </c>
      <c r="N1860">
        <v>0</v>
      </c>
      <c r="O1860">
        <v>0</v>
      </c>
      <c r="P1860">
        <v>0</v>
      </c>
      <c r="Q1860">
        <v>0</v>
      </c>
      <c r="R1860">
        <v>13</v>
      </c>
      <c r="S1860" t="s">
        <v>2641</v>
      </c>
      <c r="T1860" t="s">
        <v>2646</v>
      </c>
      <c r="U1860" t="s">
        <v>5668</v>
      </c>
      <c r="V1860" s="1">
        <v>42036</v>
      </c>
      <c r="W1860" s="1">
        <v>43800</v>
      </c>
      <c r="X1860" t="s">
        <v>30</v>
      </c>
      <c r="Z1860">
        <v>0</v>
      </c>
      <c r="AA1860">
        <v>0</v>
      </c>
      <c r="AB1860" s="4" t="e">
        <f>VLOOKUP(A1860,'[1]Hoja 1'!$C$2:$C$32,1,0)</f>
        <v>#N/A</v>
      </c>
    </row>
    <row r="1861" spans="1:28" x14ac:dyDescent="0.25">
      <c r="A1861" t="s">
        <v>5675</v>
      </c>
      <c r="B1861">
        <v>42961</v>
      </c>
      <c r="C1861" t="s">
        <v>5676</v>
      </c>
      <c r="D1861" t="s">
        <v>5677</v>
      </c>
      <c r="E1861">
        <v>6</v>
      </c>
      <c r="F1861" t="s">
        <v>43</v>
      </c>
      <c r="G1861">
        <v>9</v>
      </c>
      <c r="H1861" t="s">
        <v>26</v>
      </c>
      <c r="I1861">
        <v>6736066</v>
      </c>
      <c r="J1861">
        <v>0</v>
      </c>
      <c r="K1861">
        <v>0</v>
      </c>
      <c r="L1861">
        <v>6736066</v>
      </c>
      <c r="M1861">
        <v>0</v>
      </c>
      <c r="N1861">
        <v>0</v>
      </c>
      <c r="O1861">
        <v>0</v>
      </c>
      <c r="P1861">
        <v>0</v>
      </c>
      <c r="Q1861">
        <v>0</v>
      </c>
      <c r="R1861">
        <v>13</v>
      </c>
      <c r="S1861" t="s">
        <v>2641</v>
      </c>
      <c r="T1861" t="s">
        <v>2646</v>
      </c>
      <c r="U1861" t="s">
        <v>5668</v>
      </c>
      <c r="V1861" s="1">
        <v>42005</v>
      </c>
      <c r="W1861" s="1">
        <v>43435</v>
      </c>
      <c r="X1861" t="s">
        <v>30</v>
      </c>
      <c r="Z1861">
        <v>0</v>
      </c>
      <c r="AA1861">
        <v>0</v>
      </c>
      <c r="AB1861" s="4" t="e">
        <f>VLOOKUP(A1861,'[1]Hoja 1'!$C$2:$C$32,1,0)</f>
        <v>#N/A</v>
      </c>
    </row>
    <row r="1862" spans="1:28" x14ac:dyDescent="0.25">
      <c r="A1862" t="s">
        <v>5678</v>
      </c>
      <c r="B1862">
        <v>43080</v>
      </c>
      <c r="C1862" t="s">
        <v>5679</v>
      </c>
      <c r="D1862" t="s">
        <v>5680</v>
      </c>
      <c r="E1862">
        <v>6</v>
      </c>
      <c r="F1862" t="s">
        <v>43</v>
      </c>
      <c r="G1862">
        <v>34</v>
      </c>
      <c r="H1862" t="s">
        <v>556</v>
      </c>
      <c r="I1862">
        <v>10826006</v>
      </c>
      <c r="J1862">
        <v>0</v>
      </c>
      <c r="K1862">
        <v>0</v>
      </c>
      <c r="L1862">
        <v>10826006</v>
      </c>
      <c r="M1862">
        <v>0</v>
      </c>
      <c r="N1862">
        <v>0</v>
      </c>
      <c r="O1862">
        <v>0</v>
      </c>
      <c r="P1862">
        <v>0</v>
      </c>
      <c r="Q1862">
        <v>0</v>
      </c>
      <c r="R1862">
        <v>13</v>
      </c>
      <c r="S1862" t="s">
        <v>2641</v>
      </c>
      <c r="T1862" t="s">
        <v>2646</v>
      </c>
      <c r="U1862" t="s">
        <v>5668</v>
      </c>
      <c r="V1862" s="1">
        <v>42005</v>
      </c>
      <c r="W1862" s="1">
        <v>43435</v>
      </c>
      <c r="X1862" t="s">
        <v>30</v>
      </c>
      <c r="Z1862">
        <v>0</v>
      </c>
      <c r="AA1862">
        <v>0</v>
      </c>
      <c r="AB1862" s="4" t="e">
        <f>VLOOKUP(A1862,'[1]Hoja 1'!$C$2:$C$32,1,0)</f>
        <v>#N/A</v>
      </c>
    </row>
    <row r="1863" spans="1:28" x14ac:dyDescent="0.25">
      <c r="A1863" t="s">
        <v>5681</v>
      </c>
      <c r="B1863">
        <v>43084</v>
      </c>
      <c r="C1863" t="s">
        <v>5682</v>
      </c>
      <c r="D1863" t="s">
        <v>5683</v>
      </c>
      <c r="E1863">
        <v>6</v>
      </c>
      <c r="F1863" t="s">
        <v>43</v>
      </c>
      <c r="G1863">
        <v>9</v>
      </c>
      <c r="H1863" t="s">
        <v>26</v>
      </c>
      <c r="I1863">
        <v>12449907</v>
      </c>
      <c r="J1863">
        <v>0</v>
      </c>
      <c r="K1863">
        <v>0</v>
      </c>
      <c r="L1863">
        <v>12449907</v>
      </c>
      <c r="M1863">
        <v>0</v>
      </c>
      <c r="N1863">
        <v>0</v>
      </c>
      <c r="O1863">
        <v>0</v>
      </c>
      <c r="P1863">
        <v>0</v>
      </c>
      <c r="Q1863">
        <v>0</v>
      </c>
      <c r="R1863">
        <v>13</v>
      </c>
      <c r="S1863" t="s">
        <v>2641</v>
      </c>
      <c r="T1863" t="s">
        <v>2646</v>
      </c>
      <c r="U1863" t="s">
        <v>5668</v>
      </c>
      <c r="V1863" s="1">
        <v>42005</v>
      </c>
      <c r="W1863" s="1">
        <v>43435</v>
      </c>
      <c r="X1863" t="s">
        <v>30</v>
      </c>
      <c r="Z1863">
        <v>0</v>
      </c>
      <c r="AA1863">
        <v>0</v>
      </c>
      <c r="AB1863" s="4" t="e">
        <f>VLOOKUP(A1863,'[1]Hoja 1'!$C$2:$C$32,1,0)</f>
        <v>#N/A</v>
      </c>
    </row>
    <row r="1864" spans="1:28" x14ac:dyDescent="0.25">
      <c r="A1864" t="s">
        <v>5684</v>
      </c>
      <c r="B1864">
        <v>47198</v>
      </c>
      <c r="C1864" t="s">
        <v>5685</v>
      </c>
      <c r="D1864" t="s">
        <v>5686</v>
      </c>
      <c r="E1864">
        <v>6</v>
      </c>
      <c r="F1864" t="s">
        <v>43</v>
      </c>
      <c r="G1864">
        <v>9</v>
      </c>
      <c r="H1864" t="s">
        <v>26</v>
      </c>
      <c r="I1864">
        <v>17593165</v>
      </c>
      <c r="J1864">
        <v>0</v>
      </c>
      <c r="K1864">
        <v>0</v>
      </c>
      <c r="L1864">
        <v>17593165</v>
      </c>
      <c r="M1864">
        <v>0</v>
      </c>
      <c r="N1864">
        <v>0</v>
      </c>
      <c r="O1864">
        <v>0</v>
      </c>
      <c r="P1864">
        <v>0</v>
      </c>
      <c r="Q1864">
        <v>0</v>
      </c>
      <c r="R1864">
        <v>13</v>
      </c>
      <c r="S1864" t="s">
        <v>2641</v>
      </c>
      <c r="T1864" t="s">
        <v>2646</v>
      </c>
      <c r="U1864" t="s">
        <v>5668</v>
      </c>
      <c r="V1864" s="1">
        <v>42370</v>
      </c>
      <c r="W1864" s="1">
        <v>43435</v>
      </c>
      <c r="X1864" t="s">
        <v>30</v>
      </c>
      <c r="Z1864">
        <v>0</v>
      </c>
      <c r="AA1864">
        <v>0</v>
      </c>
      <c r="AB1864" s="4" t="e">
        <f>VLOOKUP(A1864,'[1]Hoja 1'!$C$2:$C$32,1,0)</f>
        <v>#N/A</v>
      </c>
    </row>
    <row r="1865" spans="1:28" x14ac:dyDescent="0.25">
      <c r="A1865" t="s">
        <v>5687</v>
      </c>
      <c r="B1865">
        <v>47324</v>
      </c>
      <c r="C1865" t="s">
        <v>5688</v>
      </c>
      <c r="D1865" t="s">
        <v>5689</v>
      </c>
      <c r="E1865">
        <v>6</v>
      </c>
      <c r="F1865" t="s">
        <v>43</v>
      </c>
      <c r="G1865">
        <v>9</v>
      </c>
      <c r="H1865" t="s">
        <v>26</v>
      </c>
      <c r="I1865">
        <v>30218519</v>
      </c>
      <c r="J1865">
        <v>2923022</v>
      </c>
      <c r="K1865">
        <v>10478727</v>
      </c>
      <c r="L1865">
        <v>16816770</v>
      </c>
      <c r="M1865">
        <v>0</v>
      </c>
      <c r="N1865">
        <v>0</v>
      </c>
      <c r="O1865">
        <v>0</v>
      </c>
      <c r="P1865">
        <v>0</v>
      </c>
      <c r="Q1865">
        <v>0</v>
      </c>
      <c r="R1865">
        <v>13</v>
      </c>
      <c r="S1865" t="s">
        <v>2641</v>
      </c>
      <c r="T1865" t="s">
        <v>2646</v>
      </c>
      <c r="U1865" t="s">
        <v>5668</v>
      </c>
      <c r="V1865" s="1">
        <v>42370</v>
      </c>
      <c r="W1865" s="1">
        <v>43435</v>
      </c>
      <c r="X1865" t="s">
        <v>30</v>
      </c>
      <c r="Z1865">
        <v>0</v>
      </c>
      <c r="AA1865">
        <v>0</v>
      </c>
      <c r="AB1865" s="4" t="e">
        <f>VLOOKUP(A1865,'[1]Hoja 1'!$C$2:$C$32,1,0)</f>
        <v>#N/A</v>
      </c>
    </row>
    <row r="1866" spans="1:28" x14ac:dyDescent="0.25">
      <c r="A1866" t="s">
        <v>5690</v>
      </c>
      <c r="B1866">
        <v>47429</v>
      </c>
      <c r="C1866" t="s">
        <v>5691</v>
      </c>
      <c r="D1866" t="s">
        <v>5692</v>
      </c>
      <c r="E1866">
        <v>6</v>
      </c>
      <c r="F1866" t="s">
        <v>43</v>
      </c>
      <c r="G1866">
        <v>30</v>
      </c>
      <c r="H1866" t="s">
        <v>128</v>
      </c>
      <c r="I1866">
        <v>451079021</v>
      </c>
      <c r="J1866">
        <v>0</v>
      </c>
      <c r="K1866">
        <v>169381327</v>
      </c>
      <c r="L1866">
        <v>140848847</v>
      </c>
      <c r="M1866">
        <v>140848847</v>
      </c>
      <c r="N1866">
        <v>0</v>
      </c>
      <c r="O1866">
        <v>0</v>
      </c>
      <c r="P1866">
        <v>0</v>
      </c>
      <c r="Q1866">
        <v>0</v>
      </c>
      <c r="R1866">
        <v>13</v>
      </c>
      <c r="S1866" t="s">
        <v>2641</v>
      </c>
      <c r="T1866" t="s">
        <v>2646</v>
      </c>
      <c r="U1866" t="s">
        <v>5668</v>
      </c>
      <c r="V1866" s="1">
        <v>42370</v>
      </c>
      <c r="W1866" s="1">
        <v>43800</v>
      </c>
      <c r="X1866" t="s">
        <v>30</v>
      </c>
      <c r="Z1866">
        <v>0</v>
      </c>
      <c r="AA1866">
        <v>0</v>
      </c>
      <c r="AB1866" s="4" t="e">
        <f>VLOOKUP(A1866,'[1]Hoja 1'!$C$2:$C$32,1,0)</f>
        <v>#N/A</v>
      </c>
    </row>
    <row r="1867" spans="1:28" x14ac:dyDescent="0.25">
      <c r="A1867" t="s">
        <v>5693</v>
      </c>
      <c r="B1867">
        <v>50023</v>
      </c>
      <c r="C1867" t="s">
        <v>5694</v>
      </c>
      <c r="D1867" t="s">
        <v>5695</v>
      </c>
      <c r="E1867">
        <v>6</v>
      </c>
      <c r="F1867" t="s">
        <v>43</v>
      </c>
      <c r="G1867">
        <v>9</v>
      </c>
      <c r="H1867" t="s">
        <v>26</v>
      </c>
      <c r="I1867">
        <v>48492194</v>
      </c>
      <c r="J1867">
        <v>0</v>
      </c>
      <c r="K1867">
        <v>0</v>
      </c>
      <c r="L1867">
        <v>24246097</v>
      </c>
      <c r="M1867">
        <v>24246097</v>
      </c>
      <c r="N1867">
        <v>0</v>
      </c>
      <c r="O1867">
        <v>0</v>
      </c>
      <c r="P1867">
        <v>0</v>
      </c>
      <c r="Q1867">
        <v>0</v>
      </c>
      <c r="R1867">
        <v>13</v>
      </c>
      <c r="S1867" t="s">
        <v>2641</v>
      </c>
      <c r="T1867" t="s">
        <v>2646</v>
      </c>
      <c r="U1867" t="s">
        <v>5668</v>
      </c>
      <c r="V1867" s="1">
        <v>42736</v>
      </c>
      <c r="W1867" s="1">
        <v>43800</v>
      </c>
      <c r="X1867" t="s">
        <v>30</v>
      </c>
      <c r="Z1867">
        <v>0</v>
      </c>
      <c r="AA1867">
        <v>0</v>
      </c>
      <c r="AB1867" s="4" t="e">
        <f>VLOOKUP(A1867,'[1]Hoja 1'!$C$2:$C$32,1,0)</f>
        <v>#N/A</v>
      </c>
    </row>
    <row r="1868" spans="1:28" x14ac:dyDescent="0.25">
      <c r="A1868" t="s">
        <v>5696</v>
      </c>
      <c r="B1868">
        <v>50070</v>
      </c>
      <c r="C1868" t="s">
        <v>5697</v>
      </c>
      <c r="D1868" t="s">
        <v>5698</v>
      </c>
      <c r="E1868">
        <v>6</v>
      </c>
      <c r="F1868" t="s">
        <v>43</v>
      </c>
      <c r="G1868">
        <v>30</v>
      </c>
      <c r="H1868" t="s">
        <v>128</v>
      </c>
      <c r="I1868">
        <v>7362333</v>
      </c>
      <c r="J1868">
        <v>0</v>
      </c>
      <c r="K1868">
        <v>0</v>
      </c>
      <c r="L1868">
        <v>3681166</v>
      </c>
      <c r="M1868">
        <v>3681166</v>
      </c>
      <c r="N1868">
        <v>0</v>
      </c>
      <c r="O1868">
        <v>0</v>
      </c>
      <c r="P1868">
        <v>0</v>
      </c>
      <c r="Q1868">
        <v>0</v>
      </c>
      <c r="R1868">
        <v>13</v>
      </c>
      <c r="S1868" t="s">
        <v>2641</v>
      </c>
      <c r="T1868" t="s">
        <v>2646</v>
      </c>
      <c r="U1868" t="s">
        <v>5668</v>
      </c>
      <c r="V1868" s="1">
        <v>42736</v>
      </c>
      <c r="W1868" s="1">
        <v>43800</v>
      </c>
      <c r="X1868" t="s">
        <v>30</v>
      </c>
      <c r="Z1868">
        <v>0</v>
      </c>
      <c r="AA1868">
        <v>0</v>
      </c>
      <c r="AB1868" s="4" t="e">
        <f>VLOOKUP(A1868,'[1]Hoja 1'!$C$2:$C$32,1,0)</f>
        <v>#N/A</v>
      </c>
    </row>
    <row r="1869" spans="1:28" x14ac:dyDescent="0.25">
      <c r="A1869" t="s">
        <v>5699</v>
      </c>
      <c r="B1869">
        <v>51993</v>
      </c>
      <c r="C1869" t="s">
        <v>5700</v>
      </c>
      <c r="D1869" t="s">
        <v>5700</v>
      </c>
      <c r="E1869">
        <v>3</v>
      </c>
      <c r="F1869" t="s">
        <v>555</v>
      </c>
      <c r="G1869">
        <v>30</v>
      </c>
      <c r="H1869" t="s">
        <v>128</v>
      </c>
      <c r="I1869">
        <v>20821820</v>
      </c>
      <c r="J1869">
        <v>0</v>
      </c>
      <c r="K1869">
        <v>0</v>
      </c>
      <c r="L1869">
        <v>20821820</v>
      </c>
      <c r="M1869">
        <v>0</v>
      </c>
      <c r="N1869">
        <v>0</v>
      </c>
      <c r="O1869">
        <v>0</v>
      </c>
      <c r="P1869">
        <v>0</v>
      </c>
      <c r="Q1869">
        <v>0</v>
      </c>
      <c r="R1869">
        <v>13</v>
      </c>
      <c r="S1869" t="s">
        <v>2641</v>
      </c>
      <c r="T1869" t="s">
        <v>2646</v>
      </c>
      <c r="U1869" t="s">
        <v>5668</v>
      </c>
      <c r="V1869" s="1">
        <v>42736</v>
      </c>
      <c r="W1869" s="1">
        <v>43435</v>
      </c>
      <c r="X1869" t="s">
        <v>30</v>
      </c>
      <c r="Z1869">
        <v>0</v>
      </c>
      <c r="AA1869">
        <v>0</v>
      </c>
      <c r="AB1869" s="4" t="e">
        <f>VLOOKUP(A1869,'[1]Hoja 1'!$C$2:$C$32,1,0)</f>
        <v>#N/A</v>
      </c>
    </row>
    <row r="1870" spans="1:28" x14ac:dyDescent="0.25">
      <c r="A1870" t="s">
        <v>5701</v>
      </c>
      <c r="B1870">
        <v>52955</v>
      </c>
      <c r="C1870" t="s">
        <v>5702</v>
      </c>
      <c r="D1870" t="s">
        <v>5703</v>
      </c>
      <c r="E1870">
        <v>6</v>
      </c>
      <c r="F1870" t="s">
        <v>43</v>
      </c>
      <c r="G1870">
        <v>9</v>
      </c>
      <c r="H1870" t="s">
        <v>26</v>
      </c>
      <c r="I1870">
        <v>31342355</v>
      </c>
      <c r="J1870">
        <v>0</v>
      </c>
      <c r="K1870">
        <v>0</v>
      </c>
      <c r="L1870">
        <v>31342355</v>
      </c>
      <c r="M1870">
        <v>0</v>
      </c>
      <c r="N1870">
        <v>0</v>
      </c>
      <c r="O1870">
        <v>0</v>
      </c>
      <c r="P1870">
        <v>0</v>
      </c>
      <c r="Q1870">
        <v>0</v>
      </c>
      <c r="R1870">
        <v>13</v>
      </c>
      <c r="S1870" t="s">
        <v>2641</v>
      </c>
      <c r="T1870" t="s">
        <v>2646</v>
      </c>
      <c r="U1870" t="s">
        <v>5668</v>
      </c>
      <c r="V1870" s="1">
        <v>43101</v>
      </c>
      <c r="W1870" s="1">
        <v>43435</v>
      </c>
      <c r="X1870" t="s">
        <v>30</v>
      </c>
      <c r="Z1870">
        <v>0</v>
      </c>
      <c r="AA1870">
        <v>0</v>
      </c>
      <c r="AB1870" s="4" t="e">
        <f>VLOOKUP(A1870,'[1]Hoja 1'!$C$2:$C$32,1,0)</f>
        <v>#N/A</v>
      </c>
    </row>
    <row r="1871" spans="1:28" x14ac:dyDescent="0.25">
      <c r="A1871" t="s">
        <v>5704</v>
      </c>
      <c r="B1871">
        <v>52952</v>
      </c>
      <c r="C1871" t="s">
        <v>5705</v>
      </c>
      <c r="D1871" t="s">
        <v>5706</v>
      </c>
      <c r="E1871">
        <v>6</v>
      </c>
      <c r="F1871" t="s">
        <v>43</v>
      </c>
      <c r="G1871">
        <v>9</v>
      </c>
      <c r="H1871" t="s">
        <v>26</v>
      </c>
      <c r="I1871">
        <v>11727024</v>
      </c>
      <c r="J1871">
        <v>0</v>
      </c>
      <c r="K1871">
        <v>0</v>
      </c>
      <c r="L1871">
        <v>11727024</v>
      </c>
      <c r="M1871">
        <v>0</v>
      </c>
      <c r="N1871">
        <v>0</v>
      </c>
      <c r="O1871">
        <v>0</v>
      </c>
      <c r="P1871">
        <v>0</v>
      </c>
      <c r="Q1871">
        <v>0</v>
      </c>
      <c r="R1871">
        <v>13</v>
      </c>
      <c r="S1871" t="s">
        <v>2641</v>
      </c>
      <c r="T1871" t="s">
        <v>2646</v>
      </c>
      <c r="U1871" t="s">
        <v>5668</v>
      </c>
      <c r="V1871" s="1">
        <v>43101</v>
      </c>
      <c r="W1871" s="1">
        <v>43435</v>
      </c>
      <c r="X1871" t="s">
        <v>30</v>
      </c>
      <c r="Z1871">
        <v>0</v>
      </c>
      <c r="AA1871">
        <v>0</v>
      </c>
      <c r="AB1871" s="4" t="e">
        <f>VLOOKUP(A1871,'[1]Hoja 1'!$C$2:$C$32,1,0)</f>
        <v>#N/A</v>
      </c>
    </row>
    <row r="1872" spans="1:28" x14ac:dyDescent="0.25">
      <c r="A1872" t="s">
        <v>5707</v>
      </c>
      <c r="B1872">
        <v>52991</v>
      </c>
      <c r="C1872" t="s">
        <v>5708</v>
      </c>
      <c r="D1872" t="s">
        <v>5709</v>
      </c>
      <c r="E1872">
        <v>6</v>
      </c>
      <c r="F1872" t="s">
        <v>43</v>
      </c>
      <c r="G1872">
        <v>9</v>
      </c>
      <c r="H1872" t="s">
        <v>26</v>
      </c>
      <c r="I1872">
        <v>14303463</v>
      </c>
      <c r="J1872">
        <v>0</v>
      </c>
      <c r="K1872">
        <v>0</v>
      </c>
      <c r="L1872">
        <v>14303463</v>
      </c>
      <c r="M1872">
        <v>0</v>
      </c>
      <c r="N1872">
        <v>0</v>
      </c>
      <c r="O1872">
        <v>0</v>
      </c>
      <c r="P1872">
        <v>0</v>
      </c>
      <c r="Q1872">
        <v>0</v>
      </c>
      <c r="R1872">
        <v>13</v>
      </c>
      <c r="S1872" t="s">
        <v>2641</v>
      </c>
      <c r="T1872" t="s">
        <v>2646</v>
      </c>
      <c r="U1872" t="s">
        <v>5668</v>
      </c>
      <c r="V1872" s="1">
        <v>43101</v>
      </c>
      <c r="W1872" s="1">
        <v>43435</v>
      </c>
      <c r="X1872" t="s">
        <v>30</v>
      </c>
      <c r="Z1872">
        <v>0</v>
      </c>
      <c r="AA1872">
        <v>0</v>
      </c>
      <c r="AB1872" s="4" t="e">
        <f>VLOOKUP(A1872,'[1]Hoja 1'!$C$2:$C$32,1,0)</f>
        <v>#N/A</v>
      </c>
    </row>
    <row r="1873" spans="1:28" x14ac:dyDescent="0.25">
      <c r="A1873" t="s">
        <v>5710</v>
      </c>
      <c r="B1873">
        <v>52993</v>
      </c>
      <c r="C1873" t="s">
        <v>5711</v>
      </c>
      <c r="D1873" t="s">
        <v>5712</v>
      </c>
      <c r="E1873">
        <v>6</v>
      </c>
      <c r="F1873" t="s">
        <v>43</v>
      </c>
      <c r="G1873">
        <v>9</v>
      </c>
      <c r="H1873" t="s">
        <v>26</v>
      </c>
      <c r="I1873">
        <v>27401872</v>
      </c>
      <c r="J1873">
        <v>0</v>
      </c>
      <c r="K1873">
        <v>0</v>
      </c>
      <c r="L1873">
        <v>27401872</v>
      </c>
      <c r="M1873">
        <v>0</v>
      </c>
      <c r="N1873">
        <v>0</v>
      </c>
      <c r="O1873">
        <v>0</v>
      </c>
      <c r="P1873">
        <v>0</v>
      </c>
      <c r="Q1873">
        <v>0</v>
      </c>
      <c r="R1873">
        <v>13</v>
      </c>
      <c r="S1873" t="s">
        <v>2641</v>
      </c>
      <c r="T1873" t="s">
        <v>2646</v>
      </c>
      <c r="U1873" t="s">
        <v>5668</v>
      </c>
      <c r="V1873" s="1">
        <v>43101</v>
      </c>
      <c r="W1873" s="1">
        <v>43435</v>
      </c>
      <c r="X1873" t="s">
        <v>30</v>
      </c>
      <c r="Z1873">
        <v>0</v>
      </c>
      <c r="AA1873">
        <v>0</v>
      </c>
      <c r="AB1873" s="4" t="e">
        <f>VLOOKUP(A1873,'[1]Hoja 1'!$C$2:$C$32,1,0)</f>
        <v>#N/A</v>
      </c>
    </row>
    <row r="1874" spans="1:28" x14ac:dyDescent="0.25">
      <c r="A1874" t="s">
        <v>5713</v>
      </c>
      <c r="B1874">
        <v>52994</v>
      </c>
      <c r="C1874" t="s">
        <v>5714</v>
      </c>
      <c r="D1874" t="s">
        <v>5715</v>
      </c>
      <c r="E1874">
        <v>6</v>
      </c>
      <c r="F1874" t="s">
        <v>43</v>
      </c>
      <c r="G1874">
        <v>9</v>
      </c>
      <c r="H1874" t="s">
        <v>26</v>
      </c>
      <c r="I1874">
        <v>2200533</v>
      </c>
      <c r="J1874">
        <v>0</v>
      </c>
      <c r="K1874">
        <v>0</v>
      </c>
      <c r="L1874">
        <v>2200533</v>
      </c>
      <c r="M1874">
        <v>0</v>
      </c>
      <c r="N1874">
        <v>0</v>
      </c>
      <c r="O1874">
        <v>0</v>
      </c>
      <c r="P1874">
        <v>0</v>
      </c>
      <c r="Q1874">
        <v>0</v>
      </c>
      <c r="R1874">
        <v>13</v>
      </c>
      <c r="S1874" t="s">
        <v>2641</v>
      </c>
      <c r="T1874" t="s">
        <v>2646</v>
      </c>
      <c r="U1874" t="s">
        <v>5668</v>
      </c>
      <c r="V1874" s="1">
        <v>43101</v>
      </c>
      <c r="W1874" s="1">
        <v>43435</v>
      </c>
      <c r="X1874" t="s">
        <v>30</v>
      </c>
      <c r="Z1874">
        <v>0</v>
      </c>
      <c r="AA1874">
        <v>0</v>
      </c>
      <c r="AB1874" s="4" t="e">
        <f>VLOOKUP(A1874,'[1]Hoja 1'!$C$2:$C$32,1,0)</f>
        <v>#N/A</v>
      </c>
    </row>
    <row r="1875" spans="1:28" x14ac:dyDescent="0.25">
      <c r="A1875" t="s">
        <v>5716</v>
      </c>
      <c r="B1875">
        <v>53014</v>
      </c>
      <c r="C1875" t="s">
        <v>5717</v>
      </c>
      <c r="D1875" t="s">
        <v>5718</v>
      </c>
      <c r="E1875">
        <v>6</v>
      </c>
      <c r="F1875" t="s">
        <v>43</v>
      </c>
      <c r="G1875">
        <v>34</v>
      </c>
      <c r="H1875" t="s">
        <v>556</v>
      </c>
      <c r="I1875">
        <v>5499131</v>
      </c>
      <c r="J1875">
        <v>0</v>
      </c>
      <c r="K1875">
        <v>0</v>
      </c>
      <c r="L1875">
        <v>5499131</v>
      </c>
      <c r="M1875">
        <v>0</v>
      </c>
      <c r="N1875">
        <v>0</v>
      </c>
      <c r="O1875">
        <v>0</v>
      </c>
      <c r="P1875">
        <v>0</v>
      </c>
      <c r="Q1875">
        <v>0</v>
      </c>
      <c r="R1875">
        <v>13</v>
      </c>
      <c r="S1875" t="s">
        <v>2641</v>
      </c>
      <c r="T1875" t="s">
        <v>2646</v>
      </c>
      <c r="U1875" t="s">
        <v>5668</v>
      </c>
      <c r="V1875" s="1">
        <v>43101</v>
      </c>
      <c r="W1875" s="1">
        <v>43435</v>
      </c>
      <c r="X1875" t="s">
        <v>30</v>
      </c>
      <c r="Z1875">
        <v>0</v>
      </c>
      <c r="AA1875">
        <v>0</v>
      </c>
      <c r="AB1875" s="4" t="e">
        <f>VLOOKUP(A1875,'[1]Hoja 1'!$C$2:$C$32,1,0)</f>
        <v>#N/A</v>
      </c>
    </row>
    <row r="1876" spans="1:28" x14ac:dyDescent="0.25">
      <c r="A1876" t="s">
        <v>5719</v>
      </c>
      <c r="B1876">
        <v>53297</v>
      </c>
      <c r="C1876" t="s">
        <v>5720</v>
      </c>
      <c r="D1876" t="s">
        <v>5721</v>
      </c>
      <c r="E1876">
        <v>6</v>
      </c>
      <c r="F1876" t="s">
        <v>43</v>
      </c>
      <c r="G1876">
        <v>35</v>
      </c>
      <c r="H1876" t="s">
        <v>44</v>
      </c>
      <c r="I1876">
        <v>366755452</v>
      </c>
      <c r="J1876">
        <v>0</v>
      </c>
      <c r="K1876">
        <v>0</v>
      </c>
      <c r="L1876">
        <v>366755452</v>
      </c>
      <c r="M1876">
        <v>0</v>
      </c>
      <c r="N1876">
        <v>0</v>
      </c>
      <c r="O1876">
        <v>0</v>
      </c>
      <c r="P1876">
        <v>0</v>
      </c>
      <c r="Q1876" s="3">
        <v>0</v>
      </c>
      <c r="R1876">
        <v>9</v>
      </c>
      <c r="S1876" t="s">
        <v>132</v>
      </c>
      <c r="T1876" t="s">
        <v>2663</v>
      </c>
      <c r="U1876" t="s">
        <v>2664</v>
      </c>
      <c r="V1876" s="1">
        <v>43009</v>
      </c>
      <c r="W1876" s="1">
        <v>43435</v>
      </c>
      <c r="X1876" t="s">
        <v>30</v>
      </c>
      <c r="Z1876">
        <v>0</v>
      </c>
      <c r="AA1876">
        <v>0</v>
      </c>
      <c r="AB1876" s="4" t="e">
        <f>VLOOKUP(A1876,'[1]Hoja 1'!$C$2:$C$32,1,0)</f>
        <v>#N/A</v>
      </c>
    </row>
    <row r="1877" spans="1:28" x14ac:dyDescent="0.25">
      <c r="A1877" t="s">
        <v>5722</v>
      </c>
      <c r="B1877">
        <v>38514</v>
      </c>
      <c r="C1877" t="s">
        <v>5723</v>
      </c>
      <c r="D1877" t="s">
        <v>5724</v>
      </c>
      <c r="E1877">
        <v>3</v>
      </c>
      <c r="F1877" t="s">
        <v>555</v>
      </c>
      <c r="G1877">
        <v>34</v>
      </c>
      <c r="H1877" t="s">
        <v>556</v>
      </c>
      <c r="I1877">
        <v>489779685</v>
      </c>
      <c r="J1877">
        <v>304654979</v>
      </c>
      <c r="K1877">
        <v>6986345</v>
      </c>
      <c r="L1877">
        <v>178138362</v>
      </c>
      <c r="M1877">
        <v>0</v>
      </c>
      <c r="N1877">
        <v>0</v>
      </c>
      <c r="O1877">
        <v>0</v>
      </c>
      <c r="P1877">
        <v>0</v>
      </c>
      <c r="Q1877">
        <v>0</v>
      </c>
      <c r="R1877">
        <v>13</v>
      </c>
      <c r="S1877" t="s">
        <v>2641</v>
      </c>
      <c r="T1877" t="s">
        <v>2671</v>
      </c>
      <c r="U1877" t="s">
        <v>2672</v>
      </c>
      <c r="V1877" s="1">
        <v>41426</v>
      </c>
      <c r="W1877" s="1">
        <v>43435</v>
      </c>
      <c r="X1877" t="s">
        <v>30</v>
      </c>
      <c r="Z1877">
        <v>0</v>
      </c>
      <c r="AA1877">
        <v>0</v>
      </c>
      <c r="AB1877" s="4" t="e">
        <f>VLOOKUP(A1877,'[1]Hoja 1'!$C$2:$C$32,1,0)</f>
        <v>#N/A</v>
      </c>
    </row>
    <row r="1878" spans="1:28" x14ac:dyDescent="0.25">
      <c r="A1878" t="s">
        <v>5725</v>
      </c>
      <c r="B1878">
        <v>39322</v>
      </c>
      <c r="C1878" t="s">
        <v>5726</v>
      </c>
      <c r="D1878" t="s">
        <v>5727</v>
      </c>
      <c r="E1878">
        <v>3</v>
      </c>
      <c r="F1878" t="s">
        <v>555</v>
      </c>
      <c r="G1878">
        <v>34</v>
      </c>
      <c r="H1878" t="s">
        <v>556</v>
      </c>
      <c r="I1878">
        <v>55831556</v>
      </c>
      <c r="J1878">
        <v>7975937</v>
      </c>
      <c r="K1878">
        <v>7975937</v>
      </c>
      <c r="L1878">
        <v>7975937</v>
      </c>
      <c r="M1878">
        <v>7975937</v>
      </c>
      <c r="N1878">
        <v>7975937</v>
      </c>
      <c r="O1878">
        <v>7975937</v>
      </c>
      <c r="P1878">
        <v>7975937</v>
      </c>
      <c r="Q1878">
        <v>0</v>
      </c>
      <c r="R1878">
        <v>13</v>
      </c>
      <c r="S1878" t="s">
        <v>2641</v>
      </c>
      <c r="T1878" t="s">
        <v>2671</v>
      </c>
      <c r="U1878" t="s">
        <v>2672</v>
      </c>
      <c r="V1878" s="1">
        <v>41640</v>
      </c>
      <c r="W1878" s="1">
        <v>44896</v>
      </c>
      <c r="X1878" t="s">
        <v>30</v>
      </c>
      <c r="Z1878">
        <v>0</v>
      </c>
      <c r="AA1878">
        <v>0</v>
      </c>
      <c r="AB1878" s="4" t="e">
        <f>VLOOKUP(A1878,'[1]Hoja 1'!$C$2:$C$32,1,0)</f>
        <v>#N/A</v>
      </c>
    </row>
    <row r="1879" spans="1:28" x14ac:dyDescent="0.25">
      <c r="A1879" t="s">
        <v>5728</v>
      </c>
      <c r="B1879">
        <v>42791</v>
      </c>
      <c r="C1879" t="s">
        <v>5729</v>
      </c>
      <c r="D1879" t="s">
        <v>5730</v>
      </c>
      <c r="E1879">
        <v>3</v>
      </c>
      <c r="F1879" t="s">
        <v>555</v>
      </c>
      <c r="G1879">
        <v>4</v>
      </c>
      <c r="H1879" t="s">
        <v>227</v>
      </c>
      <c r="I1879">
        <v>256719559</v>
      </c>
      <c r="J1879">
        <v>737023</v>
      </c>
      <c r="K1879">
        <v>81039103</v>
      </c>
      <c r="L1879">
        <v>174943433</v>
      </c>
      <c r="M1879">
        <v>0</v>
      </c>
      <c r="N1879">
        <v>0</v>
      </c>
      <c r="O1879">
        <v>0</v>
      </c>
      <c r="P1879">
        <v>0</v>
      </c>
      <c r="Q1879">
        <v>0</v>
      </c>
      <c r="R1879">
        <v>13</v>
      </c>
      <c r="S1879" t="s">
        <v>2641</v>
      </c>
      <c r="T1879" t="s">
        <v>2671</v>
      </c>
      <c r="U1879" t="s">
        <v>2672</v>
      </c>
      <c r="V1879" s="1">
        <v>41821</v>
      </c>
      <c r="W1879" s="1">
        <v>43435</v>
      </c>
      <c r="X1879" t="s">
        <v>30</v>
      </c>
      <c r="Z1879">
        <v>0</v>
      </c>
      <c r="AA1879">
        <v>0</v>
      </c>
      <c r="AB1879" s="4" t="e">
        <f>VLOOKUP(A1879,'[1]Hoja 1'!$C$2:$C$32,1,0)</f>
        <v>#N/A</v>
      </c>
    </row>
    <row r="1880" spans="1:28" x14ac:dyDescent="0.25">
      <c r="A1880" t="s">
        <v>5731</v>
      </c>
      <c r="B1880">
        <v>44932</v>
      </c>
      <c r="C1880" t="s">
        <v>5732</v>
      </c>
      <c r="D1880" t="s">
        <v>5733</v>
      </c>
      <c r="E1880">
        <v>3</v>
      </c>
      <c r="F1880" t="s">
        <v>555</v>
      </c>
      <c r="G1880">
        <v>30</v>
      </c>
      <c r="H1880" t="s">
        <v>128</v>
      </c>
      <c r="I1880">
        <v>387991123</v>
      </c>
      <c r="J1880">
        <v>0</v>
      </c>
      <c r="K1880">
        <v>230934308</v>
      </c>
      <c r="L1880">
        <v>157056816</v>
      </c>
      <c r="M1880">
        <v>0</v>
      </c>
      <c r="N1880">
        <v>0</v>
      </c>
      <c r="O1880">
        <v>0</v>
      </c>
      <c r="P1880">
        <v>0</v>
      </c>
      <c r="Q1880">
        <v>0</v>
      </c>
      <c r="R1880">
        <v>13</v>
      </c>
      <c r="S1880" t="s">
        <v>2641</v>
      </c>
      <c r="T1880" t="s">
        <v>2671</v>
      </c>
      <c r="U1880" t="s">
        <v>2672</v>
      </c>
      <c r="V1880" s="1">
        <v>42005</v>
      </c>
      <c r="W1880" s="1">
        <v>43435</v>
      </c>
      <c r="X1880" t="s">
        <v>30</v>
      </c>
      <c r="Z1880">
        <v>0</v>
      </c>
      <c r="AA1880">
        <v>0</v>
      </c>
      <c r="AB1880" s="4" t="e">
        <f>VLOOKUP(A1880,'[1]Hoja 1'!$C$2:$C$32,1,0)</f>
        <v>#N/A</v>
      </c>
    </row>
    <row r="1881" spans="1:28" x14ac:dyDescent="0.25">
      <c r="A1881" t="s">
        <v>5734</v>
      </c>
      <c r="B1881">
        <v>46262</v>
      </c>
      <c r="C1881" t="s">
        <v>5735</v>
      </c>
      <c r="D1881" t="s">
        <v>5736</v>
      </c>
      <c r="E1881">
        <v>3</v>
      </c>
      <c r="F1881" t="s">
        <v>555</v>
      </c>
      <c r="G1881">
        <v>4</v>
      </c>
      <c r="H1881" t="s">
        <v>227</v>
      </c>
      <c r="I1881">
        <v>637858244</v>
      </c>
      <c r="J1881">
        <v>358507894</v>
      </c>
      <c r="K1881">
        <v>71507675</v>
      </c>
      <c r="L1881">
        <v>121804972</v>
      </c>
      <c r="M1881">
        <v>86037703</v>
      </c>
      <c r="N1881">
        <v>0</v>
      </c>
      <c r="O1881">
        <v>0</v>
      </c>
      <c r="P1881">
        <v>0</v>
      </c>
      <c r="Q1881">
        <v>0</v>
      </c>
      <c r="R1881">
        <v>13</v>
      </c>
      <c r="S1881" t="s">
        <v>2641</v>
      </c>
      <c r="T1881" t="s">
        <v>2671</v>
      </c>
      <c r="U1881" t="s">
        <v>2672</v>
      </c>
      <c r="V1881" s="1">
        <v>42370</v>
      </c>
      <c r="W1881" s="1">
        <v>43800</v>
      </c>
      <c r="X1881" t="s">
        <v>30</v>
      </c>
      <c r="Z1881">
        <v>0</v>
      </c>
      <c r="AA1881">
        <v>0</v>
      </c>
      <c r="AB1881" s="4" t="e">
        <f>VLOOKUP(A1881,'[1]Hoja 1'!$C$2:$C$32,1,0)</f>
        <v>#N/A</v>
      </c>
    </row>
    <row r="1882" spans="1:28" x14ac:dyDescent="0.25">
      <c r="A1882" t="s">
        <v>5737</v>
      </c>
      <c r="B1882">
        <v>45245</v>
      </c>
      <c r="C1882" t="s">
        <v>5738</v>
      </c>
      <c r="D1882" t="s">
        <v>5739</v>
      </c>
      <c r="E1882">
        <v>3</v>
      </c>
      <c r="F1882" t="s">
        <v>555</v>
      </c>
      <c r="G1882">
        <v>30</v>
      </c>
      <c r="H1882" t="s">
        <v>128</v>
      </c>
      <c r="I1882">
        <v>94742448</v>
      </c>
      <c r="J1882">
        <v>18960405</v>
      </c>
      <c r="K1882">
        <v>43304024</v>
      </c>
      <c r="L1882">
        <v>32478019</v>
      </c>
      <c r="M1882">
        <v>0</v>
      </c>
      <c r="N1882">
        <v>0</v>
      </c>
      <c r="O1882">
        <v>0</v>
      </c>
      <c r="P1882">
        <v>0</v>
      </c>
      <c r="Q1882">
        <v>0</v>
      </c>
      <c r="R1882">
        <v>13</v>
      </c>
      <c r="S1882" t="s">
        <v>2641</v>
      </c>
      <c r="T1882" t="s">
        <v>2671</v>
      </c>
      <c r="U1882" t="s">
        <v>2672</v>
      </c>
      <c r="V1882" s="1">
        <v>42401</v>
      </c>
      <c r="W1882" s="1">
        <v>43435</v>
      </c>
      <c r="X1882" t="s">
        <v>30</v>
      </c>
      <c r="Z1882">
        <v>0</v>
      </c>
      <c r="AA1882">
        <v>0</v>
      </c>
      <c r="AB1882" s="4" t="e">
        <f>VLOOKUP(A1882,'[1]Hoja 1'!$C$2:$C$32,1,0)</f>
        <v>#N/A</v>
      </c>
    </row>
    <row r="1883" spans="1:28" x14ac:dyDescent="0.25">
      <c r="A1883" t="s">
        <v>5740</v>
      </c>
      <c r="B1883">
        <v>47959</v>
      </c>
      <c r="C1883" t="s">
        <v>5741</v>
      </c>
      <c r="D1883" t="s">
        <v>5742</v>
      </c>
      <c r="E1883">
        <v>3</v>
      </c>
      <c r="F1883" t="s">
        <v>555</v>
      </c>
      <c r="G1883">
        <v>30</v>
      </c>
      <c r="H1883" t="s">
        <v>128</v>
      </c>
      <c r="I1883">
        <v>132520900</v>
      </c>
      <c r="J1883">
        <v>0</v>
      </c>
      <c r="K1883">
        <v>0</v>
      </c>
      <c r="L1883">
        <v>26196818</v>
      </c>
      <c r="M1883">
        <v>106324082</v>
      </c>
      <c r="N1883">
        <v>0</v>
      </c>
      <c r="O1883">
        <v>0</v>
      </c>
      <c r="P1883">
        <v>0</v>
      </c>
      <c r="Q1883">
        <v>0</v>
      </c>
      <c r="R1883">
        <v>13</v>
      </c>
      <c r="S1883" t="s">
        <v>2641</v>
      </c>
      <c r="T1883" t="s">
        <v>2671</v>
      </c>
      <c r="U1883" t="s">
        <v>2672</v>
      </c>
      <c r="V1883" s="1">
        <v>42401</v>
      </c>
      <c r="W1883" s="1">
        <v>43800</v>
      </c>
      <c r="X1883" t="s">
        <v>30</v>
      </c>
      <c r="Z1883">
        <v>0</v>
      </c>
      <c r="AA1883">
        <v>0</v>
      </c>
      <c r="AB1883" s="4" t="e">
        <f>VLOOKUP(A1883,'[1]Hoja 1'!$C$2:$C$32,1,0)</f>
        <v>#N/A</v>
      </c>
    </row>
    <row r="1884" spans="1:28" x14ac:dyDescent="0.25">
      <c r="A1884" t="s">
        <v>5743</v>
      </c>
      <c r="B1884">
        <v>49326</v>
      </c>
      <c r="C1884" t="s">
        <v>5744</v>
      </c>
      <c r="D1884" t="s">
        <v>5745</v>
      </c>
      <c r="E1884">
        <v>3</v>
      </c>
      <c r="F1884" t="s">
        <v>555</v>
      </c>
      <c r="G1884">
        <v>6</v>
      </c>
      <c r="H1884" t="s">
        <v>823</v>
      </c>
      <c r="I1884">
        <v>171177857</v>
      </c>
      <c r="J1884">
        <v>0</v>
      </c>
      <c r="K1884">
        <v>0</v>
      </c>
      <c r="L1884">
        <v>171177857</v>
      </c>
      <c r="M1884">
        <v>0</v>
      </c>
      <c r="N1884">
        <v>0</v>
      </c>
      <c r="O1884">
        <v>0</v>
      </c>
      <c r="P1884">
        <v>0</v>
      </c>
      <c r="Q1884">
        <v>0</v>
      </c>
      <c r="R1884">
        <v>13</v>
      </c>
      <c r="S1884" t="s">
        <v>2641</v>
      </c>
      <c r="T1884" t="s">
        <v>2671</v>
      </c>
      <c r="U1884" t="s">
        <v>2672</v>
      </c>
      <c r="V1884" s="1">
        <v>42461</v>
      </c>
      <c r="W1884" s="1">
        <v>43435</v>
      </c>
      <c r="X1884" t="s">
        <v>30</v>
      </c>
      <c r="Z1884">
        <v>0</v>
      </c>
      <c r="AA1884">
        <v>0</v>
      </c>
      <c r="AB1884" s="4" t="e">
        <f>VLOOKUP(A1884,'[1]Hoja 1'!$C$2:$C$32,1,0)</f>
        <v>#N/A</v>
      </c>
    </row>
    <row r="1885" spans="1:28" x14ac:dyDescent="0.25">
      <c r="A1885" t="s">
        <v>5746</v>
      </c>
      <c r="B1885">
        <v>50260</v>
      </c>
      <c r="C1885" t="s">
        <v>5747</v>
      </c>
      <c r="D1885" t="s">
        <v>5748</v>
      </c>
      <c r="E1885">
        <v>3</v>
      </c>
      <c r="F1885" t="s">
        <v>555</v>
      </c>
      <c r="G1885">
        <v>30</v>
      </c>
      <c r="H1885" t="s">
        <v>128</v>
      </c>
      <c r="I1885">
        <v>52184061</v>
      </c>
      <c r="J1885">
        <v>0</v>
      </c>
      <c r="K1885">
        <v>45094255</v>
      </c>
      <c r="L1885">
        <v>7089806</v>
      </c>
      <c r="M1885">
        <v>0</v>
      </c>
      <c r="N1885">
        <v>0</v>
      </c>
      <c r="O1885">
        <v>0</v>
      </c>
      <c r="P1885">
        <v>0</v>
      </c>
      <c r="Q1885">
        <v>0</v>
      </c>
      <c r="R1885">
        <v>13</v>
      </c>
      <c r="S1885" t="s">
        <v>2641</v>
      </c>
      <c r="T1885" t="s">
        <v>2671</v>
      </c>
      <c r="U1885" t="s">
        <v>2672</v>
      </c>
      <c r="V1885" s="1">
        <v>42736</v>
      </c>
      <c r="W1885" s="1">
        <v>43435</v>
      </c>
      <c r="X1885" t="s">
        <v>30</v>
      </c>
      <c r="Z1885">
        <v>0</v>
      </c>
      <c r="AA1885">
        <v>0</v>
      </c>
      <c r="AB1885" s="4" t="e">
        <f>VLOOKUP(A1885,'[1]Hoja 1'!$C$2:$C$32,1,0)</f>
        <v>#N/A</v>
      </c>
    </row>
    <row r="1886" spans="1:28" x14ac:dyDescent="0.25">
      <c r="A1886" t="s">
        <v>5749</v>
      </c>
      <c r="B1886">
        <v>51995</v>
      </c>
      <c r="C1886" t="s">
        <v>5750</v>
      </c>
      <c r="D1886" t="s">
        <v>5750</v>
      </c>
      <c r="E1886">
        <v>3</v>
      </c>
      <c r="F1886" t="s">
        <v>555</v>
      </c>
      <c r="G1886">
        <v>9</v>
      </c>
      <c r="H1886" t="s">
        <v>26</v>
      </c>
      <c r="I1886">
        <v>52393636</v>
      </c>
      <c r="J1886">
        <v>0</v>
      </c>
      <c r="K1886">
        <v>29340436</v>
      </c>
      <c r="L1886">
        <v>23053200</v>
      </c>
      <c r="M1886">
        <v>0</v>
      </c>
      <c r="N1886">
        <v>0</v>
      </c>
      <c r="O1886">
        <v>0</v>
      </c>
      <c r="P1886">
        <v>0</v>
      </c>
      <c r="Q1886">
        <v>0</v>
      </c>
      <c r="R1886">
        <v>13</v>
      </c>
      <c r="S1886" t="s">
        <v>2641</v>
      </c>
      <c r="T1886" t="s">
        <v>2671</v>
      </c>
      <c r="U1886" t="s">
        <v>2672</v>
      </c>
      <c r="V1886" s="1">
        <v>42675</v>
      </c>
      <c r="W1886" s="1">
        <v>43435</v>
      </c>
      <c r="X1886" t="s">
        <v>30</v>
      </c>
      <c r="Z1886">
        <v>0</v>
      </c>
      <c r="AA1886">
        <v>0</v>
      </c>
      <c r="AB1886" s="4" t="e">
        <f>VLOOKUP(A1886,'[1]Hoja 1'!$C$2:$C$32,1,0)</f>
        <v>#N/A</v>
      </c>
    </row>
    <row r="1887" spans="1:28" x14ac:dyDescent="0.25">
      <c r="A1887" t="s">
        <v>5751</v>
      </c>
      <c r="B1887">
        <v>52630</v>
      </c>
      <c r="C1887" t="s">
        <v>5752</v>
      </c>
      <c r="D1887" t="s">
        <v>5753</v>
      </c>
      <c r="E1887">
        <v>6</v>
      </c>
      <c r="F1887" t="s">
        <v>43</v>
      </c>
      <c r="G1887">
        <v>9</v>
      </c>
      <c r="H1887" t="s">
        <v>26</v>
      </c>
      <c r="I1887">
        <v>16849002</v>
      </c>
      <c r="J1887">
        <v>0</v>
      </c>
      <c r="K1887">
        <v>0</v>
      </c>
      <c r="L1887">
        <v>16849002</v>
      </c>
      <c r="M1887">
        <v>0</v>
      </c>
      <c r="N1887">
        <v>0</v>
      </c>
      <c r="O1887">
        <v>0</v>
      </c>
      <c r="P1887">
        <v>0</v>
      </c>
      <c r="Q1887">
        <v>0</v>
      </c>
      <c r="R1887">
        <v>13</v>
      </c>
      <c r="S1887" t="s">
        <v>2641</v>
      </c>
      <c r="T1887" t="s">
        <v>2671</v>
      </c>
      <c r="U1887" t="s">
        <v>2672</v>
      </c>
      <c r="V1887" s="1">
        <v>43101</v>
      </c>
      <c r="W1887" s="1">
        <v>43435</v>
      </c>
      <c r="X1887" t="s">
        <v>30</v>
      </c>
      <c r="Z1887">
        <v>0</v>
      </c>
      <c r="AA1887">
        <v>0</v>
      </c>
      <c r="AB1887" s="4" t="e">
        <f>VLOOKUP(A1887,'[1]Hoja 1'!$C$2:$C$32,1,0)</f>
        <v>#N/A</v>
      </c>
    </row>
    <row r="1888" spans="1:28" x14ac:dyDescent="0.25">
      <c r="A1888" t="s">
        <v>5754</v>
      </c>
      <c r="B1888">
        <v>52638</v>
      </c>
      <c r="C1888" t="s">
        <v>5755</v>
      </c>
      <c r="D1888" t="s">
        <v>5756</v>
      </c>
      <c r="E1888">
        <v>6</v>
      </c>
      <c r="F1888" t="s">
        <v>43</v>
      </c>
      <c r="G1888">
        <v>9</v>
      </c>
      <c r="H1888" t="s">
        <v>26</v>
      </c>
      <c r="I1888">
        <v>155315538</v>
      </c>
      <c r="J1888">
        <v>0</v>
      </c>
      <c r="K1888">
        <v>0</v>
      </c>
      <c r="L1888">
        <v>155315538</v>
      </c>
      <c r="M1888">
        <v>0</v>
      </c>
      <c r="N1888">
        <v>0</v>
      </c>
      <c r="O1888">
        <v>0</v>
      </c>
      <c r="P1888">
        <v>0</v>
      </c>
      <c r="Q1888">
        <v>0</v>
      </c>
      <c r="R1888">
        <v>13</v>
      </c>
      <c r="S1888" t="s">
        <v>2641</v>
      </c>
      <c r="T1888" t="s">
        <v>2671</v>
      </c>
      <c r="U1888" t="s">
        <v>2672</v>
      </c>
      <c r="V1888" s="1">
        <v>43101</v>
      </c>
      <c r="W1888" s="1">
        <v>43435</v>
      </c>
      <c r="X1888" t="s">
        <v>30</v>
      </c>
      <c r="Z1888">
        <v>0</v>
      </c>
      <c r="AA1888">
        <v>0</v>
      </c>
      <c r="AB1888" s="4" t="e">
        <f>VLOOKUP(A1888,'[1]Hoja 1'!$C$2:$C$32,1,0)</f>
        <v>#N/A</v>
      </c>
    </row>
    <row r="1889" spans="1:28" x14ac:dyDescent="0.25">
      <c r="A1889" t="s">
        <v>5757</v>
      </c>
      <c r="B1889">
        <v>52639</v>
      </c>
      <c r="C1889" t="s">
        <v>5758</v>
      </c>
      <c r="D1889" t="s">
        <v>5759</v>
      </c>
      <c r="E1889">
        <v>6</v>
      </c>
      <c r="F1889" t="s">
        <v>43</v>
      </c>
      <c r="G1889">
        <v>9</v>
      </c>
      <c r="H1889" t="s">
        <v>26</v>
      </c>
      <c r="I1889">
        <v>54116609</v>
      </c>
      <c r="J1889">
        <v>0</v>
      </c>
      <c r="K1889">
        <v>0</v>
      </c>
      <c r="L1889">
        <v>54116609</v>
      </c>
      <c r="M1889">
        <v>0</v>
      </c>
      <c r="N1889">
        <v>0</v>
      </c>
      <c r="O1889">
        <v>0</v>
      </c>
      <c r="P1889">
        <v>0</v>
      </c>
      <c r="Q1889">
        <v>0</v>
      </c>
      <c r="R1889">
        <v>13</v>
      </c>
      <c r="S1889" t="s">
        <v>2641</v>
      </c>
      <c r="T1889" t="s">
        <v>2671</v>
      </c>
      <c r="U1889" t="s">
        <v>2672</v>
      </c>
      <c r="V1889" s="1">
        <v>43101</v>
      </c>
      <c r="W1889" s="1">
        <v>43435</v>
      </c>
      <c r="X1889" t="s">
        <v>30</v>
      </c>
      <c r="Z1889">
        <v>0</v>
      </c>
      <c r="AA1889">
        <v>0</v>
      </c>
      <c r="AB1889" s="4" t="e">
        <f>VLOOKUP(A1889,'[1]Hoja 1'!$C$2:$C$32,1,0)</f>
        <v>#N/A</v>
      </c>
    </row>
    <row r="1890" spans="1:28" x14ac:dyDescent="0.25">
      <c r="A1890" t="s">
        <v>5760</v>
      </c>
      <c r="B1890">
        <v>52640</v>
      </c>
      <c r="C1890" t="s">
        <v>5761</v>
      </c>
      <c r="D1890" t="s">
        <v>5762</v>
      </c>
      <c r="E1890">
        <v>6</v>
      </c>
      <c r="F1890" t="s">
        <v>43</v>
      </c>
      <c r="G1890">
        <v>9</v>
      </c>
      <c r="H1890" t="s">
        <v>26</v>
      </c>
      <c r="I1890">
        <v>54436988</v>
      </c>
      <c r="J1890">
        <v>0</v>
      </c>
      <c r="K1890">
        <v>0</v>
      </c>
      <c r="L1890">
        <v>54436988</v>
      </c>
      <c r="M1890">
        <v>0</v>
      </c>
      <c r="N1890">
        <v>0</v>
      </c>
      <c r="O1890">
        <v>0</v>
      </c>
      <c r="P1890">
        <v>0</v>
      </c>
      <c r="Q1890">
        <v>0</v>
      </c>
      <c r="R1890">
        <v>13</v>
      </c>
      <c r="S1890" t="s">
        <v>2641</v>
      </c>
      <c r="T1890" t="s">
        <v>2671</v>
      </c>
      <c r="U1890" t="s">
        <v>2672</v>
      </c>
      <c r="V1890" s="1">
        <v>43101</v>
      </c>
      <c r="W1890" s="1">
        <v>43435</v>
      </c>
      <c r="X1890" t="s">
        <v>30</v>
      </c>
      <c r="Z1890">
        <v>0</v>
      </c>
      <c r="AA1890">
        <v>0</v>
      </c>
      <c r="AB1890" s="4" t="e">
        <f>VLOOKUP(A1890,'[1]Hoja 1'!$C$2:$C$32,1,0)</f>
        <v>#N/A</v>
      </c>
    </row>
    <row r="1891" spans="1:28" x14ac:dyDescent="0.25">
      <c r="A1891" t="s">
        <v>5763</v>
      </c>
      <c r="B1891">
        <v>52641</v>
      </c>
      <c r="C1891" t="s">
        <v>5764</v>
      </c>
      <c r="D1891" t="s">
        <v>5765</v>
      </c>
      <c r="E1891">
        <v>6</v>
      </c>
      <c r="F1891" t="s">
        <v>43</v>
      </c>
      <c r="G1891">
        <v>9</v>
      </c>
      <c r="H1891" t="s">
        <v>26</v>
      </c>
      <c r="I1891">
        <v>15530312</v>
      </c>
      <c r="J1891">
        <v>0</v>
      </c>
      <c r="K1891">
        <v>0</v>
      </c>
      <c r="L1891">
        <v>15530312</v>
      </c>
      <c r="M1891">
        <v>0</v>
      </c>
      <c r="N1891">
        <v>0</v>
      </c>
      <c r="O1891">
        <v>0</v>
      </c>
      <c r="P1891">
        <v>0</v>
      </c>
      <c r="Q1891">
        <v>0</v>
      </c>
      <c r="R1891">
        <v>13</v>
      </c>
      <c r="S1891" t="s">
        <v>2641</v>
      </c>
      <c r="T1891" t="s">
        <v>2671</v>
      </c>
      <c r="U1891" t="s">
        <v>2672</v>
      </c>
      <c r="V1891" s="1">
        <v>43101</v>
      </c>
      <c r="W1891" s="1">
        <v>43435</v>
      </c>
      <c r="X1891" t="s">
        <v>30</v>
      </c>
      <c r="Z1891">
        <v>0</v>
      </c>
      <c r="AA1891">
        <v>0</v>
      </c>
      <c r="AB1891" s="4" t="e">
        <f>VLOOKUP(A1891,'[1]Hoja 1'!$C$2:$C$32,1,0)</f>
        <v>#N/A</v>
      </c>
    </row>
    <row r="1892" spans="1:28" x14ac:dyDescent="0.25">
      <c r="A1892" t="s">
        <v>5766</v>
      </c>
      <c r="B1892">
        <v>52642</v>
      </c>
      <c r="C1892" t="s">
        <v>5767</v>
      </c>
      <c r="D1892" t="s">
        <v>5768</v>
      </c>
      <c r="E1892">
        <v>6</v>
      </c>
      <c r="F1892" t="s">
        <v>43</v>
      </c>
      <c r="G1892">
        <v>9</v>
      </c>
      <c r="H1892" t="s">
        <v>26</v>
      </c>
      <c r="I1892">
        <v>156270432</v>
      </c>
      <c r="J1892">
        <v>0</v>
      </c>
      <c r="K1892">
        <v>0</v>
      </c>
      <c r="L1892">
        <v>156270432</v>
      </c>
      <c r="M1892">
        <v>0</v>
      </c>
      <c r="N1892">
        <v>0</v>
      </c>
      <c r="O1892">
        <v>0</v>
      </c>
      <c r="P1892">
        <v>0</v>
      </c>
      <c r="Q1892">
        <v>0</v>
      </c>
      <c r="R1892">
        <v>13</v>
      </c>
      <c r="S1892" t="s">
        <v>2641</v>
      </c>
      <c r="T1892" t="s">
        <v>2671</v>
      </c>
      <c r="U1892" t="s">
        <v>2672</v>
      </c>
      <c r="V1892" s="1">
        <v>43101</v>
      </c>
      <c r="W1892" s="1">
        <v>43435</v>
      </c>
      <c r="X1892" t="s">
        <v>30</v>
      </c>
      <c r="Z1892">
        <v>0</v>
      </c>
      <c r="AA1892">
        <v>0</v>
      </c>
      <c r="AB1892" s="4" t="e">
        <f>VLOOKUP(A1892,'[1]Hoja 1'!$C$2:$C$32,1,0)</f>
        <v>#N/A</v>
      </c>
    </row>
    <row r="1893" spans="1:28" x14ac:dyDescent="0.25">
      <c r="A1893" t="s">
        <v>5769</v>
      </c>
      <c r="B1893">
        <v>52797</v>
      </c>
      <c r="C1893" t="s">
        <v>5770</v>
      </c>
      <c r="D1893" t="s">
        <v>5771</v>
      </c>
      <c r="E1893">
        <v>6</v>
      </c>
      <c r="F1893" t="s">
        <v>43</v>
      </c>
      <c r="G1893">
        <v>9</v>
      </c>
      <c r="H1893" t="s">
        <v>26</v>
      </c>
      <c r="I1893">
        <v>157065642</v>
      </c>
      <c r="J1893">
        <v>0</v>
      </c>
      <c r="K1893">
        <v>0</v>
      </c>
      <c r="L1893">
        <v>157065642</v>
      </c>
      <c r="M1893">
        <v>0</v>
      </c>
      <c r="N1893">
        <v>0</v>
      </c>
      <c r="O1893">
        <v>0</v>
      </c>
      <c r="P1893">
        <v>0</v>
      </c>
      <c r="Q1893">
        <v>0</v>
      </c>
      <c r="R1893">
        <v>13</v>
      </c>
      <c r="S1893" t="s">
        <v>2641</v>
      </c>
      <c r="T1893" t="s">
        <v>2671</v>
      </c>
      <c r="U1893" t="s">
        <v>2672</v>
      </c>
      <c r="V1893" s="1">
        <v>43101</v>
      </c>
      <c r="W1893" s="1">
        <v>43435</v>
      </c>
      <c r="X1893" t="s">
        <v>30</v>
      </c>
      <c r="Z1893">
        <v>0</v>
      </c>
      <c r="AA1893">
        <v>0</v>
      </c>
      <c r="AB1893" s="4" t="e">
        <f>VLOOKUP(A1893,'[1]Hoja 1'!$C$2:$C$32,1,0)</f>
        <v>#N/A</v>
      </c>
    </row>
    <row r="1894" spans="1:28" x14ac:dyDescent="0.25">
      <c r="A1894" t="s">
        <v>5772</v>
      </c>
      <c r="B1894">
        <v>52803</v>
      </c>
      <c r="C1894" t="s">
        <v>5773</v>
      </c>
      <c r="D1894" t="s">
        <v>5774</v>
      </c>
      <c r="E1894">
        <v>6</v>
      </c>
      <c r="F1894" t="s">
        <v>43</v>
      </c>
      <c r="G1894">
        <v>9</v>
      </c>
      <c r="H1894" t="s">
        <v>26</v>
      </c>
      <c r="I1894">
        <v>62846062</v>
      </c>
      <c r="J1894">
        <v>0</v>
      </c>
      <c r="K1894">
        <v>0</v>
      </c>
      <c r="L1894">
        <v>62846062</v>
      </c>
      <c r="M1894">
        <v>0</v>
      </c>
      <c r="N1894">
        <v>0</v>
      </c>
      <c r="O1894">
        <v>0</v>
      </c>
      <c r="P1894">
        <v>0</v>
      </c>
      <c r="Q1894">
        <v>0</v>
      </c>
      <c r="R1894">
        <v>13</v>
      </c>
      <c r="S1894" t="s">
        <v>2641</v>
      </c>
      <c r="T1894" t="s">
        <v>2671</v>
      </c>
      <c r="U1894" t="s">
        <v>2672</v>
      </c>
      <c r="V1894" s="1">
        <v>43101</v>
      </c>
      <c r="W1894" s="1">
        <v>43435</v>
      </c>
      <c r="X1894" t="s">
        <v>30</v>
      </c>
      <c r="Z1894">
        <v>0</v>
      </c>
      <c r="AA1894">
        <v>0</v>
      </c>
      <c r="AB1894" s="4" t="e">
        <f>VLOOKUP(A1894,'[1]Hoja 1'!$C$2:$C$32,1,0)</f>
        <v>#N/A</v>
      </c>
    </row>
    <row r="1895" spans="1:28" x14ac:dyDescent="0.25">
      <c r="A1895" t="s">
        <v>5775</v>
      </c>
      <c r="B1895">
        <v>52804</v>
      </c>
      <c r="C1895" t="s">
        <v>5776</v>
      </c>
      <c r="D1895" t="s">
        <v>5777</v>
      </c>
      <c r="E1895">
        <v>6</v>
      </c>
      <c r="F1895" t="s">
        <v>43</v>
      </c>
      <c r="G1895">
        <v>9</v>
      </c>
      <c r="H1895" t="s">
        <v>26</v>
      </c>
      <c r="I1895">
        <v>31428323</v>
      </c>
      <c r="J1895">
        <v>0</v>
      </c>
      <c r="K1895">
        <v>0</v>
      </c>
      <c r="L1895">
        <v>31428323</v>
      </c>
      <c r="M1895">
        <v>0</v>
      </c>
      <c r="N1895">
        <v>0</v>
      </c>
      <c r="O1895">
        <v>0</v>
      </c>
      <c r="P1895">
        <v>0</v>
      </c>
      <c r="Q1895">
        <v>0</v>
      </c>
      <c r="R1895">
        <v>13</v>
      </c>
      <c r="S1895" t="s">
        <v>2641</v>
      </c>
      <c r="T1895" t="s">
        <v>2671</v>
      </c>
      <c r="U1895" t="s">
        <v>2672</v>
      </c>
      <c r="V1895" s="1">
        <v>43101</v>
      </c>
      <c r="W1895" s="1">
        <v>43435</v>
      </c>
      <c r="X1895" t="s">
        <v>30</v>
      </c>
      <c r="Z1895">
        <v>0</v>
      </c>
      <c r="AA1895">
        <v>0</v>
      </c>
      <c r="AB1895" s="4" t="e">
        <f>VLOOKUP(A1895,'[1]Hoja 1'!$C$2:$C$32,1,0)</f>
        <v>#N/A</v>
      </c>
    </row>
    <row r="1896" spans="1:28" x14ac:dyDescent="0.25">
      <c r="A1896" t="s">
        <v>5778</v>
      </c>
      <c r="B1896">
        <v>52947</v>
      </c>
      <c r="C1896" t="s">
        <v>5779</v>
      </c>
      <c r="D1896" t="s">
        <v>5780</v>
      </c>
      <c r="E1896">
        <v>6</v>
      </c>
      <c r="F1896" t="s">
        <v>43</v>
      </c>
      <c r="G1896">
        <v>9</v>
      </c>
      <c r="H1896" t="s">
        <v>26</v>
      </c>
      <c r="I1896">
        <v>118032068</v>
      </c>
      <c r="J1896">
        <v>0</v>
      </c>
      <c r="K1896">
        <v>0</v>
      </c>
      <c r="L1896">
        <v>118032068</v>
      </c>
      <c r="M1896">
        <v>0</v>
      </c>
      <c r="N1896">
        <v>0</v>
      </c>
      <c r="O1896">
        <v>0</v>
      </c>
      <c r="P1896">
        <v>0</v>
      </c>
      <c r="Q1896">
        <v>0</v>
      </c>
      <c r="R1896">
        <v>13</v>
      </c>
      <c r="S1896" t="s">
        <v>2641</v>
      </c>
      <c r="T1896" t="s">
        <v>2671</v>
      </c>
      <c r="U1896" t="s">
        <v>2672</v>
      </c>
      <c r="V1896" s="1">
        <v>43101</v>
      </c>
      <c r="W1896" s="1">
        <v>43435</v>
      </c>
      <c r="X1896" t="s">
        <v>30</v>
      </c>
      <c r="Z1896">
        <v>0</v>
      </c>
      <c r="AA1896">
        <v>0</v>
      </c>
      <c r="AB1896" s="4" t="e">
        <f>VLOOKUP(A1896,'[1]Hoja 1'!$C$2:$C$32,1,0)</f>
        <v>#N/A</v>
      </c>
    </row>
    <row r="1897" spans="1:28" x14ac:dyDescent="0.25">
      <c r="A1897" t="s">
        <v>5781</v>
      </c>
      <c r="B1897">
        <v>52938</v>
      </c>
      <c r="C1897" t="s">
        <v>5782</v>
      </c>
      <c r="D1897" t="s">
        <v>5783</v>
      </c>
      <c r="E1897">
        <v>3</v>
      </c>
      <c r="F1897" t="s">
        <v>555</v>
      </c>
      <c r="G1897">
        <v>34</v>
      </c>
      <c r="H1897" t="s">
        <v>556</v>
      </c>
      <c r="I1897">
        <v>76075559</v>
      </c>
      <c r="J1897">
        <v>0</v>
      </c>
      <c r="K1897">
        <v>0</v>
      </c>
      <c r="L1897">
        <v>10396993</v>
      </c>
      <c r="M1897">
        <v>65678566</v>
      </c>
      <c r="N1897">
        <v>0</v>
      </c>
      <c r="O1897">
        <v>0</v>
      </c>
      <c r="P1897">
        <v>0</v>
      </c>
      <c r="Q1897">
        <v>0</v>
      </c>
      <c r="R1897">
        <v>13</v>
      </c>
      <c r="S1897" t="s">
        <v>2641</v>
      </c>
      <c r="T1897" t="s">
        <v>2671</v>
      </c>
      <c r="U1897" t="s">
        <v>2672</v>
      </c>
      <c r="V1897" s="1">
        <v>43101</v>
      </c>
      <c r="W1897" s="1">
        <v>43800</v>
      </c>
      <c r="X1897" t="s">
        <v>30</v>
      </c>
      <c r="Z1897">
        <v>0</v>
      </c>
      <c r="AA1897">
        <v>0</v>
      </c>
      <c r="AB1897" s="4" t="e">
        <f>VLOOKUP(A1897,'[1]Hoja 1'!$C$2:$C$32,1,0)</f>
        <v>#N/A</v>
      </c>
    </row>
    <row r="1898" spans="1:28" x14ac:dyDescent="0.25">
      <c r="A1898" t="s">
        <v>5784</v>
      </c>
      <c r="B1898">
        <v>53016</v>
      </c>
      <c r="C1898" t="s">
        <v>5785</v>
      </c>
      <c r="D1898" t="s">
        <v>5786</v>
      </c>
      <c r="E1898">
        <v>3</v>
      </c>
      <c r="F1898" t="s">
        <v>555</v>
      </c>
      <c r="G1898">
        <v>34</v>
      </c>
      <c r="H1898" t="s">
        <v>556</v>
      </c>
      <c r="I1898">
        <v>51869700</v>
      </c>
      <c r="J1898">
        <v>0</v>
      </c>
      <c r="K1898">
        <v>0</v>
      </c>
      <c r="L1898">
        <v>51869700</v>
      </c>
      <c r="M1898">
        <v>0</v>
      </c>
      <c r="N1898">
        <v>0</v>
      </c>
      <c r="O1898">
        <v>0</v>
      </c>
      <c r="P1898">
        <v>0</v>
      </c>
      <c r="Q1898">
        <v>0</v>
      </c>
      <c r="R1898">
        <v>13</v>
      </c>
      <c r="S1898" t="s">
        <v>2641</v>
      </c>
      <c r="T1898" t="s">
        <v>2671</v>
      </c>
      <c r="U1898" t="s">
        <v>2672</v>
      </c>
      <c r="V1898" s="1">
        <v>43101</v>
      </c>
      <c r="W1898" s="1">
        <v>43435</v>
      </c>
      <c r="X1898" t="s">
        <v>30</v>
      </c>
      <c r="Z1898">
        <v>0</v>
      </c>
      <c r="AA1898">
        <v>0</v>
      </c>
      <c r="AB1898" s="4" t="e">
        <f>VLOOKUP(A1898,'[1]Hoja 1'!$C$2:$C$32,1,0)</f>
        <v>#N/A</v>
      </c>
    </row>
    <row r="1899" spans="1:28" x14ac:dyDescent="0.25">
      <c r="A1899" t="s">
        <v>5787</v>
      </c>
      <c r="B1899">
        <v>53035</v>
      </c>
      <c r="C1899" t="s">
        <v>5788</v>
      </c>
      <c r="D1899" t="s">
        <v>5789</v>
      </c>
      <c r="E1899">
        <v>7</v>
      </c>
      <c r="F1899" t="s">
        <v>53</v>
      </c>
      <c r="G1899">
        <v>34</v>
      </c>
      <c r="H1899" t="s">
        <v>556</v>
      </c>
      <c r="I1899">
        <v>156133035</v>
      </c>
      <c r="J1899">
        <v>0</v>
      </c>
      <c r="K1899">
        <v>0</v>
      </c>
      <c r="L1899">
        <v>156133035</v>
      </c>
      <c r="M1899">
        <v>0</v>
      </c>
      <c r="N1899">
        <v>0</v>
      </c>
      <c r="O1899">
        <v>0</v>
      </c>
      <c r="P1899">
        <v>0</v>
      </c>
      <c r="Q1899">
        <v>0</v>
      </c>
      <c r="R1899">
        <v>13</v>
      </c>
      <c r="S1899" t="s">
        <v>2641</v>
      </c>
      <c r="T1899" t="s">
        <v>2671</v>
      </c>
      <c r="U1899" t="s">
        <v>2672</v>
      </c>
      <c r="V1899" s="1">
        <v>43101</v>
      </c>
      <c r="W1899" s="1">
        <v>43435</v>
      </c>
      <c r="X1899" t="s">
        <v>30</v>
      </c>
      <c r="Z1899">
        <v>0</v>
      </c>
      <c r="AA1899">
        <v>0</v>
      </c>
      <c r="AB1899" s="4" t="e">
        <f>VLOOKUP(A1899,'[1]Hoja 1'!$C$2:$C$32,1,0)</f>
        <v>#N/A</v>
      </c>
    </row>
    <row r="1900" spans="1:28" x14ac:dyDescent="0.25">
      <c r="A1900" t="s">
        <v>5790</v>
      </c>
      <c r="B1900">
        <v>53046</v>
      </c>
      <c r="C1900" t="s">
        <v>5791</v>
      </c>
      <c r="D1900" t="s">
        <v>5792</v>
      </c>
      <c r="E1900">
        <v>6</v>
      </c>
      <c r="F1900" t="s">
        <v>43</v>
      </c>
      <c r="G1900">
        <v>9</v>
      </c>
      <c r="H1900" t="s">
        <v>26</v>
      </c>
      <c r="I1900">
        <v>157145895</v>
      </c>
      <c r="J1900">
        <v>0</v>
      </c>
      <c r="K1900">
        <v>0</v>
      </c>
      <c r="L1900">
        <v>157145895</v>
      </c>
      <c r="M1900">
        <v>0</v>
      </c>
      <c r="N1900">
        <v>0</v>
      </c>
      <c r="O1900">
        <v>0</v>
      </c>
      <c r="P1900">
        <v>0</v>
      </c>
      <c r="Q1900">
        <v>0</v>
      </c>
      <c r="R1900">
        <v>13</v>
      </c>
      <c r="S1900" t="s">
        <v>2641</v>
      </c>
      <c r="T1900" t="s">
        <v>2671</v>
      </c>
      <c r="U1900" t="s">
        <v>2672</v>
      </c>
      <c r="V1900" s="1">
        <v>43101</v>
      </c>
      <c r="W1900" s="1">
        <v>43435</v>
      </c>
      <c r="X1900" t="s">
        <v>30</v>
      </c>
      <c r="Z1900">
        <v>0</v>
      </c>
      <c r="AA1900">
        <v>0</v>
      </c>
      <c r="AB1900" s="4" t="e">
        <f>VLOOKUP(A1900,'[1]Hoja 1'!$C$2:$C$32,1,0)</f>
        <v>#N/A</v>
      </c>
    </row>
    <row r="1901" spans="1:28" x14ac:dyDescent="0.25">
      <c r="A1901" t="s">
        <v>5793</v>
      </c>
      <c r="B1901">
        <v>53045</v>
      </c>
      <c r="C1901" t="s">
        <v>5794</v>
      </c>
      <c r="D1901" t="s">
        <v>5795</v>
      </c>
      <c r="E1901">
        <v>6</v>
      </c>
      <c r="F1901" t="s">
        <v>43</v>
      </c>
      <c r="G1901">
        <v>9</v>
      </c>
      <c r="H1901" t="s">
        <v>26</v>
      </c>
      <c r="I1901">
        <v>123276804</v>
      </c>
      <c r="J1901">
        <v>0</v>
      </c>
      <c r="K1901">
        <v>0</v>
      </c>
      <c r="L1901">
        <v>123276804</v>
      </c>
      <c r="M1901">
        <v>0</v>
      </c>
      <c r="N1901">
        <v>0</v>
      </c>
      <c r="O1901">
        <v>0</v>
      </c>
      <c r="P1901">
        <v>0</v>
      </c>
      <c r="Q1901">
        <v>0</v>
      </c>
      <c r="R1901">
        <v>13</v>
      </c>
      <c r="S1901" t="s">
        <v>2641</v>
      </c>
      <c r="T1901" t="s">
        <v>2671</v>
      </c>
      <c r="U1901" t="s">
        <v>2672</v>
      </c>
      <c r="V1901" s="1">
        <v>43101</v>
      </c>
      <c r="W1901" s="1">
        <v>43435</v>
      </c>
      <c r="X1901" t="s">
        <v>30</v>
      </c>
      <c r="Z1901">
        <v>0</v>
      </c>
      <c r="AA1901">
        <v>0</v>
      </c>
      <c r="AB1901" s="4" t="e">
        <f>VLOOKUP(A1901,'[1]Hoja 1'!$C$2:$C$32,1,0)</f>
        <v>#N/A</v>
      </c>
    </row>
    <row r="1902" spans="1:28" x14ac:dyDescent="0.25">
      <c r="A1902" t="s">
        <v>5796</v>
      </c>
      <c r="B1902">
        <v>53300</v>
      </c>
      <c r="C1902" t="s">
        <v>5797</v>
      </c>
      <c r="D1902" t="s">
        <v>5798</v>
      </c>
      <c r="E1902">
        <v>3</v>
      </c>
      <c r="F1902" t="s">
        <v>555</v>
      </c>
      <c r="G1902">
        <v>9</v>
      </c>
      <c r="H1902" t="s">
        <v>26</v>
      </c>
      <c r="I1902">
        <v>510828076</v>
      </c>
      <c r="J1902">
        <v>0</v>
      </c>
      <c r="K1902">
        <v>0</v>
      </c>
      <c r="L1902">
        <v>296075106</v>
      </c>
      <c r="M1902">
        <v>214752970</v>
      </c>
      <c r="N1902">
        <v>0</v>
      </c>
      <c r="O1902">
        <v>0</v>
      </c>
      <c r="P1902">
        <v>0</v>
      </c>
      <c r="Q1902">
        <v>0</v>
      </c>
      <c r="R1902">
        <v>13</v>
      </c>
      <c r="S1902" t="s">
        <v>2641</v>
      </c>
      <c r="T1902" t="s">
        <v>2671</v>
      </c>
      <c r="U1902" t="s">
        <v>2672</v>
      </c>
      <c r="V1902" s="1">
        <v>43101</v>
      </c>
      <c r="W1902" s="1">
        <v>43800</v>
      </c>
      <c r="X1902" t="s">
        <v>30</v>
      </c>
      <c r="Z1902">
        <v>0</v>
      </c>
      <c r="AA1902">
        <v>0</v>
      </c>
      <c r="AB1902" s="4" t="e">
        <f>VLOOKUP(A1902,'[1]Hoja 1'!$C$2:$C$32,1,0)</f>
        <v>#N/A</v>
      </c>
    </row>
    <row r="1903" spans="1:28" x14ac:dyDescent="0.25">
      <c r="A1903" t="s">
        <v>5799</v>
      </c>
      <c r="B1903">
        <v>53041</v>
      </c>
      <c r="C1903" t="s">
        <v>5800</v>
      </c>
      <c r="D1903" t="s">
        <v>5801</v>
      </c>
      <c r="E1903">
        <v>3</v>
      </c>
      <c r="F1903" t="s">
        <v>555</v>
      </c>
      <c r="G1903">
        <v>9</v>
      </c>
      <c r="H1903" t="s">
        <v>26</v>
      </c>
      <c r="I1903">
        <v>514481577</v>
      </c>
      <c r="J1903">
        <v>0</v>
      </c>
      <c r="K1903">
        <v>0</v>
      </c>
      <c r="L1903">
        <v>230662121</v>
      </c>
      <c r="M1903">
        <v>283819456</v>
      </c>
      <c r="N1903">
        <v>0</v>
      </c>
      <c r="O1903">
        <v>0</v>
      </c>
      <c r="P1903">
        <v>0</v>
      </c>
      <c r="Q1903">
        <v>0</v>
      </c>
      <c r="R1903">
        <v>13</v>
      </c>
      <c r="S1903" t="s">
        <v>2641</v>
      </c>
      <c r="T1903" t="s">
        <v>2671</v>
      </c>
      <c r="U1903" t="s">
        <v>2672</v>
      </c>
      <c r="V1903" s="1">
        <v>43101</v>
      </c>
      <c r="W1903" s="1">
        <v>43800</v>
      </c>
      <c r="X1903" t="s">
        <v>30</v>
      </c>
      <c r="Z1903">
        <v>0</v>
      </c>
      <c r="AA1903">
        <v>0</v>
      </c>
      <c r="AB1903" s="4" t="e">
        <f>VLOOKUP(A1903,'[1]Hoja 1'!$C$2:$C$32,1,0)</f>
        <v>#N/A</v>
      </c>
    </row>
    <row r="1904" spans="1:28" x14ac:dyDescent="0.25">
      <c r="A1904" t="s">
        <v>5802</v>
      </c>
      <c r="B1904">
        <v>53432</v>
      </c>
      <c r="C1904" t="s">
        <v>5803</v>
      </c>
      <c r="D1904" t="s">
        <v>5804</v>
      </c>
      <c r="E1904">
        <v>3</v>
      </c>
      <c r="F1904" t="s">
        <v>555</v>
      </c>
      <c r="G1904">
        <v>3</v>
      </c>
      <c r="H1904" t="s">
        <v>197</v>
      </c>
      <c r="I1904">
        <v>386230763</v>
      </c>
      <c r="J1904">
        <v>0</v>
      </c>
      <c r="K1904">
        <v>0</v>
      </c>
      <c r="L1904">
        <v>386230763</v>
      </c>
      <c r="M1904">
        <v>0</v>
      </c>
      <c r="N1904">
        <v>0</v>
      </c>
      <c r="O1904">
        <v>0</v>
      </c>
      <c r="P1904">
        <v>0</v>
      </c>
      <c r="Q1904">
        <v>0</v>
      </c>
      <c r="R1904">
        <v>13</v>
      </c>
      <c r="S1904" t="s">
        <v>2641</v>
      </c>
      <c r="T1904" t="s">
        <v>2671</v>
      </c>
      <c r="U1904" t="s">
        <v>2672</v>
      </c>
      <c r="V1904" s="1">
        <v>42917</v>
      </c>
      <c r="W1904" s="1">
        <v>43435</v>
      </c>
      <c r="X1904" t="s">
        <v>30</v>
      </c>
      <c r="Z1904">
        <v>0</v>
      </c>
      <c r="AA1904">
        <v>0</v>
      </c>
      <c r="AB1904" s="4" t="e">
        <f>VLOOKUP(A1904,'[1]Hoja 1'!$C$2:$C$32,1,0)</f>
        <v>#N/A</v>
      </c>
    </row>
    <row r="1905" spans="1:28" x14ac:dyDescent="0.25">
      <c r="A1905" t="s">
        <v>5805</v>
      </c>
      <c r="B1905">
        <v>53720</v>
      </c>
      <c r="C1905" t="s">
        <v>5806</v>
      </c>
      <c r="D1905" t="s">
        <v>5807</v>
      </c>
      <c r="E1905">
        <v>6</v>
      </c>
      <c r="F1905" t="s">
        <v>43</v>
      </c>
      <c r="G1905">
        <v>9</v>
      </c>
      <c r="H1905" t="s">
        <v>26</v>
      </c>
      <c r="I1905">
        <v>11031635</v>
      </c>
      <c r="J1905">
        <v>0</v>
      </c>
      <c r="K1905">
        <v>0</v>
      </c>
      <c r="L1905">
        <v>11031635</v>
      </c>
      <c r="M1905">
        <v>0</v>
      </c>
      <c r="N1905">
        <v>0</v>
      </c>
      <c r="O1905">
        <v>0</v>
      </c>
      <c r="P1905">
        <v>0</v>
      </c>
      <c r="Q1905">
        <v>0</v>
      </c>
      <c r="R1905">
        <v>13</v>
      </c>
      <c r="S1905" t="s">
        <v>2641</v>
      </c>
      <c r="T1905" t="s">
        <v>2671</v>
      </c>
      <c r="U1905" t="s">
        <v>2672</v>
      </c>
      <c r="V1905" s="1">
        <v>43101</v>
      </c>
      <c r="W1905" s="1">
        <v>43435</v>
      </c>
      <c r="X1905" t="s">
        <v>30</v>
      </c>
      <c r="Z1905">
        <v>0</v>
      </c>
      <c r="AA1905">
        <v>0</v>
      </c>
      <c r="AB1905" s="4" t="e">
        <f>VLOOKUP(A1905,'[1]Hoja 1'!$C$2:$C$32,1,0)</f>
        <v>#N/A</v>
      </c>
    </row>
    <row r="1906" spans="1:28" x14ac:dyDescent="0.25">
      <c r="A1906" t="s">
        <v>5808</v>
      </c>
      <c r="B1906">
        <v>53052</v>
      </c>
      <c r="C1906" t="s">
        <v>5809</v>
      </c>
      <c r="D1906" t="s">
        <v>5810</v>
      </c>
      <c r="E1906">
        <v>3</v>
      </c>
      <c r="F1906" t="s">
        <v>555</v>
      </c>
      <c r="G1906">
        <v>34</v>
      </c>
      <c r="H1906" t="s">
        <v>556</v>
      </c>
      <c r="I1906">
        <v>45808636</v>
      </c>
      <c r="J1906">
        <v>0</v>
      </c>
      <c r="K1906">
        <v>0</v>
      </c>
      <c r="L1906">
        <v>45808636</v>
      </c>
      <c r="M1906">
        <v>0</v>
      </c>
      <c r="N1906">
        <v>0</v>
      </c>
      <c r="O1906">
        <v>0</v>
      </c>
      <c r="P1906">
        <v>0</v>
      </c>
      <c r="Q1906">
        <v>0</v>
      </c>
      <c r="R1906">
        <v>13</v>
      </c>
      <c r="S1906" t="s">
        <v>2641</v>
      </c>
      <c r="T1906" t="s">
        <v>2671</v>
      </c>
      <c r="U1906" t="s">
        <v>2672</v>
      </c>
      <c r="V1906" s="1">
        <v>43101</v>
      </c>
      <c r="W1906" s="1">
        <v>43405</v>
      </c>
      <c r="X1906" t="s">
        <v>30</v>
      </c>
      <c r="Z1906">
        <v>0</v>
      </c>
      <c r="AA1906">
        <v>0</v>
      </c>
      <c r="AB1906" s="4" t="e">
        <f>VLOOKUP(A1906,'[1]Hoja 1'!$C$2:$C$32,1,0)</f>
        <v>#N/A</v>
      </c>
    </row>
    <row r="1907" spans="1:28" x14ac:dyDescent="0.25">
      <c r="A1907" t="s">
        <v>5811</v>
      </c>
      <c r="B1907">
        <v>52975</v>
      </c>
      <c r="C1907" t="s">
        <v>5812</v>
      </c>
      <c r="D1907" t="s">
        <v>5813</v>
      </c>
      <c r="E1907">
        <v>6</v>
      </c>
      <c r="F1907" t="s">
        <v>43</v>
      </c>
      <c r="G1907">
        <v>9</v>
      </c>
      <c r="H1907" t="s">
        <v>26</v>
      </c>
      <c r="I1907">
        <v>84145266</v>
      </c>
      <c r="J1907">
        <v>0</v>
      </c>
      <c r="K1907">
        <v>0</v>
      </c>
      <c r="L1907">
        <v>84145266</v>
      </c>
      <c r="M1907">
        <v>0</v>
      </c>
      <c r="N1907">
        <v>0</v>
      </c>
      <c r="O1907">
        <v>0</v>
      </c>
      <c r="P1907">
        <v>0</v>
      </c>
      <c r="Q1907">
        <v>0</v>
      </c>
      <c r="R1907">
        <v>13</v>
      </c>
      <c r="S1907" t="s">
        <v>2641</v>
      </c>
      <c r="T1907" t="s">
        <v>5814</v>
      </c>
      <c r="U1907" t="s">
        <v>5815</v>
      </c>
      <c r="V1907" s="1">
        <v>43101</v>
      </c>
      <c r="W1907" s="1">
        <v>43435</v>
      </c>
      <c r="X1907" t="s">
        <v>30</v>
      </c>
      <c r="Z1907">
        <v>0</v>
      </c>
      <c r="AA1907">
        <v>0</v>
      </c>
      <c r="AB1907" s="4" t="e">
        <f>VLOOKUP(A1907,'[1]Hoja 1'!$C$2:$C$32,1,0)</f>
        <v>#N/A</v>
      </c>
    </row>
    <row r="1908" spans="1:28" x14ac:dyDescent="0.25">
      <c r="A1908" t="s">
        <v>5816</v>
      </c>
      <c r="B1908">
        <v>52980</v>
      </c>
      <c r="C1908" t="s">
        <v>5817</v>
      </c>
      <c r="D1908" t="s">
        <v>5818</v>
      </c>
      <c r="E1908">
        <v>6</v>
      </c>
      <c r="F1908" t="s">
        <v>43</v>
      </c>
      <c r="G1908">
        <v>9</v>
      </c>
      <c r="H1908" t="s">
        <v>26</v>
      </c>
      <c r="I1908">
        <v>8346895</v>
      </c>
      <c r="J1908">
        <v>0</v>
      </c>
      <c r="K1908">
        <v>0</v>
      </c>
      <c r="L1908">
        <v>8346895</v>
      </c>
      <c r="M1908">
        <v>0</v>
      </c>
      <c r="N1908">
        <v>0</v>
      </c>
      <c r="O1908">
        <v>0</v>
      </c>
      <c r="P1908">
        <v>0</v>
      </c>
      <c r="Q1908">
        <v>0</v>
      </c>
      <c r="R1908">
        <v>13</v>
      </c>
      <c r="S1908" t="s">
        <v>2641</v>
      </c>
      <c r="T1908" t="s">
        <v>5814</v>
      </c>
      <c r="U1908" t="s">
        <v>5815</v>
      </c>
      <c r="V1908" s="1">
        <v>43101</v>
      </c>
      <c r="W1908" s="1">
        <v>43435</v>
      </c>
      <c r="X1908" t="s">
        <v>30</v>
      </c>
      <c r="Z1908">
        <v>0</v>
      </c>
      <c r="AA1908">
        <v>0</v>
      </c>
      <c r="AB1908" s="4" t="e">
        <f>VLOOKUP(A1908,'[1]Hoja 1'!$C$2:$C$32,1,0)</f>
        <v>#N/A</v>
      </c>
    </row>
    <row r="1909" spans="1:28" x14ac:dyDescent="0.25">
      <c r="A1909" t="s">
        <v>5819</v>
      </c>
      <c r="B1909">
        <v>53013</v>
      </c>
      <c r="C1909" t="s">
        <v>5820</v>
      </c>
      <c r="D1909" t="s">
        <v>5821</v>
      </c>
      <c r="E1909">
        <v>6</v>
      </c>
      <c r="F1909" t="s">
        <v>43</v>
      </c>
      <c r="G1909">
        <v>9</v>
      </c>
      <c r="H1909" t="s">
        <v>26</v>
      </c>
      <c r="I1909">
        <v>69663809</v>
      </c>
      <c r="J1909">
        <v>0</v>
      </c>
      <c r="K1909">
        <v>0</v>
      </c>
      <c r="L1909">
        <v>69663809</v>
      </c>
      <c r="M1909">
        <v>0</v>
      </c>
      <c r="N1909">
        <v>0</v>
      </c>
      <c r="O1909">
        <v>0</v>
      </c>
      <c r="P1909">
        <v>0</v>
      </c>
      <c r="Q1909">
        <v>0</v>
      </c>
      <c r="R1909">
        <v>13</v>
      </c>
      <c r="S1909" t="s">
        <v>2641</v>
      </c>
      <c r="T1909" t="s">
        <v>5814</v>
      </c>
      <c r="U1909" t="s">
        <v>5815</v>
      </c>
      <c r="V1909" s="1">
        <v>43101</v>
      </c>
      <c r="W1909" s="1">
        <v>43435</v>
      </c>
      <c r="X1909" t="s">
        <v>30</v>
      </c>
      <c r="Z1909">
        <v>0</v>
      </c>
      <c r="AA1909">
        <v>0</v>
      </c>
      <c r="AB1909" s="4" t="e">
        <f>VLOOKUP(A1909,'[1]Hoja 1'!$C$2:$C$32,1,0)</f>
        <v>#N/A</v>
      </c>
    </row>
    <row r="1910" spans="1:28" x14ac:dyDescent="0.25">
      <c r="A1910" t="s">
        <v>5822</v>
      </c>
      <c r="B1910">
        <v>53053</v>
      </c>
      <c r="C1910" t="s">
        <v>5823</v>
      </c>
      <c r="D1910" t="s">
        <v>5824</v>
      </c>
      <c r="E1910">
        <v>6</v>
      </c>
      <c r="F1910" t="s">
        <v>43</v>
      </c>
      <c r="G1910">
        <v>9</v>
      </c>
      <c r="H1910" t="s">
        <v>26</v>
      </c>
      <c r="I1910">
        <v>156590170</v>
      </c>
      <c r="J1910">
        <v>0</v>
      </c>
      <c r="K1910">
        <v>0</v>
      </c>
      <c r="L1910">
        <v>156590170</v>
      </c>
      <c r="M1910">
        <v>0</v>
      </c>
      <c r="N1910">
        <v>0</v>
      </c>
      <c r="O1910">
        <v>0</v>
      </c>
      <c r="P1910">
        <v>0</v>
      </c>
      <c r="Q1910">
        <v>0</v>
      </c>
      <c r="R1910">
        <v>13</v>
      </c>
      <c r="S1910" t="s">
        <v>2641</v>
      </c>
      <c r="T1910" t="s">
        <v>5814</v>
      </c>
      <c r="U1910" t="s">
        <v>5815</v>
      </c>
      <c r="V1910" s="1">
        <v>43101</v>
      </c>
      <c r="W1910" s="1">
        <v>43435</v>
      </c>
      <c r="X1910" t="s">
        <v>30</v>
      </c>
      <c r="Z1910">
        <v>0</v>
      </c>
      <c r="AA1910">
        <v>0</v>
      </c>
      <c r="AB1910" s="4" t="e">
        <f>VLOOKUP(A1910,'[1]Hoja 1'!$C$2:$C$32,1,0)</f>
        <v>#N/A</v>
      </c>
    </row>
    <row r="1911" spans="1:28" x14ac:dyDescent="0.25">
      <c r="A1911" t="s">
        <v>5825</v>
      </c>
      <c r="B1911">
        <v>53054</v>
      </c>
      <c r="C1911" t="s">
        <v>5826</v>
      </c>
      <c r="D1911" t="s">
        <v>5827</v>
      </c>
      <c r="E1911">
        <v>7</v>
      </c>
      <c r="F1911" t="s">
        <v>53</v>
      </c>
      <c r="G1911">
        <v>35</v>
      </c>
      <c r="H1911" t="s">
        <v>44</v>
      </c>
      <c r="I1911">
        <v>452681</v>
      </c>
      <c r="J1911">
        <v>0</v>
      </c>
      <c r="K1911">
        <v>0</v>
      </c>
      <c r="L1911">
        <v>452681</v>
      </c>
      <c r="M1911">
        <v>0</v>
      </c>
      <c r="N1911">
        <v>0</v>
      </c>
      <c r="O1911">
        <v>0</v>
      </c>
      <c r="P1911">
        <v>0</v>
      </c>
      <c r="Q1911">
        <v>0</v>
      </c>
      <c r="R1911">
        <v>13</v>
      </c>
      <c r="S1911" t="s">
        <v>2641</v>
      </c>
      <c r="T1911" t="s">
        <v>5814</v>
      </c>
      <c r="U1911" t="s">
        <v>5815</v>
      </c>
      <c r="V1911" s="1">
        <v>43101</v>
      </c>
      <c r="W1911" s="1">
        <v>43435</v>
      </c>
      <c r="X1911" t="s">
        <v>30</v>
      </c>
      <c r="Z1911">
        <v>0</v>
      </c>
      <c r="AA1911">
        <v>0</v>
      </c>
      <c r="AB1911" s="4" t="e">
        <f>VLOOKUP(A1911,'[1]Hoja 1'!$C$2:$C$32,1,0)</f>
        <v>#N/A</v>
      </c>
    </row>
    <row r="1912" spans="1:28" x14ac:dyDescent="0.25">
      <c r="A1912" t="s">
        <v>5828</v>
      </c>
      <c r="B1912">
        <v>53055</v>
      </c>
      <c r="C1912" t="s">
        <v>5829</v>
      </c>
      <c r="D1912" t="s">
        <v>5830</v>
      </c>
      <c r="E1912">
        <v>6</v>
      </c>
      <c r="F1912" t="s">
        <v>43</v>
      </c>
      <c r="G1912">
        <v>9</v>
      </c>
      <c r="H1912" t="s">
        <v>26</v>
      </c>
      <c r="I1912">
        <v>7599173</v>
      </c>
      <c r="J1912">
        <v>0</v>
      </c>
      <c r="K1912">
        <v>0</v>
      </c>
      <c r="L1912">
        <v>7599173</v>
      </c>
      <c r="M1912">
        <v>0</v>
      </c>
      <c r="N1912">
        <v>0</v>
      </c>
      <c r="O1912">
        <v>0</v>
      </c>
      <c r="P1912">
        <v>0</v>
      </c>
      <c r="Q1912">
        <v>0</v>
      </c>
      <c r="R1912">
        <v>13</v>
      </c>
      <c r="S1912" t="s">
        <v>2641</v>
      </c>
      <c r="T1912" t="s">
        <v>5814</v>
      </c>
      <c r="U1912" t="s">
        <v>5815</v>
      </c>
      <c r="V1912" s="1">
        <v>43101</v>
      </c>
      <c r="W1912" s="1">
        <v>43435</v>
      </c>
      <c r="X1912" t="s">
        <v>30</v>
      </c>
      <c r="Z1912">
        <v>0</v>
      </c>
      <c r="AA1912">
        <v>0</v>
      </c>
      <c r="AB1912" s="4" t="e">
        <f>VLOOKUP(A1912,'[1]Hoja 1'!$C$2:$C$32,1,0)</f>
        <v>#N/A</v>
      </c>
    </row>
    <row r="1913" spans="1:28" x14ac:dyDescent="0.25">
      <c r="A1913" t="s">
        <v>5831</v>
      </c>
      <c r="B1913">
        <v>53056</v>
      </c>
      <c r="C1913" t="s">
        <v>5832</v>
      </c>
      <c r="D1913" t="s">
        <v>5833</v>
      </c>
      <c r="E1913">
        <v>6</v>
      </c>
      <c r="F1913" t="s">
        <v>43</v>
      </c>
      <c r="G1913">
        <v>9</v>
      </c>
      <c r="H1913" t="s">
        <v>26</v>
      </c>
      <c r="I1913">
        <v>22326395</v>
      </c>
      <c r="J1913">
        <v>0</v>
      </c>
      <c r="K1913">
        <v>0</v>
      </c>
      <c r="L1913">
        <v>22326395</v>
      </c>
      <c r="M1913">
        <v>0</v>
      </c>
      <c r="N1913">
        <v>0</v>
      </c>
      <c r="O1913">
        <v>0</v>
      </c>
      <c r="P1913">
        <v>0</v>
      </c>
      <c r="Q1913">
        <v>0</v>
      </c>
      <c r="R1913">
        <v>13</v>
      </c>
      <c r="S1913" t="s">
        <v>2641</v>
      </c>
      <c r="T1913" t="s">
        <v>5814</v>
      </c>
      <c r="U1913" t="s">
        <v>5815</v>
      </c>
      <c r="V1913" s="1">
        <v>43101</v>
      </c>
      <c r="W1913" s="1">
        <v>43435</v>
      </c>
      <c r="X1913" t="s">
        <v>30</v>
      </c>
      <c r="Z1913">
        <v>0</v>
      </c>
      <c r="AA1913">
        <v>0</v>
      </c>
      <c r="AB1913" s="4" t="e">
        <f>VLOOKUP(A1913,'[1]Hoja 1'!$C$2:$C$32,1,0)</f>
        <v>#N/A</v>
      </c>
    </row>
    <row r="1914" spans="1:28" x14ac:dyDescent="0.25">
      <c r="A1914" t="s">
        <v>5834</v>
      </c>
      <c r="B1914">
        <v>53076</v>
      </c>
      <c r="C1914" t="s">
        <v>5835</v>
      </c>
      <c r="D1914" t="s">
        <v>5836</v>
      </c>
      <c r="E1914">
        <v>3</v>
      </c>
      <c r="F1914" t="s">
        <v>555</v>
      </c>
      <c r="G1914">
        <v>4</v>
      </c>
      <c r="H1914" t="s">
        <v>227</v>
      </c>
      <c r="I1914">
        <v>4567429</v>
      </c>
      <c r="J1914">
        <v>0</v>
      </c>
      <c r="K1914">
        <v>0</v>
      </c>
      <c r="L1914">
        <v>4567429</v>
      </c>
      <c r="M1914">
        <v>0</v>
      </c>
      <c r="N1914">
        <v>0</v>
      </c>
      <c r="O1914">
        <v>0</v>
      </c>
      <c r="P1914">
        <v>0</v>
      </c>
      <c r="Q1914">
        <v>0</v>
      </c>
      <c r="R1914">
        <v>13</v>
      </c>
      <c r="S1914" t="s">
        <v>2641</v>
      </c>
      <c r="T1914" t="s">
        <v>5814</v>
      </c>
      <c r="U1914" t="s">
        <v>5815</v>
      </c>
      <c r="V1914" s="1">
        <v>43101</v>
      </c>
      <c r="W1914" s="1">
        <v>43435</v>
      </c>
      <c r="X1914" t="s">
        <v>30</v>
      </c>
      <c r="Z1914">
        <v>0</v>
      </c>
      <c r="AA1914">
        <v>0</v>
      </c>
      <c r="AB1914" s="4" t="e">
        <f>VLOOKUP(A1914,'[1]Hoja 1'!$C$2:$C$32,1,0)</f>
        <v>#N/A</v>
      </c>
    </row>
    <row r="1915" spans="1:28" x14ac:dyDescent="0.25">
      <c r="A1915" t="s">
        <v>5837</v>
      </c>
      <c r="B1915">
        <v>53078</v>
      </c>
      <c r="C1915" t="s">
        <v>5838</v>
      </c>
      <c r="D1915" t="s">
        <v>5839</v>
      </c>
      <c r="E1915">
        <v>7</v>
      </c>
      <c r="F1915" t="s">
        <v>53</v>
      </c>
      <c r="G1915">
        <v>35</v>
      </c>
      <c r="H1915" t="s">
        <v>44</v>
      </c>
      <c r="I1915">
        <v>36746798</v>
      </c>
      <c r="J1915">
        <v>0</v>
      </c>
      <c r="K1915">
        <v>0</v>
      </c>
      <c r="L1915">
        <v>36746798</v>
      </c>
      <c r="M1915">
        <v>0</v>
      </c>
      <c r="N1915">
        <v>0</v>
      </c>
      <c r="O1915">
        <v>0</v>
      </c>
      <c r="P1915">
        <v>0</v>
      </c>
      <c r="Q1915">
        <v>0</v>
      </c>
      <c r="R1915">
        <v>13</v>
      </c>
      <c r="S1915" t="s">
        <v>2641</v>
      </c>
      <c r="T1915" t="s">
        <v>5814</v>
      </c>
      <c r="U1915" t="s">
        <v>5815</v>
      </c>
      <c r="V1915" s="1">
        <v>43101</v>
      </c>
      <c r="W1915" s="1">
        <v>43435</v>
      </c>
      <c r="X1915" t="s">
        <v>30</v>
      </c>
      <c r="Z1915">
        <v>0</v>
      </c>
      <c r="AA1915">
        <v>0</v>
      </c>
      <c r="AB1915" s="4" t="e">
        <f>VLOOKUP(A1915,'[1]Hoja 1'!$C$2:$C$32,1,0)</f>
        <v>#N/A</v>
      </c>
    </row>
    <row r="1916" spans="1:28" x14ac:dyDescent="0.25">
      <c r="A1916" t="s">
        <v>5840</v>
      </c>
      <c r="B1916">
        <v>53057</v>
      </c>
      <c r="C1916" t="s">
        <v>5841</v>
      </c>
      <c r="D1916" t="s">
        <v>5842</v>
      </c>
      <c r="E1916">
        <v>3</v>
      </c>
      <c r="F1916" t="s">
        <v>555</v>
      </c>
      <c r="G1916">
        <v>35</v>
      </c>
      <c r="H1916" t="s">
        <v>44</v>
      </c>
      <c r="I1916">
        <v>52393636</v>
      </c>
      <c r="J1916">
        <v>0</v>
      </c>
      <c r="K1916">
        <v>0</v>
      </c>
      <c r="L1916">
        <v>52393636</v>
      </c>
      <c r="M1916">
        <v>0</v>
      </c>
      <c r="N1916">
        <v>0</v>
      </c>
      <c r="O1916">
        <v>0</v>
      </c>
      <c r="P1916">
        <v>0</v>
      </c>
      <c r="Q1916">
        <v>0</v>
      </c>
      <c r="R1916">
        <v>13</v>
      </c>
      <c r="S1916" t="s">
        <v>2641</v>
      </c>
      <c r="T1916" t="s">
        <v>5814</v>
      </c>
      <c r="U1916" t="s">
        <v>5815</v>
      </c>
      <c r="V1916" s="1">
        <v>43101</v>
      </c>
      <c r="W1916" s="1">
        <v>43435</v>
      </c>
      <c r="X1916" t="s">
        <v>30</v>
      </c>
      <c r="Z1916">
        <v>0</v>
      </c>
      <c r="AA1916">
        <v>0</v>
      </c>
      <c r="AB1916" s="4" t="e">
        <f>VLOOKUP(A1916,'[1]Hoja 1'!$C$2:$C$32,1,0)</f>
        <v>#N/A</v>
      </c>
    </row>
    <row r="1917" spans="1:28" x14ac:dyDescent="0.25">
      <c r="A1917" t="s">
        <v>5843</v>
      </c>
      <c r="B1917">
        <v>38693</v>
      </c>
      <c r="C1917" t="s">
        <v>5844</v>
      </c>
      <c r="D1917" t="s">
        <v>5845</v>
      </c>
      <c r="E1917">
        <v>1</v>
      </c>
      <c r="F1917" t="s">
        <v>78</v>
      </c>
      <c r="G1917">
        <v>14</v>
      </c>
      <c r="H1917" t="s">
        <v>91</v>
      </c>
      <c r="I1917">
        <v>13169371416</v>
      </c>
      <c r="J1917">
        <v>639225160</v>
      </c>
      <c r="K1917">
        <v>4018537456</v>
      </c>
      <c r="L1917">
        <v>4018537457</v>
      </c>
      <c r="M1917">
        <v>4493071343</v>
      </c>
      <c r="N1917">
        <v>0</v>
      </c>
      <c r="O1917">
        <v>0</v>
      </c>
      <c r="P1917">
        <v>0</v>
      </c>
      <c r="Q1917" s="3">
        <v>0</v>
      </c>
      <c r="R1917">
        <v>9</v>
      </c>
      <c r="S1917" t="s">
        <v>132</v>
      </c>
      <c r="T1917" t="s">
        <v>2712</v>
      </c>
      <c r="U1917" t="s">
        <v>2713</v>
      </c>
      <c r="V1917" s="1">
        <v>41760</v>
      </c>
      <c r="W1917" s="1">
        <v>43800</v>
      </c>
      <c r="X1917" t="s">
        <v>30</v>
      </c>
      <c r="Z1917">
        <v>0</v>
      </c>
      <c r="AA1917">
        <v>0</v>
      </c>
      <c r="AB1917" s="4" t="e">
        <f>VLOOKUP(A1917,'[1]Hoja 1'!$C$2:$C$32,1,0)</f>
        <v>#N/A</v>
      </c>
    </row>
    <row r="1918" spans="1:28" x14ac:dyDescent="0.25">
      <c r="A1918" t="s">
        <v>5846</v>
      </c>
      <c r="B1918">
        <v>41987</v>
      </c>
      <c r="C1918" t="s">
        <v>5847</v>
      </c>
      <c r="D1918" t="s">
        <v>5848</v>
      </c>
      <c r="E1918">
        <v>11</v>
      </c>
      <c r="F1918" t="s">
        <v>729</v>
      </c>
      <c r="G1918">
        <v>9</v>
      </c>
      <c r="H1918" t="s">
        <v>26</v>
      </c>
      <c r="I1918">
        <v>13394190</v>
      </c>
      <c r="J1918">
        <v>0</v>
      </c>
      <c r="K1918">
        <v>6697095</v>
      </c>
      <c r="L1918">
        <v>6697095</v>
      </c>
      <c r="M1918">
        <v>0</v>
      </c>
      <c r="N1918">
        <v>0</v>
      </c>
      <c r="O1918">
        <v>0</v>
      </c>
      <c r="P1918">
        <v>0</v>
      </c>
      <c r="Q1918" s="3">
        <v>0</v>
      </c>
      <c r="R1918">
        <v>9</v>
      </c>
      <c r="S1918" t="s">
        <v>132</v>
      </c>
      <c r="T1918" t="s">
        <v>2712</v>
      </c>
      <c r="U1918" t="s">
        <v>2713</v>
      </c>
      <c r="V1918" s="1">
        <v>41821</v>
      </c>
      <c r="W1918" s="1">
        <v>43191</v>
      </c>
      <c r="X1918" t="s">
        <v>30</v>
      </c>
      <c r="Z1918">
        <v>0</v>
      </c>
      <c r="AA1918">
        <v>0</v>
      </c>
      <c r="AB1918" s="4" t="e">
        <f>VLOOKUP(A1918,'[1]Hoja 1'!$C$2:$C$32,1,0)</f>
        <v>#N/A</v>
      </c>
    </row>
    <row r="1919" spans="1:28" x14ac:dyDescent="0.25">
      <c r="A1919" t="s">
        <v>5849</v>
      </c>
      <c r="B1919">
        <v>41988</v>
      </c>
      <c r="C1919" t="s">
        <v>5850</v>
      </c>
      <c r="D1919" t="s">
        <v>5848</v>
      </c>
      <c r="E1919">
        <v>11</v>
      </c>
      <c r="F1919" t="s">
        <v>729</v>
      </c>
      <c r="G1919">
        <v>9</v>
      </c>
      <c r="H1919" t="s">
        <v>26</v>
      </c>
      <c r="I1919">
        <v>13394190</v>
      </c>
      <c r="J1919">
        <v>0</v>
      </c>
      <c r="K1919">
        <v>6697095</v>
      </c>
      <c r="L1919">
        <v>6697095</v>
      </c>
      <c r="M1919">
        <v>0</v>
      </c>
      <c r="N1919">
        <v>0</v>
      </c>
      <c r="O1919">
        <v>0</v>
      </c>
      <c r="P1919">
        <v>0</v>
      </c>
      <c r="Q1919" s="3">
        <v>0</v>
      </c>
      <c r="R1919">
        <v>9</v>
      </c>
      <c r="S1919" t="s">
        <v>132</v>
      </c>
      <c r="T1919" t="s">
        <v>2712</v>
      </c>
      <c r="U1919" t="s">
        <v>2713</v>
      </c>
      <c r="V1919" s="1">
        <v>41821</v>
      </c>
      <c r="W1919" s="1">
        <v>43435</v>
      </c>
      <c r="X1919" t="s">
        <v>30</v>
      </c>
      <c r="Z1919">
        <v>0</v>
      </c>
      <c r="AA1919">
        <v>0</v>
      </c>
      <c r="AB1919" s="4" t="e">
        <f>VLOOKUP(A1919,'[1]Hoja 1'!$C$2:$C$32,1,0)</f>
        <v>#N/A</v>
      </c>
    </row>
    <row r="1920" spans="1:28" x14ac:dyDescent="0.25">
      <c r="A1920" t="s">
        <v>5851</v>
      </c>
      <c r="B1920">
        <v>41989</v>
      </c>
      <c r="C1920" t="s">
        <v>5852</v>
      </c>
      <c r="D1920" t="s">
        <v>5848</v>
      </c>
      <c r="E1920">
        <v>11</v>
      </c>
      <c r="F1920" t="s">
        <v>729</v>
      </c>
      <c r="G1920">
        <v>9</v>
      </c>
      <c r="H1920" t="s">
        <v>26</v>
      </c>
      <c r="I1920">
        <v>13394190</v>
      </c>
      <c r="J1920">
        <v>0</v>
      </c>
      <c r="K1920">
        <v>6697095</v>
      </c>
      <c r="L1920">
        <v>6697095</v>
      </c>
      <c r="M1920">
        <v>0</v>
      </c>
      <c r="N1920">
        <v>0</v>
      </c>
      <c r="O1920">
        <v>0</v>
      </c>
      <c r="P1920">
        <v>0</v>
      </c>
      <c r="Q1920" s="3">
        <v>0</v>
      </c>
      <c r="R1920">
        <v>9</v>
      </c>
      <c r="S1920" t="s">
        <v>132</v>
      </c>
      <c r="T1920" t="s">
        <v>2712</v>
      </c>
      <c r="U1920" t="s">
        <v>2713</v>
      </c>
      <c r="V1920" s="1">
        <v>41821</v>
      </c>
      <c r="W1920" s="1">
        <v>43191</v>
      </c>
      <c r="X1920" t="s">
        <v>30</v>
      </c>
      <c r="Z1920">
        <v>0</v>
      </c>
      <c r="AA1920">
        <v>0</v>
      </c>
      <c r="AB1920" s="4" t="e">
        <f>VLOOKUP(A1920,'[1]Hoja 1'!$C$2:$C$32,1,0)</f>
        <v>#N/A</v>
      </c>
    </row>
    <row r="1921" spans="1:28" x14ac:dyDescent="0.25">
      <c r="A1921" t="s">
        <v>5853</v>
      </c>
      <c r="B1921">
        <v>43507</v>
      </c>
      <c r="C1921" t="s">
        <v>5854</v>
      </c>
      <c r="D1921" t="s">
        <v>5855</v>
      </c>
      <c r="E1921">
        <v>1</v>
      </c>
      <c r="F1921" t="s">
        <v>78</v>
      </c>
      <c r="G1921">
        <v>15</v>
      </c>
      <c r="H1921" t="s">
        <v>83</v>
      </c>
      <c r="I1921">
        <v>13390769842</v>
      </c>
      <c r="J1921">
        <v>0</v>
      </c>
      <c r="K1921">
        <v>1038455979</v>
      </c>
      <c r="L1921">
        <v>6498492451</v>
      </c>
      <c r="M1921">
        <v>5853821411</v>
      </c>
      <c r="N1921">
        <v>0</v>
      </c>
      <c r="O1921">
        <v>0</v>
      </c>
      <c r="P1921">
        <v>0</v>
      </c>
      <c r="Q1921" s="3">
        <v>0</v>
      </c>
      <c r="R1921">
        <v>9</v>
      </c>
      <c r="S1921" t="s">
        <v>132</v>
      </c>
      <c r="T1921" t="s">
        <v>2712</v>
      </c>
      <c r="U1921" t="s">
        <v>2713</v>
      </c>
      <c r="V1921" s="1">
        <v>41852</v>
      </c>
      <c r="W1921" s="1">
        <v>43800</v>
      </c>
      <c r="X1921" t="s">
        <v>30</v>
      </c>
      <c r="Z1921">
        <v>0</v>
      </c>
      <c r="AA1921">
        <v>0</v>
      </c>
      <c r="AB1921" s="4" t="e">
        <f>VLOOKUP(A1921,'[1]Hoja 1'!$C$2:$C$32,1,0)</f>
        <v>#N/A</v>
      </c>
    </row>
    <row r="1922" spans="1:28" x14ac:dyDescent="0.25">
      <c r="A1922" t="s">
        <v>5856</v>
      </c>
      <c r="B1922">
        <v>42299</v>
      </c>
      <c r="C1922" t="s">
        <v>5857</v>
      </c>
      <c r="D1922" t="s">
        <v>5858</v>
      </c>
      <c r="E1922">
        <v>11</v>
      </c>
      <c r="F1922" t="s">
        <v>729</v>
      </c>
      <c r="G1922">
        <v>9</v>
      </c>
      <c r="H1922" t="s">
        <v>26</v>
      </c>
      <c r="I1922">
        <v>13394190</v>
      </c>
      <c r="J1922">
        <v>0</v>
      </c>
      <c r="K1922">
        <v>11920828</v>
      </c>
      <c r="L1922">
        <v>1473361</v>
      </c>
      <c r="M1922">
        <v>0</v>
      </c>
      <c r="N1922">
        <v>0</v>
      </c>
      <c r="O1922">
        <v>0</v>
      </c>
      <c r="P1922">
        <v>0</v>
      </c>
      <c r="Q1922" s="3">
        <v>0</v>
      </c>
      <c r="R1922">
        <v>9</v>
      </c>
      <c r="S1922" t="s">
        <v>132</v>
      </c>
      <c r="T1922" t="s">
        <v>2712</v>
      </c>
      <c r="U1922" t="s">
        <v>2713</v>
      </c>
      <c r="V1922" s="1">
        <v>41852</v>
      </c>
      <c r="W1922" s="1">
        <v>43435</v>
      </c>
      <c r="X1922" t="s">
        <v>30</v>
      </c>
      <c r="Z1922">
        <v>0</v>
      </c>
      <c r="AA1922">
        <v>0</v>
      </c>
      <c r="AB1922" s="4" t="e">
        <f>VLOOKUP(A1922,'[1]Hoja 1'!$C$2:$C$32,1,0)</f>
        <v>#N/A</v>
      </c>
    </row>
    <row r="1923" spans="1:28" x14ac:dyDescent="0.25">
      <c r="A1923" t="s">
        <v>5859</v>
      </c>
      <c r="B1923">
        <v>41991</v>
      </c>
      <c r="C1923" t="s">
        <v>5860</v>
      </c>
      <c r="D1923" t="s">
        <v>5848</v>
      </c>
      <c r="E1923">
        <v>11</v>
      </c>
      <c r="F1923" t="s">
        <v>729</v>
      </c>
      <c r="G1923">
        <v>9</v>
      </c>
      <c r="H1923" t="s">
        <v>26</v>
      </c>
      <c r="I1923">
        <v>13394190</v>
      </c>
      <c r="J1923">
        <v>0</v>
      </c>
      <c r="K1923">
        <v>6697095</v>
      </c>
      <c r="L1923">
        <v>6697095</v>
      </c>
      <c r="M1923">
        <v>0</v>
      </c>
      <c r="N1923">
        <v>0</v>
      </c>
      <c r="O1923">
        <v>0</v>
      </c>
      <c r="P1923">
        <v>0</v>
      </c>
      <c r="Q1923" s="3">
        <v>0</v>
      </c>
      <c r="R1923">
        <v>9</v>
      </c>
      <c r="S1923" t="s">
        <v>132</v>
      </c>
      <c r="T1923" t="s">
        <v>2712</v>
      </c>
      <c r="U1923" t="s">
        <v>2713</v>
      </c>
      <c r="V1923" s="1">
        <v>41852</v>
      </c>
      <c r="W1923" s="1">
        <v>43191</v>
      </c>
      <c r="X1923" t="s">
        <v>30</v>
      </c>
      <c r="Z1923">
        <v>0</v>
      </c>
      <c r="AA1923">
        <v>0</v>
      </c>
      <c r="AB1923" s="4" t="e">
        <f>VLOOKUP(A1923,'[1]Hoja 1'!$C$2:$C$32,1,0)</f>
        <v>#N/A</v>
      </c>
    </row>
    <row r="1924" spans="1:28" x14ac:dyDescent="0.25">
      <c r="A1924" t="s">
        <v>5861</v>
      </c>
      <c r="B1924">
        <v>43747</v>
      </c>
      <c r="C1924" t="s">
        <v>5862</v>
      </c>
      <c r="D1924" t="s">
        <v>5863</v>
      </c>
      <c r="E1924">
        <v>1</v>
      </c>
      <c r="F1924" t="s">
        <v>78</v>
      </c>
      <c r="G1924">
        <v>8</v>
      </c>
      <c r="H1924" t="s">
        <v>193</v>
      </c>
      <c r="I1924">
        <v>78026539</v>
      </c>
      <c r="J1924">
        <v>0</v>
      </c>
      <c r="K1924">
        <v>0</v>
      </c>
      <c r="L1924">
        <v>78026539</v>
      </c>
      <c r="M1924">
        <v>0</v>
      </c>
      <c r="N1924">
        <v>0</v>
      </c>
      <c r="O1924">
        <v>0</v>
      </c>
      <c r="P1924">
        <v>0</v>
      </c>
      <c r="Q1924" s="3">
        <v>0</v>
      </c>
      <c r="R1924">
        <v>9</v>
      </c>
      <c r="S1924" t="s">
        <v>132</v>
      </c>
      <c r="T1924" t="s">
        <v>2712</v>
      </c>
      <c r="U1924" t="s">
        <v>2713</v>
      </c>
      <c r="V1924" s="1">
        <v>42125</v>
      </c>
      <c r="W1924" s="1">
        <v>43435</v>
      </c>
      <c r="X1924" t="s">
        <v>30</v>
      </c>
      <c r="Z1924">
        <v>0</v>
      </c>
      <c r="AA1924">
        <v>0</v>
      </c>
      <c r="AB1924" s="4" t="e">
        <f>VLOOKUP(A1924,'[1]Hoja 1'!$C$2:$C$32,1,0)</f>
        <v>#N/A</v>
      </c>
    </row>
    <row r="1925" spans="1:28" x14ac:dyDescent="0.25">
      <c r="A1925" t="s">
        <v>5864</v>
      </c>
      <c r="B1925">
        <v>39287</v>
      </c>
      <c r="C1925" t="s">
        <v>5865</v>
      </c>
      <c r="D1925" t="s">
        <v>5866</v>
      </c>
      <c r="E1925">
        <v>1</v>
      </c>
      <c r="F1925" t="s">
        <v>78</v>
      </c>
      <c r="G1925">
        <v>25</v>
      </c>
      <c r="H1925" t="s">
        <v>87</v>
      </c>
      <c r="I1925">
        <v>1878248721</v>
      </c>
      <c r="J1925">
        <v>0</v>
      </c>
      <c r="K1925">
        <v>0</v>
      </c>
      <c r="L1925">
        <v>1252895298</v>
      </c>
      <c r="M1925">
        <v>513683169</v>
      </c>
      <c r="N1925">
        <v>111670254</v>
      </c>
      <c r="O1925">
        <v>0</v>
      </c>
      <c r="P1925">
        <v>0</v>
      </c>
      <c r="Q1925" s="3">
        <v>0</v>
      </c>
      <c r="R1925">
        <v>9</v>
      </c>
      <c r="S1925" t="s">
        <v>132</v>
      </c>
      <c r="T1925" t="s">
        <v>2712</v>
      </c>
      <c r="U1925" t="s">
        <v>2713</v>
      </c>
      <c r="V1925" s="1">
        <v>42217</v>
      </c>
      <c r="W1925" s="1">
        <v>44166</v>
      </c>
      <c r="X1925" t="s">
        <v>30</v>
      </c>
      <c r="Z1925">
        <v>0</v>
      </c>
      <c r="AA1925">
        <v>0</v>
      </c>
      <c r="AB1925" s="4" t="e">
        <f>VLOOKUP(A1925,'[1]Hoja 1'!$C$2:$C$32,1,0)</f>
        <v>#N/A</v>
      </c>
    </row>
    <row r="1926" spans="1:28" x14ac:dyDescent="0.25">
      <c r="A1926" t="s">
        <v>5867</v>
      </c>
      <c r="B1926">
        <v>43820</v>
      </c>
      <c r="C1926" t="s">
        <v>5868</v>
      </c>
      <c r="D1926" t="s">
        <v>5869</v>
      </c>
      <c r="E1926">
        <v>1</v>
      </c>
      <c r="F1926" t="s">
        <v>78</v>
      </c>
      <c r="G1926">
        <v>15</v>
      </c>
      <c r="H1926" t="s">
        <v>83</v>
      </c>
      <c r="I1926">
        <v>27812161469</v>
      </c>
      <c r="J1926">
        <v>0</v>
      </c>
      <c r="K1926">
        <v>786970763</v>
      </c>
      <c r="L1926">
        <v>5239363594</v>
      </c>
      <c r="M1926">
        <v>13622498608</v>
      </c>
      <c r="N1926">
        <v>8163328504</v>
      </c>
      <c r="O1926">
        <v>0</v>
      </c>
      <c r="P1926">
        <v>0</v>
      </c>
      <c r="Q1926" s="3">
        <v>0</v>
      </c>
      <c r="R1926">
        <v>9</v>
      </c>
      <c r="S1926" t="s">
        <v>132</v>
      </c>
      <c r="T1926" t="s">
        <v>2712</v>
      </c>
      <c r="U1926" t="s">
        <v>2713</v>
      </c>
      <c r="V1926" s="1">
        <v>42064</v>
      </c>
      <c r="W1926" s="1">
        <v>44166</v>
      </c>
      <c r="X1926" t="s">
        <v>30</v>
      </c>
      <c r="Z1926">
        <v>0</v>
      </c>
      <c r="AA1926">
        <v>0</v>
      </c>
      <c r="AB1926" s="4" t="e">
        <f>VLOOKUP(A1926,'[1]Hoja 1'!$C$2:$C$32,1,0)</f>
        <v>#N/A</v>
      </c>
    </row>
    <row r="1927" spans="1:28" x14ac:dyDescent="0.25">
      <c r="A1927" t="s">
        <v>5870</v>
      </c>
      <c r="B1927">
        <v>44269</v>
      </c>
      <c r="C1927" t="s">
        <v>5871</v>
      </c>
      <c r="D1927" t="s">
        <v>5872</v>
      </c>
      <c r="E1927">
        <v>1</v>
      </c>
      <c r="F1927" t="s">
        <v>78</v>
      </c>
      <c r="G1927">
        <v>9</v>
      </c>
      <c r="H1927" t="s">
        <v>26</v>
      </c>
      <c r="I1927">
        <v>3937323058</v>
      </c>
      <c r="J1927">
        <v>0</v>
      </c>
      <c r="K1927">
        <v>0</v>
      </c>
      <c r="L1927">
        <v>1975031943</v>
      </c>
      <c r="M1927">
        <v>1962291115</v>
      </c>
      <c r="N1927">
        <v>0</v>
      </c>
      <c r="O1927">
        <v>0</v>
      </c>
      <c r="P1927">
        <v>0</v>
      </c>
      <c r="Q1927" s="3">
        <v>0</v>
      </c>
      <c r="R1927">
        <v>9</v>
      </c>
      <c r="S1927" t="s">
        <v>132</v>
      </c>
      <c r="T1927" t="s">
        <v>2712</v>
      </c>
      <c r="U1927" t="s">
        <v>2713</v>
      </c>
      <c r="V1927" s="1">
        <v>42370</v>
      </c>
      <c r="W1927" s="1">
        <v>43800</v>
      </c>
      <c r="X1927" t="s">
        <v>30</v>
      </c>
      <c r="Z1927">
        <v>0</v>
      </c>
      <c r="AA1927">
        <v>0</v>
      </c>
      <c r="AB1927" s="4" t="e">
        <f>VLOOKUP(A1927,'[1]Hoja 1'!$C$2:$C$32,1,0)</f>
        <v>#N/A</v>
      </c>
    </row>
    <row r="1928" spans="1:28" x14ac:dyDescent="0.25">
      <c r="A1928" t="s">
        <v>5873</v>
      </c>
      <c r="B1928">
        <v>51379</v>
      </c>
      <c r="C1928" t="s">
        <v>5874</v>
      </c>
      <c r="D1928" t="s">
        <v>5874</v>
      </c>
      <c r="E1928">
        <v>2</v>
      </c>
      <c r="F1928" t="s">
        <v>25</v>
      </c>
      <c r="G1928">
        <v>15</v>
      </c>
      <c r="H1928" t="s">
        <v>83</v>
      </c>
      <c r="I1928">
        <v>45874908</v>
      </c>
      <c r="J1928">
        <v>0</v>
      </c>
      <c r="K1928">
        <v>43011356</v>
      </c>
      <c r="L1928">
        <v>2863552</v>
      </c>
      <c r="M1928">
        <v>0</v>
      </c>
      <c r="N1928">
        <v>0</v>
      </c>
      <c r="O1928">
        <v>0</v>
      </c>
      <c r="P1928">
        <v>0</v>
      </c>
      <c r="Q1928">
        <v>0</v>
      </c>
      <c r="R1928">
        <v>13</v>
      </c>
      <c r="S1928" t="s">
        <v>2641</v>
      </c>
      <c r="T1928" t="s">
        <v>2712</v>
      </c>
      <c r="U1928" t="s">
        <v>2723</v>
      </c>
      <c r="V1928" s="1">
        <v>42736</v>
      </c>
      <c r="W1928" s="1">
        <v>43435</v>
      </c>
      <c r="X1928" t="s">
        <v>30</v>
      </c>
      <c r="Z1928">
        <v>0</v>
      </c>
      <c r="AA1928">
        <v>0</v>
      </c>
      <c r="AB1928" s="4" t="e">
        <f>VLOOKUP(A1928,'[1]Hoja 1'!$C$2:$C$32,1,0)</f>
        <v>#N/A</v>
      </c>
    </row>
    <row r="1929" spans="1:28" x14ac:dyDescent="0.25">
      <c r="A1929" t="s">
        <v>5875</v>
      </c>
      <c r="B1929">
        <v>53043</v>
      </c>
      <c r="C1929" t="s">
        <v>5876</v>
      </c>
      <c r="D1929" t="s">
        <v>5877</v>
      </c>
      <c r="E1929">
        <v>6</v>
      </c>
      <c r="F1929" t="s">
        <v>43</v>
      </c>
      <c r="G1929">
        <v>9</v>
      </c>
      <c r="H1929" t="s">
        <v>26</v>
      </c>
      <c r="I1929">
        <v>97382854</v>
      </c>
      <c r="J1929">
        <v>0</v>
      </c>
      <c r="K1929">
        <v>0</v>
      </c>
      <c r="L1929">
        <v>97382854</v>
      </c>
      <c r="M1929">
        <v>0</v>
      </c>
      <c r="N1929">
        <v>0</v>
      </c>
      <c r="O1929">
        <v>0</v>
      </c>
      <c r="P1929">
        <v>0</v>
      </c>
      <c r="Q1929">
        <v>0</v>
      </c>
      <c r="R1929">
        <v>13</v>
      </c>
      <c r="S1929" t="s">
        <v>2641</v>
      </c>
      <c r="T1929" t="s">
        <v>2712</v>
      </c>
      <c r="U1929" t="s">
        <v>2723</v>
      </c>
      <c r="V1929" s="1">
        <v>43101</v>
      </c>
      <c r="W1929" s="1">
        <v>43435</v>
      </c>
      <c r="X1929" t="s">
        <v>30</v>
      </c>
      <c r="Z1929">
        <v>0</v>
      </c>
      <c r="AA1929">
        <v>0</v>
      </c>
      <c r="AB1929" s="4" t="e">
        <f>VLOOKUP(A1929,'[1]Hoja 1'!$C$2:$C$32,1,0)</f>
        <v>#N/A</v>
      </c>
    </row>
    <row r="1930" spans="1:28" x14ac:dyDescent="0.25">
      <c r="A1930" t="s">
        <v>5878</v>
      </c>
      <c r="B1930">
        <v>53047</v>
      </c>
      <c r="C1930" t="s">
        <v>5879</v>
      </c>
      <c r="D1930" t="s">
        <v>5880</v>
      </c>
      <c r="E1930">
        <v>6</v>
      </c>
      <c r="F1930" t="s">
        <v>43</v>
      </c>
      <c r="G1930">
        <v>35</v>
      </c>
      <c r="H1930" t="s">
        <v>44</v>
      </c>
      <c r="I1930">
        <v>36676612</v>
      </c>
      <c r="J1930">
        <v>0</v>
      </c>
      <c r="K1930">
        <v>0</v>
      </c>
      <c r="L1930">
        <v>36676612</v>
      </c>
      <c r="M1930">
        <v>0</v>
      </c>
      <c r="N1930">
        <v>0</v>
      </c>
      <c r="O1930">
        <v>0</v>
      </c>
      <c r="P1930">
        <v>0</v>
      </c>
      <c r="Q1930">
        <v>0</v>
      </c>
      <c r="R1930">
        <v>13</v>
      </c>
      <c r="S1930" t="s">
        <v>2641</v>
      </c>
      <c r="T1930" t="s">
        <v>5881</v>
      </c>
      <c r="U1930" t="s">
        <v>5882</v>
      </c>
      <c r="V1930" s="1">
        <v>43101</v>
      </c>
      <c r="W1930" s="1">
        <v>43435</v>
      </c>
      <c r="X1930" t="s">
        <v>30</v>
      </c>
      <c r="Z1930">
        <v>0</v>
      </c>
      <c r="AA1930">
        <v>0</v>
      </c>
      <c r="AB1930" s="4" t="e">
        <f>VLOOKUP(A1930,'[1]Hoja 1'!$C$2:$C$32,1,0)</f>
        <v>#N/A</v>
      </c>
    </row>
    <row r="1931" spans="1:28" x14ac:dyDescent="0.25">
      <c r="A1931" t="s">
        <v>5883</v>
      </c>
      <c r="B1931">
        <v>53048</v>
      </c>
      <c r="C1931" t="s">
        <v>5884</v>
      </c>
      <c r="D1931" t="s">
        <v>5885</v>
      </c>
      <c r="E1931">
        <v>6</v>
      </c>
      <c r="F1931" t="s">
        <v>43</v>
      </c>
      <c r="G1931">
        <v>35</v>
      </c>
      <c r="H1931" t="s">
        <v>44</v>
      </c>
      <c r="I1931">
        <v>31382668</v>
      </c>
      <c r="J1931">
        <v>0</v>
      </c>
      <c r="K1931">
        <v>0</v>
      </c>
      <c r="L1931">
        <v>31382668</v>
      </c>
      <c r="M1931">
        <v>0</v>
      </c>
      <c r="N1931">
        <v>0</v>
      </c>
      <c r="O1931">
        <v>0</v>
      </c>
      <c r="P1931">
        <v>0</v>
      </c>
      <c r="Q1931">
        <v>0</v>
      </c>
      <c r="R1931">
        <v>13</v>
      </c>
      <c r="S1931" t="s">
        <v>2641</v>
      </c>
      <c r="T1931" t="s">
        <v>5881</v>
      </c>
      <c r="U1931" t="s">
        <v>5882</v>
      </c>
      <c r="V1931" s="1">
        <v>43101</v>
      </c>
      <c r="W1931" s="1">
        <v>43435</v>
      </c>
      <c r="X1931" t="s">
        <v>30</v>
      </c>
      <c r="Z1931">
        <v>0</v>
      </c>
      <c r="AA1931">
        <v>0</v>
      </c>
      <c r="AB1931" s="4" t="e">
        <f>VLOOKUP(A1931,'[1]Hoja 1'!$C$2:$C$32,1,0)</f>
        <v>#N/A</v>
      </c>
    </row>
    <row r="1932" spans="1:28" x14ac:dyDescent="0.25">
      <c r="A1932" t="s">
        <v>5886</v>
      </c>
      <c r="B1932">
        <v>53049</v>
      </c>
      <c r="C1932" t="s">
        <v>5887</v>
      </c>
      <c r="D1932" t="s">
        <v>5888</v>
      </c>
      <c r="E1932">
        <v>6</v>
      </c>
      <c r="F1932" t="s">
        <v>43</v>
      </c>
      <c r="G1932">
        <v>35</v>
      </c>
      <c r="H1932" t="s">
        <v>44</v>
      </c>
      <c r="I1932">
        <v>41914080</v>
      </c>
      <c r="J1932">
        <v>0</v>
      </c>
      <c r="K1932">
        <v>0</v>
      </c>
      <c r="L1932">
        <v>41914080</v>
      </c>
      <c r="M1932">
        <v>0</v>
      </c>
      <c r="N1932">
        <v>0</v>
      </c>
      <c r="O1932">
        <v>0</v>
      </c>
      <c r="P1932">
        <v>0</v>
      </c>
      <c r="Q1932">
        <v>0</v>
      </c>
      <c r="R1932">
        <v>13</v>
      </c>
      <c r="S1932" t="s">
        <v>2641</v>
      </c>
      <c r="T1932" t="s">
        <v>5881</v>
      </c>
      <c r="U1932" t="s">
        <v>5882</v>
      </c>
      <c r="V1932" s="1">
        <v>43101</v>
      </c>
      <c r="W1932" s="1">
        <v>43435</v>
      </c>
      <c r="X1932" t="s">
        <v>30</v>
      </c>
      <c r="Z1932">
        <v>0</v>
      </c>
      <c r="AA1932">
        <v>0</v>
      </c>
      <c r="AB1932" s="4" t="e">
        <f>VLOOKUP(A1932,'[1]Hoja 1'!$C$2:$C$32,1,0)</f>
        <v>#N/A</v>
      </c>
    </row>
    <row r="1933" spans="1:28" x14ac:dyDescent="0.25">
      <c r="A1933" t="s">
        <v>5889</v>
      </c>
      <c r="B1933">
        <v>53050</v>
      </c>
      <c r="C1933" t="s">
        <v>5890</v>
      </c>
      <c r="D1933" t="s">
        <v>5891</v>
      </c>
      <c r="E1933">
        <v>6</v>
      </c>
      <c r="F1933" t="s">
        <v>43</v>
      </c>
      <c r="G1933">
        <v>9</v>
      </c>
      <c r="H1933" t="s">
        <v>26</v>
      </c>
      <c r="I1933">
        <v>156133035</v>
      </c>
      <c r="J1933">
        <v>0</v>
      </c>
      <c r="K1933">
        <v>0</v>
      </c>
      <c r="L1933">
        <v>156133035</v>
      </c>
      <c r="M1933">
        <v>0</v>
      </c>
      <c r="N1933">
        <v>0</v>
      </c>
      <c r="O1933">
        <v>0</v>
      </c>
      <c r="P1933">
        <v>0</v>
      </c>
      <c r="Q1933">
        <v>0</v>
      </c>
      <c r="R1933">
        <v>13</v>
      </c>
      <c r="S1933" t="s">
        <v>2641</v>
      </c>
      <c r="T1933" t="s">
        <v>5881</v>
      </c>
      <c r="U1933" t="s">
        <v>5882</v>
      </c>
      <c r="V1933" s="1">
        <v>43101</v>
      </c>
      <c r="W1933" s="1">
        <v>43435</v>
      </c>
      <c r="X1933" t="s">
        <v>30</v>
      </c>
      <c r="Z1933">
        <v>0</v>
      </c>
      <c r="AA1933">
        <v>0</v>
      </c>
      <c r="AB1933" s="4" t="e">
        <f>VLOOKUP(A1933,'[1]Hoja 1'!$C$2:$C$32,1,0)</f>
        <v>#N/A</v>
      </c>
    </row>
    <row r="1934" spans="1:28" x14ac:dyDescent="0.25">
      <c r="A1934" t="s">
        <v>5892</v>
      </c>
      <c r="B1934">
        <v>21413</v>
      </c>
      <c r="C1934" t="s">
        <v>5893</v>
      </c>
      <c r="D1934" t="s">
        <v>5894</v>
      </c>
      <c r="E1934">
        <v>1</v>
      </c>
      <c r="F1934" t="s">
        <v>78</v>
      </c>
      <c r="G1934">
        <v>6</v>
      </c>
      <c r="H1934" t="s">
        <v>823</v>
      </c>
      <c r="I1934">
        <v>11569933430</v>
      </c>
      <c r="J1934">
        <v>10948157195</v>
      </c>
      <c r="K1934">
        <v>456222824</v>
      </c>
      <c r="L1934">
        <v>165553411</v>
      </c>
      <c r="M1934">
        <v>0</v>
      </c>
      <c r="N1934">
        <v>0</v>
      </c>
      <c r="O1934">
        <v>0</v>
      </c>
      <c r="P1934">
        <v>0</v>
      </c>
      <c r="Q1934" s="3">
        <v>0</v>
      </c>
      <c r="R1934">
        <v>9</v>
      </c>
      <c r="S1934" t="s">
        <v>132</v>
      </c>
      <c r="T1934" t="s">
        <v>2740</v>
      </c>
      <c r="U1934" t="s">
        <v>2741</v>
      </c>
      <c r="V1934" s="1">
        <v>39661</v>
      </c>
      <c r="W1934" s="1">
        <v>43435</v>
      </c>
      <c r="X1934" t="s">
        <v>30</v>
      </c>
      <c r="Z1934">
        <v>0</v>
      </c>
      <c r="AA1934">
        <v>0</v>
      </c>
      <c r="AB1934" s="4" t="e">
        <f>VLOOKUP(A1934,'[1]Hoja 1'!$C$2:$C$32,1,0)</f>
        <v>#N/A</v>
      </c>
    </row>
    <row r="1935" spans="1:28" x14ac:dyDescent="0.25">
      <c r="A1935" t="s">
        <v>5895</v>
      </c>
      <c r="B1935">
        <v>43623</v>
      </c>
      <c r="C1935" t="s">
        <v>5896</v>
      </c>
      <c r="D1935" t="s">
        <v>5897</v>
      </c>
      <c r="E1935">
        <v>1</v>
      </c>
      <c r="F1935" t="s">
        <v>78</v>
      </c>
      <c r="G1935">
        <v>7</v>
      </c>
      <c r="H1935" t="s">
        <v>235</v>
      </c>
      <c r="I1935">
        <v>18306436</v>
      </c>
      <c r="J1935">
        <v>0</v>
      </c>
      <c r="K1935">
        <v>0</v>
      </c>
      <c r="L1935">
        <v>18306436</v>
      </c>
      <c r="M1935">
        <v>0</v>
      </c>
      <c r="N1935">
        <v>0</v>
      </c>
      <c r="O1935">
        <v>0</v>
      </c>
      <c r="P1935">
        <v>0</v>
      </c>
      <c r="Q1935" s="3">
        <v>0</v>
      </c>
      <c r="R1935">
        <v>9</v>
      </c>
      <c r="S1935" t="s">
        <v>132</v>
      </c>
      <c r="T1935" t="s">
        <v>2740</v>
      </c>
      <c r="U1935" t="s">
        <v>2741</v>
      </c>
      <c r="V1935" s="1">
        <v>41821</v>
      </c>
      <c r="W1935" s="1">
        <v>43435</v>
      </c>
      <c r="X1935" t="s">
        <v>30</v>
      </c>
      <c r="Z1935">
        <v>0</v>
      </c>
      <c r="AA1935">
        <v>0</v>
      </c>
      <c r="AB1935" s="4" t="e">
        <f>VLOOKUP(A1935,'[1]Hoja 1'!$C$2:$C$32,1,0)</f>
        <v>#N/A</v>
      </c>
    </row>
    <row r="1936" spans="1:28" x14ac:dyDescent="0.25">
      <c r="A1936" t="s">
        <v>5898</v>
      </c>
      <c r="B1936">
        <v>44346</v>
      </c>
      <c r="C1936" t="s">
        <v>5899</v>
      </c>
      <c r="D1936" t="s">
        <v>5900</v>
      </c>
      <c r="E1936">
        <v>1</v>
      </c>
      <c r="F1936" t="s">
        <v>78</v>
      </c>
      <c r="G1936">
        <v>25</v>
      </c>
      <c r="H1936" t="s">
        <v>87</v>
      </c>
      <c r="I1936">
        <v>11444846</v>
      </c>
      <c r="J1936">
        <v>0</v>
      </c>
      <c r="K1936">
        <v>0</v>
      </c>
      <c r="L1936">
        <v>11444846</v>
      </c>
      <c r="M1936">
        <v>0</v>
      </c>
      <c r="N1936">
        <v>0</v>
      </c>
      <c r="O1936">
        <v>0</v>
      </c>
      <c r="P1936">
        <v>0</v>
      </c>
      <c r="Q1936" s="3">
        <v>0</v>
      </c>
      <c r="R1936">
        <v>9</v>
      </c>
      <c r="S1936" t="s">
        <v>132</v>
      </c>
      <c r="T1936" t="s">
        <v>2740</v>
      </c>
      <c r="U1936" t="s">
        <v>2741</v>
      </c>
      <c r="V1936" s="1">
        <v>42005</v>
      </c>
      <c r="W1936" s="1">
        <v>43435</v>
      </c>
      <c r="X1936" t="s">
        <v>30</v>
      </c>
      <c r="Z1936">
        <v>0</v>
      </c>
      <c r="AA1936">
        <v>0</v>
      </c>
      <c r="AB1936" s="4" t="e">
        <f>VLOOKUP(A1936,'[1]Hoja 1'!$C$2:$C$32,1,0)</f>
        <v>#N/A</v>
      </c>
    </row>
    <row r="1937" spans="1:28" x14ac:dyDescent="0.25">
      <c r="A1937" t="s">
        <v>5901</v>
      </c>
      <c r="B1937">
        <v>44352</v>
      </c>
      <c r="C1937" t="s">
        <v>5902</v>
      </c>
      <c r="D1937" t="s">
        <v>5903</v>
      </c>
      <c r="E1937">
        <v>1</v>
      </c>
      <c r="F1937" t="s">
        <v>78</v>
      </c>
      <c r="G1937">
        <v>12</v>
      </c>
      <c r="H1937" t="s">
        <v>286</v>
      </c>
      <c r="I1937">
        <v>23299940</v>
      </c>
      <c r="J1937">
        <v>0</v>
      </c>
      <c r="K1937">
        <v>0</v>
      </c>
      <c r="L1937">
        <v>23299940</v>
      </c>
      <c r="M1937">
        <v>0</v>
      </c>
      <c r="N1937">
        <v>0</v>
      </c>
      <c r="O1937">
        <v>0</v>
      </c>
      <c r="P1937">
        <v>0</v>
      </c>
      <c r="Q1937" s="3">
        <v>0</v>
      </c>
      <c r="R1937">
        <v>9</v>
      </c>
      <c r="S1937" t="s">
        <v>132</v>
      </c>
      <c r="T1937" t="s">
        <v>2740</v>
      </c>
      <c r="U1937" t="s">
        <v>2741</v>
      </c>
      <c r="V1937" s="1">
        <v>42005</v>
      </c>
      <c r="W1937" s="1">
        <v>43435</v>
      </c>
      <c r="X1937" t="s">
        <v>30</v>
      </c>
      <c r="Z1937">
        <v>0</v>
      </c>
      <c r="AA1937">
        <v>0</v>
      </c>
      <c r="AB1937" s="4" t="e">
        <f>VLOOKUP(A1937,'[1]Hoja 1'!$C$2:$C$32,1,0)</f>
        <v>#N/A</v>
      </c>
    </row>
    <row r="1938" spans="1:28" x14ac:dyDescent="0.25">
      <c r="A1938" t="s">
        <v>5904</v>
      </c>
      <c r="B1938">
        <v>44363</v>
      </c>
      <c r="C1938" t="s">
        <v>5905</v>
      </c>
      <c r="D1938" t="s">
        <v>5906</v>
      </c>
      <c r="E1938">
        <v>1</v>
      </c>
      <c r="F1938" t="s">
        <v>78</v>
      </c>
      <c r="G1938">
        <v>25</v>
      </c>
      <c r="H1938" t="s">
        <v>87</v>
      </c>
      <c r="I1938">
        <v>33459253</v>
      </c>
      <c r="J1938">
        <v>0</v>
      </c>
      <c r="K1938">
        <v>16239009</v>
      </c>
      <c r="L1938">
        <v>17220244</v>
      </c>
      <c r="M1938">
        <v>0</v>
      </c>
      <c r="N1938">
        <v>0</v>
      </c>
      <c r="O1938">
        <v>0</v>
      </c>
      <c r="P1938">
        <v>0</v>
      </c>
      <c r="Q1938" s="3">
        <v>0</v>
      </c>
      <c r="R1938">
        <v>9</v>
      </c>
      <c r="S1938" t="s">
        <v>132</v>
      </c>
      <c r="T1938" t="s">
        <v>2740</v>
      </c>
      <c r="U1938" t="s">
        <v>2741</v>
      </c>
      <c r="V1938" s="1">
        <v>42005</v>
      </c>
      <c r="W1938" s="1">
        <v>43435</v>
      </c>
      <c r="X1938" t="s">
        <v>779</v>
      </c>
      <c r="Y1938" t="s">
        <v>638</v>
      </c>
      <c r="Z1938">
        <v>0</v>
      </c>
      <c r="AA1938">
        <v>0</v>
      </c>
      <c r="AB1938" s="4" t="e">
        <f>VLOOKUP(A1938,'[1]Hoja 1'!$C$2:$C$32,1,0)</f>
        <v>#N/A</v>
      </c>
    </row>
    <row r="1939" spans="1:28" x14ac:dyDescent="0.25">
      <c r="A1939" t="s">
        <v>5907</v>
      </c>
      <c r="B1939">
        <v>44360</v>
      </c>
      <c r="C1939" t="s">
        <v>5908</v>
      </c>
      <c r="D1939" t="s">
        <v>5909</v>
      </c>
      <c r="E1939">
        <v>1</v>
      </c>
      <c r="F1939" t="s">
        <v>78</v>
      </c>
      <c r="G1939">
        <v>12</v>
      </c>
      <c r="H1939" t="s">
        <v>286</v>
      </c>
      <c r="I1939">
        <v>23339084</v>
      </c>
      <c r="J1939">
        <v>0</v>
      </c>
      <c r="K1939">
        <v>0</v>
      </c>
      <c r="L1939">
        <v>23339084</v>
      </c>
      <c r="M1939">
        <v>0</v>
      </c>
      <c r="N1939">
        <v>0</v>
      </c>
      <c r="O1939">
        <v>0</v>
      </c>
      <c r="P1939">
        <v>0</v>
      </c>
      <c r="Q1939" s="3">
        <v>0</v>
      </c>
      <c r="R1939">
        <v>9</v>
      </c>
      <c r="S1939" t="s">
        <v>132</v>
      </c>
      <c r="T1939" t="s">
        <v>2740</v>
      </c>
      <c r="U1939" t="s">
        <v>2741</v>
      </c>
      <c r="V1939" s="1">
        <v>42217</v>
      </c>
      <c r="W1939" s="1">
        <v>43435</v>
      </c>
      <c r="X1939" t="s">
        <v>30</v>
      </c>
      <c r="Z1939">
        <v>0</v>
      </c>
      <c r="AA1939">
        <v>0</v>
      </c>
      <c r="AB1939" s="4" t="e">
        <f>VLOOKUP(A1939,'[1]Hoja 1'!$C$2:$C$32,1,0)</f>
        <v>#N/A</v>
      </c>
    </row>
    <row r="1940" spans="1:28" x14ac:dyDescent="0.25">
      <c r="A1940" t="s">
        <v>5910</v>
      </c>
      <c r="B1940">
        <v>43409</v>
      </c>
      <c r="C1940" t="s">
        <v>5911</v>
      </c>
      <c r="D1940" t="s">
        <v>5912</v>
      </c>
      <c r="E1940">
        <v>1</v>
      </c>
      <c r="F1940" t="s">
        <v>78</v>
      </c>
      <c r="G1940">
        <v>25</v>
      </c>
      <c r="H1940" t="s">
        <v>87</v>
      </c>
      <c r="I1940">
        <v>45953425</v>
      </c>
      <c r="J1940">
        <v>0</v>
      </c>
      <c r="K1940">
        <v>0</v>
      </c>
      <c r="L1940">
        <v>45953425</v>
      </c>
      <c r="M1940">
        <v>0</v>
      </c>
      <c r="N1940">
        <v>0</v>
      </c>
      <c r="O1940">
        <v>0</v>
      </c>
      <c r="P1940">
        <v>0</v>
      </c>
      <c r="Q1940" s="3">
        <v>0</v>
      </c>
      <c r="R1940">
        <v>9</v>
      </c>
      <c r="S1940" t="s">
        <v>132</v>
      </c>
      <c r="T1940" t="s">
        <v>2740</v>
      </c>
      <c r="U1940" t="s">
        <v>2741</v>
      </c>
      <c r="V1940" s="1">
        <v>41852</v>
      </c>
      <c r="W1940" s="1">
        <v>43435</v>
      </c>
      <c r="X1940" t="s">
        <v>30</v>
      </c>
      <c r="Z1940">
        <v>0</v>
      </c>
      <c r="AA1940">
        <v>0</v>
      </c>
      <c r="AB1940" s="4" t="e">
        <f>VLOOKUP(A1940,'[1]Hoja 1'!$C$2:$C$32,1,0)</f>
        <v>#N/A</v>
      </c>
    </row>
    <row r="1941" spans="1:28" x14ac:dyDescent="0.25">
      <c r="A1941" t="s">
        <v>5913</v>
      </c>
      <c r="B1941">
        <v>44340</v>
      </c>
      <c r="C1941" t="s">
        <v>5914</v>
      </c>
      <c r="D1941" t="s">
        <v>5915</v>
      </c>
      <c r="E1941">
        <v>1</v>
      </c>
      <c r="F1941" t="s">
        <v>78</v>
      </c>
      <c r="G1941">
        <v>30</v>
      </c>
      <c r="H1941" t="s">
        <v>128</v>
      </c>
      <c r="I1941">
        <v>13723937</v>
      </c>
      <c r="J1941">
        <v>0</v>
      </c>
      <c r="K1941">
        <v>0</v>
      </c>
      <c r="L1941">
        <v>13723937</v>
      </c>
      <c r="M1941">
        <v>0</v>
      </c>
      <c r="N1941">
        <v>0</v>
      </c>
      <c r="O1941">
        <v>0</v>
      </c>
      <c r="P1941">
        <v>0</v>
      </c>
      <c r="Q1941" s="3">
        <v>0</v>
      </c>
      <c r="R1941">
        <v>9</v>
      </c>
      <c r="S1941" t="s">
        <v>132</v>
      </c>
      <c r="T1941" t="s">
        <v>2740</v>
      </c>
      <c r="U1941" t="s">
        <v>2741</v>
      </c>
      <c r="V1941" s="1">
        <v>42005</v>
      </c>
      <c r="W1941" s="1">
        <v>43435</v>
      </c>
      <c r="X1941" t="s">
        <v>30</v>
      </c>
      <c r="Z1941">
        <v>0</v>
      </c>
      <c r="AA1941">
        <v>0</v>
      </c>
      <c r="AB1941" s="4" t="e">
        <f>VLOOKUP(A1941,'[1]Hoja 1'!$C$2:$C$32,1,0)</f>
        <v>#N/A</v>
      </c>
    </row>
    <row r="1942" spans="1:28" x14ac:dyDescent="0.25">
      <c r="A1942" t="s">
        <v>5916</v>
      </c>
      <c r="B1942">
        <v>44348</v>
      </c>
      <c r="C1942" t="s">
        <v>5917</v>
      </c>
      <c r="D1942" t="s">
        <v>5918</v>
      </c>
      <c r="E1942">
        <v>1</v>
      </c>
      <c r="F1942" t="s">
        <v>78</v>
      </c>
      <c r="G1942">
        <v>30</v>
      </c>
      <c r="H1942" t="s">
        <v>128</v>
      </c>
      <c r="I1942">
        <v>30857212</v>
      </c>
      <c r="J1942">
        <v>0</v>
      </c>
      <c r="K1942">
        <v>0</v>
      </c>
      <c r="L1942">
        <v>30857212</v>
      </c>
      <c r="M1942">
        <v>0</v>
      </c>
      <c r="N1942">
        <v>0</v>
      </c>
      <c r="O1942">
        <v>0</v>
      </c>
      <c r="P1942">
        <v>0</v>
      </c>
      <c r="Q1942" s="3">
        <v>0</v>
      </c>
      <c r="R1942">
        <v>9</v>
      </c>
      <c r="S1942" t="s">
        <v>132</v>
      </c>
      <c r="T1942" t="s">
        <v>2740</v>
      </c>
      <c r="U1942" t="s">
        <v>2741</v>
      </c>
      <c r="V1942" s="1">
        <v>42005</v>
      </c>
      <c r="W1942" s="1">
        <v>43435</v>
      </c>
      <c r="X1942" t="s">
        <v>30</v>
      </c>
      <c r="Z1942">
        <v>0</v>
      </c>
      <c r="AA1942">
        <v>0</v>
      </c>
      <c r="AB1942" s="4" t="e">
        <f>VLOOKUP(A1942,'[1]Hoja 1'!$C$2:$C$32,1,0)</f>
        <v>#N/A</v>
      </c>
    </row>
    <row r="1943" spans="1:28" x14ac:dyDescent="0.25">
      <c r="A1943" t="s">
        <v>5919</v>
      </c>
      <c r="B1943">
        <v>43610</v>
      </c>
      <c r="C1943" t="s">
        <v>5920</v>
      </c>
      <c r="D1943" t="s">
        <v>5921</v>
      </c>
      <c r="E1943">
        <v>1</v>
      </c>
      <c r="F1943" t="s">
        <v>78</v>
      </c>
      <c r="G1943">
        <v>20</v>
      </c>
      <c r="H1943" t="s">
        <v>67</v>
      </c>
      <c r="I1943">
        <v>5969616</v>
      </c>
      <c r="J1943">
        <v>0</v>
      </c>
      <c r="K1943">
        <v>0</v>
      </c>
      <c r="L1943">
        <v>5969616</v>
      </c>
      <c r="M1943">
        <v>0</v>
      </c>
      <c r="N1943">
        <v>0</v>
      </c>
      <c r="O1943">
        <v>0</v>
      </c>
      <c r="P1943">
        <v>0</v>
      </c>
      <c r="Q1943" s="3">
        <v>0</v>
      </c>
      <c r="R1943">
        <v>9</v>
      </c>
      <c r="S1943" t="s">
        <v>132</v>
      </c>
      <c r="T1943" t="s">
        <v>2740</v>
      </c>
      <c r="U1943" t="s">
        <v>2741</v>
      </c>
      <c r="V1943" s="1">
        <v>42491</v>
      </c>
      <c r="W1943" s="1">
        <v>43435</v>
      </c>
      <c r="X1943" t="s">
        <v>30</v>
      </c>
      <c r="Z1943">
        <v>0</v>
      </c>
      <c r="AA1943">
        <v>0</v>
      </c>
      <c r="AB1943" s="4" t="e">
        <f>VLOOKUP(A1943,'[1]Hoja 1'!$C$2:$C$32,1,0)</f>
        <v>#N/A</v>
      </c>
    </row>
    <row r="1944" spans="1:28" x14ac:dyDescent="0.25">
      <c r="A1944" t="s">
        <v>5922</v>
      </c>
      <c r="B1944">
        <v>43931</v>
      </c>
      <c r="C1944" t="s">
        <v>5923</v>
      </c>
      <c r="D1944" t="s">
        <v>5924</v>
      </c>
      <c r="E1944">
        <v>11</v>
      </c>
      <c r="F1944" t="s">
        <v>729</v>
      </c>
      <c r="G1944">
        <v>35</v>
      </c>
      <c r="H1944" t="s">
        <v>44</v>
      </c>
      <c r="I1944">
        <v>33501077</v>
      </c>
      <c r="J1944">
        <v>0</v>
      </c>
      <c r="K1944">
        <v>20957454</v>
      </c>
      <c r="L1944">
        <v>12543622</v>
      </c>
      <c r="M1944">
        <v>0</v>
      </c>
      <c r="N1944">
        <v>0</v>
      </c>
      <c r="O1944">
        <v>0</v>
      </c>
      <c r="P1944">
        <v>0</v>
      </c>
      <c r="Q1944" s="3">
        <v>0</v>
      </c>
      <c r="R1944">
        <v>9</v>
      </c>
      <c r="S1944" t="s">
        <v>132</v>
      </c>
      <c r="T1944" t="s">
        <v>2740</v>
      </c>
      <c r="U1944" t="s">
        <v>2741</v>
      </c>
      <c r="V1944" s="1">
        <v>42278</v>
      </c>
      <c r="W1944" s="1">
        <v>43435</v>
      </c>
      <c r="X1944" t="s">
        <v>30</v>
      </c>
      <c r="Z1944">
        <v>0</v>
      </c>
      <c r="AA1944">
        <v>0</v>
      </c>
      <c r="AB1944" s="4" t="e">
        <f>VLOOKUP(A1944,'[1]Hoja 1'!$C$2:$C$32,1,0)</f>
        <v>#N/A</v>
      </c>
    </row>
    <row r="1945" spans="1:28" x14ac:dyDescent="0.25">
      <c r="A1945" t="s">
        <v>5925</v>
      </c>
      <c r="B1945">
        <v>46994</v>
      </c>
      <c r="C1945" t="s">
        <v>5926</v>
      </c>
      <c r="D1945" t="s">
        <v>5927</v>
      </c>
      <c r="E1945">
        <v>7</v>
      </c>
      <c r="F1945" t="s">
        <v>53</v>
      </c>
      <c r="G1945">
        <v>25</v>
      </c>
      <c r="H1945" t="s">
        <v>87</v>
      </c>
      <c r="I1945">
        <v>61418640</v>
      </c>
      <c r="J1945">
        <v>0</v>
      </c>
      <c r="K1945">
        <v>0</v>
      </c>
      <c r="L1945">
        <v>42993048</v>
      </c>
      <c r="M1945">
        <v>18425592</v>
      </c>
      <c r="N1945">
        <v>0</v>
      </c>
      <c r="O1945">
        <v>0</v>
      </c>
      <c r="P1945">
        <v>0</v>
      </c>
      <c r="Q1945" s="3">
        <v>0</v>
      </c>
      <c r="R1945">
        <v>9</v>
      </c>
      <c r="S1945" t="s">
        <v>132</v>
      </c>
      <c r="T1945" t="s">
        <v>2740</v>
      </c>
      <c r="U1945" t="s">
        <v>2741</v>
      </c>
      <c r="V1945" s="1">
        <v>42370</v>
      </c>
      <c r="W1945" s="1">
        <v>43800</v>
      </c>
      <c r="X1945" t="s">
        <v>30</v>
      </c>
      <c r="Z1945">
        <v>0</v>
      </c>
      <c r="AA1945">
        <v>0</v>
      </c>
      <c r="AB1945" s="4" t="e">
        <f>VLOOKUP(A1945,'[1]Hoja 1'!$C$2:$C$32,1,0)</f>
        <v>#N/A</v>
      </c>
    </row>
    <row r="1946" spans="1:28" x14ac:dyDescent="0.25">
      <c r="A1946" t="s">
        <v>5928</v>
      </c>
      <c r="B1946">
        <v>46651</v>
      </c>
      <c r="C1946" t="s">
        <v>5929</v>
      </c>
      <c r="D1946" t="s">
        <v>5930</v>
      </c>
      <c r="E1946">
        <v>1</v>
      </c>
      <c r="F1946" t="s">
        <v>78</v>
      </c>
      <c r="G1946">
        <v>25</v>
      </c>
      <c r="H1946" t="s">
        <v>87</v>
      </c>
      <c r="I1946">
        <v>31861561</v>
      </c>
      <c r="J1946">
        <v>0</v>
      </c>
      <c r="K1946">
        <v>0</v>
      </c>
      <c r="L1946">
        <v>31861561</v>
      </c>
      <c r="M1946">
        <v>0</v>
      </c>
      <c r="N1946">
        <v>0</v>
      </c>
      <c r="O1946">
        <v>0</v>
      </c>
      <c r="P1946">
        <v>0</v>
      </c>
      <c r="Q1946" s="3">
        <v>0</v>
      </c>
      <c r="R1946">
        <v>9</v>
      </c>
      <c r="S1946" t="s">
        <v>132</v>
      </c>
      <c r="T1946" t="s">
        <v>2740</v>
      </c>
      <c r="U1946" t="s">
        <v>2741</v>
      </c>
      <c r="V1946" s="1">
        <v>42461</v>
      </c>
      <c r="W1946" s="1">
        <v>43435</v>
      </c>
      <c r="X1946" t="s">
        <v>30</v>
      </c>
      <c r="Z1946">
        <v>0</v>
      </c>
      <c r="AA1946">
        <v>0</v>
      </c>
      <c r="AB1946" s="4" t="e">
        <f>VLOOKUP(A1946,'[1]Hoja 1'!$C$2:$C$32,1,0)</f>
        <v>#N/A</v>
      </c>
    </row>
    <row r="1947" spans="1:28" x14ac:dyDescent="0.25">
      <c r="A1947" t="s">
        <v>5931</v>
      </c>
      <c r="B1947">
        <v>47050</v>
      </c>
      <c r="C1947" t="s">
        <v>5932</v>
      </c>
      <c r="D1947" t="s">
        <v>5933</v>
      </c>
      <c r="E1947">
        <v>7</v>
      </c>
      <c r="F1947" t="s">
        <v>53</v>
      </c>
      <c r="G1947">
        <v>30</v>
      </c>
      <c r="H1947" t="s">
        <v>128</v>
      </c>
      <c r="I1947">
        <v>24567456</v>
      </c>
      <c r="J1947">
        <v>0</v>
      </c>
      <c r="K1947">
        <v>0</v>
      </c>
      <c r="L1947">
        <v>24567456</v>
      </c>
      <c r="M1947">
        <v>0</v>
      </c>
      <c r="N1947">
        <v>0</v>
      </c>
      <c r="O1947">
        <v>0</v>
      </c>
      <c r="P1947">
        <v>0</v>
      </c>
      <c r="Q1947" s="3">
        <v>0</v>
      </c>
      <c r="R1947">
        <v>9</v>
      </c>
      <c r="S1947" t="s">
        <v>132</v>
      </c>
      <c r="T1947" t="s">
        <v>2740</v>
      </c>
      <c r="U1947" t="s">
        <v>2741</v>
      </c>
      <c r="V1947" s="1">
        <v>42430</v>
      </c>
      <c r="W1947" s="1">
        <v>43435</v>
      </c>
      <c r="X1947" t="s">
        <v>30</v>
      </c>
      <c r="Z1947">
        <v>0</v>
      </c>
      <c r="AA1947">
        <v>0</v>
      </c>
      <c r="AB1947" s="4" t="e">
        <f>VLOOKUP(A1947,'[1]Hoja 1'!$C$2:$C$32,1,0)</f>
        <v>#N/A</v>
      </c>
    </row>
    <row r="1948" spans="1:28" x14ac:dyDescent="0.25">
      <c r="A1948" t="s">
        <v>5934</v>
      </c>
      <c r="B1948">
        <v>47303</v>
      </c>
      <c r="C1948" t="s">
        <v>5935</v>
      </c>
      <c r="D1948" t="s">
        <v>5936</v>
      </c>
      <c r="E1948">
        <v>7</v>
      </c>
      <c r="F1948" t="s">
        <v>53</v>
      </c>
      <c r="G1948">
        <v>31</v>
      </c>
      <c r="H1948" t="s">
        <v>63</v>
      </c>
      <c r="I1948">
        <v>21652013</v>
      </c>
      <c r="J1948">
        <v>0</v>
      </c>
      <c r="K1948">
        <v>0</v>
      </c>
      <c r="L1948">
        <v>21652013</v>
      </c>
      <c r="M1948">
        <v>0</v>
      </c>
      <c r="N1948">
        <v>0</v>
      </c>
      <c r="O1948">
        <v>0</v>
      </c>
      <c r="P1948">
        <v>0</v>
      </c>
      <c r="Q1948" s="3">
        <v>0</v>
      </c>
      <c r="R1948">
        <v>9</v>
      </c>
      <c r="S1948" t="s">
        <v>132</v>
      </c>
      <c r="T1948" t="s">
        <v>2740</v>
      </c>
      <c r="U1948" t="s">
        <v>2741</v>
      </c>
      <c r="V1948" s="1">
        <v>42461</v>
      </c>
      <c r="W1948" s="1">
        <v>43435</v>
      </c>
      <c r="X1948" t="s">
        <v>30</v>
      </c>
      <c r="Z1948">
        <v>0</v>
      </c>
      <c r="AA1948">
        <v>0</v>
      </c>
      <c r="AB1948" s="4" t="e">
        <f>VLOOKUP(A1948,'[1]Hoja 1'!$C$2:$C$32,1,0)</f>
        <v>#N/A</v>
      </c>
    </row>
    <row r="1949" spans="1:28" x14ac:dyDescent="0.25">
      <c r="A1949" t="s">
        <v>5937</v>
      </c>
      <c r="B1949">
        <v>46650</v>
      </c>
      <c r="C1949" t="s">
        <v>5938</v>
      </c>
      <c r="D1949" t="s">
        <v>5939</v>
      </c>
      <c r="E1949">
        <v>7</v>
      </c>
      <c r="F1949" t="s">
        <v>53</v>
      </c>
      <c r="G1949">
        <v>35</v>
      </c>
      <c r="H1949" t="s">
        <v>44</v>
      </c>
      <c r="I1949">
        <v>105012260</v>
      </c>
      <c r="J1949">
        <v>0</v>
      </c>
      <c r="K1949">
        <v>38260864</v>
      </c>
      <c r="L1949">
        <v>66751395</v>
      </c>
      <c r="M1949">
        <v>0</v>
      </c>
      <c r="N1949">
        <v>0</v>
      </c>
      <c r="O1949">
        <v>0</v>
      </c>
      <c r="P1949">
        <v>0</v>
      </c>
      <c r="Q1949" s="3">
        <v>0</v>
      </c>
      <c r="R1949">
        <v>9</v>
      </c>
      <c r="S1949" t="s">
        <v>132</v>
      </c>
      <c r="T1949" t="s">
        <v>2740</v>
      </c>
      <c r="U1949" t="s">
        <v>2741</v>
      </c>
      <c r="V1949" s="1">
        <v>42826</v>
      </c>
      <c r="W1949" s="1">
        <v>43435</v>
      </c>
      <c r="X1949" t="s">
        <v>30</v>
      </c>
      <c r="Z1949">
        <v>0</v>
      </c>
      <c r="AA1949">
        <v>0</v>
      </c>
      <c r="AB1949" s="4" t="e">
        <f>VLOOKUP(A1949,'[1]Hoja 1'!$C$2:$C$32,1,0)</f>
        <v>#N/A</v>
      </c>
    </row>
    <row r="1950" spans="1:28" x14ac:dyDescent="0.25">
      <c r="A1950" t="s">
        <v>5940</v>
      </c>
      <c r="B1950">
        <v>46652</v>
      </c>
      <c r="C1950" t="s">
        <v>5941</v>
      </c>
      <c r="D1950" t="s">
        <v>5942</v>
      </c>
      <c r="E1950">
        <v>7</v>
      </c>
      <c r="F1950" t="s">
        <v>53</v>
      </c>
      <c r="G1950">
        <v>7</v>
      </c>
      <c r="H1950" t="s">
        <v>235</v>
      </c>
      <c r="I1950">
        <v>140971305</v>
      </c>
      <c r="J1950">
        <v>0</v>
      </c>
      <c r="K1950">
        <v>0</v>
      </c>
      <c r="L1950">
        <v>140971305</v>
      </c>
      <c r="M1950">
        <v>0</v>
      </c>
      <c r="N1950">
        <v>0</v>
      </c>
      <c r="O1950">
        <v>0</v>
      </c>
      <c r="P1950">
        <v>0</v>
      </c>
      <c r="Q1950" s="3">
        <v>0</v>
      </c>
      <c r="R1950">
        <v>9</v>
      </c>
      <c r="S1950" t="s">
        <v>132</v>
      </c>
      <c r="T1950" t="s">
        <v>2740</v>
      </c>
      <c r="U1950" t="s">
        <v>2741</v>
      </c>
      <c r="V1950" s="1">
        <v>42767</v>
      </c>
      <c r="W1950" s="1">
        <v>43435</v>
      </c>
      <c r="X1950" t="s">
        <v>30</v>
      </c>
      <c r="Z1950">
        <v>0</v>
      </c>
      <c r="AA1950">
        <v>0</v>
      </c>
      <c r="AB1950" s="4" t="e">
        <f>VLOOKUP(A1950,'[1]Hoja 1'!$C$2:$C$32,1,0)</f>
        <v>#N/A</v>
      </c>
    </row>
    <row r="1951" spans="1:28" x14ac:dyDescent="0.25">
      <c r="A1951" t="s">
        <v>5943</v>
      </c>
      <c r="B1951">
        <v>49948</v>
      </c>
      <c r="C1951" t="s">
        <v>5944</v>
      </c>
      <c r="D1951" t="s">
        <v>5945</v>
      </c>
      <c r="E1951">
        <v>5</v>
      </c>
      <c r="F1951" t="s">
        <v>872</v>
      </c>
      <c r="G1951">
        <v>9</v>
      </c>
      <c r="H1951" t="s">
        <v>26</v>
      </c>
      <c r="I1951">
        <v>12453758</v>
      </c>
      <c r="J1951">
        <v>0</v>
      </c>
      <c r="K1951">
        <v>0</v>
      </c>
      <c r="L1951">
        <v>12453758</v>
      </c>
      <c r="M1951">
        <v>0</v>
      </c>
      <c r="N1951">
        <v>0</v>
      </c>
      <c r="O1951">
        <v>0</v>
      </c>
      <c r="P1951">
        <v>0</v>
      </c>
      <c r="Q1951">
        <v>0</v>
      </c>
      <c r="R1951">
        <v>16</v>
      </c>
      <c r="S1951" t="s">
        <v>72</v>
      </c>
      <c r="T1951" t="s">
        <v>2745</v>
      </c>
      <c r="U1951" t="s">
        <v>2756</v>
      </c>
      <c r="V1951" s="1">
        <v>42795</v>
      </c>
      <c r="W1951" s="1">
        <v>43435</v>
      </c>
      <c r="X1951" t="s">
        <v>30</v>
      </c>
      <c r="Z1951">
        <v>0</v>
      </c>
      <c r="AA1951">
        <v>0</v>
      </c>
      <c r="AB1951" s="4" t="e">
        <f>VLOOKUP(A1951,'[1]Hoja 1'!$C$2:$C$32,1,0)</f>
        <v>#N/A</v>
      </c>
    </row>
    <row r="1952" spans="1:28" x14ac:dyDescent="0.25">
      <c r="A1952" t="s">
        <v>5946</v>
      </c>
      <c r="B1952">
        <v>45547</v>
      </c>
      <c r="C1952" t="s">
        <v>5947</v>
      </c>
      <c r="D1952" t="s">
        <v>5948</v>
      </c>
      <c r="E1952">
        <v>1</v>
      </c>
      <c r="F1952" t="s">
        <v>78</v>
      </c>
      <c r="G1952">
        <v>1</v>
      </c>
      <c r="H1952" t="s">
        <v>2765</v>
      </c>
      <c r="I1952">
        <v>167371377</v>
      </c>
      <c r="J1952">
        <v>0</v>
      </c>
      <c r="K1952">
        <v>0</v>
      </c>
      <c r="L1952">
        <v>167371377</v>
      </c>
      <c r="M1952">
        <v>0</v>
      </c>
      <c r="N1952">
        <v>0</v>
      </c>
      <c r="O1952">
        <v>0</v>
      </c>
      <c r="P1952">
        <v>0</v>
      </c>
      <c r="Q1952" s="3">
        <v>0</v>
      </c>
      <c r="R1952">
        <v>9</v>
      </c>
      <c r="S1952" t="s">
        <v>132</v>
      </c>
      <c r="T1952" t="s">
        <v>2766</v>
      </c>
      <c r="U1952" t="s">
        <v>2767</v>
      </c>
      <c r="V1952" s="1">
        <v>42156</v>
      </c>
      <c r="W1952" s="1">
        <v>43435</v>
      </c>
      <c r="X1952" t="s">
        <v>30</v>
      </c>
      <c r="Z1952">
        <v>0</v>
      </c>
      <c r="AA1952">
        <v>0</v>
      </c>
      <c r="AB1952" s="4" t="e">
        <f>VLOOKUP(A1952,'[1]Hoja 1'!$C$2:$C$32,1,0)</f>
        <v>#N/A</v>
      </c>
    </row>
    <row r="1953" spans="1:28" x14ac:dyDescent="0.25">
      <c r="A1953" t="s">
        <v>5949</v>
      </c>
      <c r="B1953">
        <v>32751</v>
      </c>
      <c r="C1953" t="s">
        <v>5950</v>
      </c>
      <c r="D1953" t="s">
        <v>5951</v>
      </c>
      <c r="E1953">
        <v>1</v>
      </c>
      <c r="F1953" t="s">
        <v>78</v>
      </c>
      <c r="G1953">
        <v>2</v>
      </c>
      <c r="H1953" t="s">
        <v>166</v>
      </c>
      <c r="I1953">
        <v>257961068</v>
      </c>
      <c r="J1953">
        <v>173094888</v>
      </c>
      <c r="K1953">
        <v>46186862</v>
      </c>
      <c r="L1953">
        <v>38679319</v>
      </c>
      <c r="M1953">
        <v>0</v>
      </c>
      <c r="N1953">
        <v>0</v>
      </c>
      <c r="O1953">
        <v>0</v>
      </c>
      <c r="P1953">
        <v>0</v>
      </c>
      <c r="Q1953" s="3">
        <v>0</v>
      </c>
      <c r="R1953">
        <v>9</v>
      </c>
      <c r="S1953" t="s">
        <v>132</v>
      </c>
      <c r="T1953" t="s">
        <v>2786</v>
      </c>
      <c r="U1953" t="s">
        <v>2787</v>
      </c>
      <c r="V1953" s="1">
        <v>40909</v>
      </c>
      <c r="W1953" s="1">
        <v>43435</v>
      </c>
      <c r="X1953" t="s">
        <v>30</v>
      </c>
      <c r="Z1953">
        <v>0</v>
      </c>
      <c r="AA1953">
        <v>0</v>
      </c>
      <c r="AB1953" s="4" t="e">
        <f>VLOOKUP(A1953,'[1]Hoja 1'!$C$2:$C$32,1,0)</f>
        <v>#N/A</v>
      </c>
    </row>
    <row r="1954" spans="1:28" x14ac:dyDescent="0.25">
      <c r="A1954" t="s">
        <v>5952</v>
      </c>
      <c r="B1954">
        <v>32779</v>
      </c>
      <c r="C1954" t="s">
        <v>5953</v>
      </c>
      <c r="D1954" t="s">
        <v>5954</v>
      </c>
      <c r="E1954">
        <v>1</v>
      </c>
      <c r="F1954" t="s">
        <v>78</v>
      </c>
      <c r="G1954">
        <v>2</v>
      </c>
      <c r="H1954" t="s">
        <v>166</v>
      </c>
      <c r="I1954">
        <v>57990383</v>
      </c>
      <c r="J1954">
        <v>0</v>
      </c>
      <c r="K1954">
        <v>32478019</v>
      </c>
      <c r="L1954">
        <v>25512364</v>
      </c>
      <c r="M1954">
        <v>0</v>
      </c>
      <c r="N1954">
        <v>0</v>
      </c>
      <c r="O1954">
        <v>0</v>
      </c>
      <c r="P1954">
        <v>0</v>
      </c>
      <c r="Q1954" s="3">
        <v>0</v>
      </c>
      <c r="R1954">
        <v>9</v>
      </c>
      <c r="S1954" t="s">
        <v>132</v>
      </c>
      <c r="T1954" t="s">
        <v>2786</v>
      </c>
      <c r="U1954" t="s">
        <v>2787</v>
      </c>
      <c r="V1954" s="1">
        <v>41061</v>
      </c>
      <c r="W1954" s="1">
        <v>43435</v>
      </c>
      <c r="X1954" t="s">
        <v>30</v>
      </c>
      <c r="Z1954">
        <v>0</v>
      </c>
      <c r="AA1954">
        <v>0</v>
      </c>
      <c r="AB1954" s="4" t="e">
        <f>VLOOKUP(A1954,'[1]Hoja 1'!$C$2:$C$32,1,0)</f>
        <v>#N/A</v>
      </c>
    </row>
    <row r="1955" spans="1:28" x14ac:dyDescent="0.25">
      <c r="A1955" t="s">
        <v>5955</v>
      </c>
      <c r="B1955">
        <v>31074</v>
      </c>
      <c r="C1955" t="s">
        <v>5956</v>
      </c>
      <c r="D1955" t="s">
        <v>5957</v>
      </c>
      <c r="E1955">
        <v>1</v>
      </c>
      <c r="F1955" t="s">
        <v>78</v>
      </c>
      <c r="G1955">
        <v>3</v>
      </c>
      <c r="H1955" t="s">
        <v>197</v>
      </c>
      <c r="I1955">
        <v>2780065154</v>
      </c>
      <c r="J1955">
        <v>787450048</v>
      </c>
      <c r="K1955">
        <v>957054395</v>
      </c>
      <c r="L1955">
        <v>1035560711</v>
      </c>
      <c r="M1955">
        <v>0</v>
      </c>
      <c r="N1955">
        <v>0</v>
      </c>
      <c r="O1955">
        <v>0</v>
      </c>
      <c r="P1955">
        <v>0</v>
      </c>
      <c r="Q1955" s="3">
        <v>0</v>
      </c>
      <c r="R1955">
        <v>9</v>
      </c>
      <c r="S1955" t="s">
        <v>132</v>
      </c>
      <c r="T1955" t="s">
        <v>2807</v>
      </c>
      <c r="U1955" t="s">
        <v>2808</v>
      </c>
      <c r="V1955" s="1">
        <v>40695</v>
      </c>
      <c r="W1955" s="1">
        <v>43435</v>
      </c>
      <c r="X1955" t="s">
        <v>30</v>
      </c>
      <c r="Z1955">
        <v>0</v>
      </c>
      <c r="AA1955">
        <v>0</v>
      </c>
      <c r="AB1955" s="4" t="e">
        <f>VLOOKUP(A1955,'[1]Hoja 1'!$C$2:$C$32,1,0)</f>
        <v>#N/A</v>
      </c>
    </row>
    <row r="1956" spans="1:28" x14ac:dyDescent="0.25">
      <c r="A1956" t="s">
        <v>5958</v>
      </c>
      <c r="B1956">
        <v>27734</v>
      </c>
      <c r="C1956" t="s">
        <v>5959</v>
      </c>
      <c r="D1956" t="s">
        <v>5960</v>
      </c>
      <c r="E1956">
        <v>1</v>
      </c>
      <c r="F1956" t="s">
        <v>78</v>
      </c>
      <c r="G1956">
        <v>4</v>
      </c>
      <c r="H1956" t="s">
        <v>227</v>
      </c>
      <c r="I1956">
        <v>357354169</v>
      </c>
      <c r="J1956">
        <v>175336243</v>
      </c>
      <c r="K1956">
        <v>91008963</v>
      </c>
      <c r="L1956">
        <v>91008963</v>
      </c>
      <c r="M1956">
        <v>0</v>
      </c>
      <c r="N1956">
        <v>0</v>
      </c>
      <c r="O1956">
        <v>0</v>
      </c>
      <c r="P1956">
        <v>0</v>
      </c>
      <c r="Q1956" s="3">
        <v>0</v>
      </c>
      <c r="R1956">
        <v>9</v>
      </c>
      <c r="S1956" t="s">
        <v>132</v>
      </c>
      <c r="T1956" t="s">
        <v>2824</v>
      </c>
      <c r="U1956" t="s">
        <v>2825</v>
      </c>
      <c r="V1956" s="1">
        <v>40360</v>
      </c>
      <c r="W1956" s="1">
        <v>43435</v>
      </c>
      <c r="X1956" t="s">
        <v>30</v>
      </c>
      <c r="Z1956">
        <v>0</v>
      </c>
      <c r="AA1956">
        <v>0</v>
      </c>
      <c r="AB1956" s="4" t="e">
        <f>VLOOKUP(A1956,'[1]Hoja 1'!$C$2:$C$32,1,0)</f>
        <v>#N/A</v>
      </c>
    </row>
    <row r="1957" spans="1:28" x14ac:dyDescent="0.25">
      <c r="A1957" t="s">
        <v>5961</v>
      </c>
      <c r="B1957">
        <v>31085</v>
      </c>
      <c r="C1957" t="s">
        <v>5962</v>
      </c>
      <c r="D1957" t="s">
        <v>5963</v>
      </c>
      <c r="E1957">
        <v>1</v>
      </c>
      <c r="F1957" t="s">
        <v>78</v>
      </c>
      <c r="G1957">
        <v>4</v>
      </c>
      <c r="H1957" t="s">
        <v>227</v>
      </c>
      <c r="I1957">
        <v>236071702</v>
      </c>
      <c r="J1957">
        <v>197617195</v>
      </c>
      <c r="K1957">
        <v>0</v>
      </c>
      <c r="L1957">
        <v>38454507</v>
      </c>
      <c r="M1957">
        <v>0</v>
      </c>
      <c r="N1957">
        <v>0</v>
      </c>
      <c r="O1957">
        <v>0</v>
      </c>
      <c r="P1957">
        <v>0</v>
      </c>
      <c r="Q1957" s="3">
        <v>0</v>
      </c>
      <c r="R1957">
        <v>9</v>
      </c>
      <c r="S1957" t="s">
        <v>132</v>
      </c>
      <c r="T1957" t="s">
        <v>2824</v>
      </c>
      <c r="U1957" t="s">
        <v>2825</v>
      </c>
      <c r="V1957" s="1">
        <v>40909</v>
      </c>
      <c r="W1957" s="1">
        <v>43435</v>
      </c>
      <c r="X1957" t="s">
        <v>30</v>
      </c>
      <c r="Z1957">
        <v>0</v>
      </c>
      <c r="AA1957">
        <v>0</v>
      </c>
      <c r="AB1957" s="4" t="e">
        <f>VLOOKUP(A1957,'[1]Hoja 1'!$C$2:$C$32,1,0)</f>
        <v>#N/A</v>
      </c>
    </row>
    <row r="1958" spans="1:28" x14ac:dyDescent="0.25">
      <c r="A1958" t="s">
        <v>5964</v>
      </c>
      <c r="B1958">
        <v>41735</v>
      </c>
      <c r="C1958" t="s">
        <v>5965</v>
      </c>
      <c r="D1958" t="s">
        <v>5966</v>
      </c>
      <c r="E1958">
        <v>1</v>
      </c>
      <c r="F1958" t="s">
        <v>78</v>
      </c>
      <c r="G1958">
        <v>4</v>
      </c>
      <c r="H1958" t="s">
        <v>227</v>
      </c>
      <c r="I1958">
        <v>407412913</v>
      </c>
      <c r="J1958">
        <v>0</v>
      </c>
      <c r="K1958">
        <v>52393636</v>
      </c>
      <c r="L1958">
        <v>136223453</v>
      </c>
      <c r="M1958">
        <v>136223453</v>
      </c>
      <c r="N1958">
        <v>82572370</v>
      </c>
      <c r="O1958">
        <v>0</v>
      </c>
      <c r="P1958">
        <v>0</v>
      </c>
      <c r="Q1958" s="3">
        <v>0</v>
      </c>
      <c r="R1958">
        <v>9</v>
      </c>
      <c r="S1958" t="s">
        <v>132</v>
      </c>
      <c r="T1958" t="s">
        <v>2824</v>
      </c>
      <c r="U1958" t="s">
        <v>2825</v>
      </c>
      <c r="V1958" s="1">
        <v>42979</v>
      </c>
      <c r="W1958" s="1">
        <v>44166</v>
      </c>
      <c r="X1958" t="s">
        <v>30</v>
      </c>
      <c r="Z1958">
        <v>0</v>
      </c>
      <c r="AA1958">
        <v>0</v>
      </c>
      <c r="AB1958" s="4" t="e">
        <f>VLOOKUP(A1958,'[1]Hoja 1'!$C$2:$C$32,1,0)</f>
        <v>#N/A</v>
      </c>
    </row>
    <row r="1959" spans="1:28" x14ac:dyDescent="0.25">
      <c r="A1959" t="s">
        <v>5967</v>
      </c>
      <c r="B1959">
        <v>44009</v>
      </c>
      <c r="C1959" t="s">
        <v>5968</v>
      </c>
      <c r="D1959" t="s">
        <v>5969</v>
      </c>
      <c r="E1959">
        <v>1</v>
      </c>
      <c r="F1959" t="s">
        <v>78</v>
      </c>
      <c r="G1959">
        <v>5</v>
      </c>
      <c r="H1959" t="s">
        <v>170</v>
      </c>
      <c r="I1959">
        <v>290342659</v>
      </c>
      <c r="J1959">
        <v>110297012</v>
      </c>
      <c r="K1959">
        <v>90022824</v>
      </c>
      <c r="L1959">
        <v>90022824</v>
      </c>
      <c r="M1959">
        <v>0</v>
      </c>
      <c r="N1959">
        <v>0</v>
      </c>
      <c r="O1959">
        <v>0</v>
      </c>
      <c r="P1959">
        <v>0</v>
      </c>
      <c r="Q1959" s="3">
        <v>0</v>
      </c>
      <c r="R1959">
        <v>9</v>
      </c>
      <c r="S1959" t="s">
        <v>132</v>
      </c>
      <c r="T1959" t="s">
        <v>2842</v>
      </c>
      <c r="U1959" t="s">
        <v>2843</v>
      </c>
      <c r="V1959" s="1">
        <v>42005</v>
      </c>
      <c r="W1959" s="1">
        <v>43435</v>
      </c>
      <c r="X1959" t="s">
        <v>30</v>
      </c>
      <c r="Z1959">
        <v>0</v>
      </c>
      <c r="AA1959">
        <v>0</v>
      </c>
      <c r="AB1959" s="4" t="e">
        <f>VLOOKUP(A1959,'[1]Hoja 1'!$C$2:$C$32,1,0)</f>
        <v>#N/A</v>
      </c>
    </row>
    <row r="1960" spans="1:28" x14ac:dyDescent="0.25">
      <c r="A1960" t="s">
        <v>5970</v>
      </c>
      <c r="B1960">
        <v>44377</v>
      </c>
      <c r="C1960" t="s">
        <v>5971</v>
      </c>
      <c r="D1960" t="s">
        <v>5972</v>
      </c>
      <c r="E1960">
        <v>1</v>
      </c>
      <c r="F1960" t="s">
        <v>78</v>
      </c>
      <c r="G1960">
        <v>5</v>
      </c>
      <c r="H1960" t="s">
        <v>170</v>
      </c>
      <c r="I1960">
        <v>194485177</v>
      </c>
      <c r="J1960">
        <v>0</v>
      </c>
      <c r="K1960">
        <v>0</v>
      </c>
      <c r="L1960">
        <v>194485177</v>
      </c>
      <c r="M1960">
        <v>0</v>
      </c>
      <c r="N1960">
        <v>0</v>
      </c>
      <c r="O1960">
        <v>0</v>
      </c>
      <c r="P1960">
        <v>0</v>
      </c>
      <c r="Q1960" s="3">
        <v>0</v>
      </c>
      <c r="R1960">
        <v>9</v>
      </c>
      <c r="S1960" t="s">
        <v>132</v>
      </c>
      <c r="T1960" t="s">
        <v>2842</v>
      </c>
      <c r="U1960" t="s">
        <v>2843</v>
      </c>
      <c r="V1960" s="1">
        <v>42979</v>
      </c>
      <c r="W1960" s="1">
        <v>43435</v>
      </c>
      <c r="X1960" t="s">
        <v>30</v>
      </c>
      <c r="Z1960">
        <v>0</v>
      </c>
      <c r="AA1960">
        <v>0</v>
      </c>
      <c r="AB1960" s="4" t="e">
        <f>VLOOKUP(A1960,'[1]Hoja 1'!$C$2:$C$32,1,0)</f>
        <v>#N/A</v>
      </c>
    </row>
    <row r="1961" spans="1:28" x14ac:dyDescent="0.25">
      <c r="A1961" t="s">
        <v>5973</v>
      </c>
      <c r="B1961">
        <v>18745</v>
      </c>
      <c r="C1961" t="s">
        <v>5974</v>
      </c>
      <c r="D1961" t="s">
        <v>5975</v>
      </c>
      <c r="E1961">
        <v>1</v>
      </c>
      <c r="F1961" t="s">
        <v>78</v>
      </c>
      <c r="G1961">
        <v>6</v>
      </c>
      <c r="H1961" t="s">
        <v>823</v>
      </c>
      <c r="I1961">
        <v>66471678</v>
      </c>
      <c r="J1961">
        <v>16239009</v>
      </c>
      <c r="K1961">
        <v>28580656</v>
      </c>
      <c r="L1961">
        <v>21652013</v>
      </c>
      <c r="M1961">
        <v>0</v>
      </c>
      <c r="N1961">
        <v>0</v>
      </c>
      <c r="O1961">
        <v>0</v>
      </c>
      <c r="P1961">
        <v>0</v>
      </c>
      <c r="Q1961" s="3">
        <v>0</v>
      </c>
      <c r="R1961">
        <v>9</v>
      </c>
      <c r="S1961" t="s">
        <v>132</v>
      </c>
      <c r="T1961" t="s">
        <v>2857</v>
      </c>
      <c r="U1961" t="s">
        <v>2858</v>
      </c>
      <c r="V1961" s="1">
        <v>39539</v>
      </c>
      <c r="W1961" s="1">
        <v>43435</v>
      </c>
      <c r="X1961" t="s">
        <v>30</v>
      </c>
      <c r="Z1961">
        <v>0</v>
      </c>
      <c r="AA1961">
        <v>0</v>
      </c>
      <c r="AB1961" s="4" t="e">
        <f>VLOOKUP(A1961,'[1]Hoja 1'!$C$2:$C$32,1,0)</f>
        <v>#N/A</v>
      </c>
    </row>
    <row r="1962" spans="1:28" x14ac:dyDescent="0.25">
      <c r="A1962" t="s">
        <v>5976</v>
      </c>
      <c r="B1962">
        <v>49903</v>
      </c>
      <c r="C1962" t="s">
        <v>5977</v>
      </c>
      <c r="D1962" t="s">
        <v>5978</v>
      </c>
      <c r="E1962">
        <v>1</v>
      </c>
      <c r="F1962" t="s">
        <v>78</v>
      </c>
      <c r="G1962">
        <v>6</v>
      </c>
      <c r="H1962" t="s">
        <v>823</v>
      </c>
      <c r="I1962">
        <v>24803147</v>
      </c>
      <c r="J1962">
        <v>0</v>
      </c>
      <c r="K1962">
        <v>5239364</v>
      </c>
      <c r="L1962">
        <v>19563784</v>
      </c>
      <c r="M1962">
        <v>0</v>
      </c>
      <c r="N1962">
        <v>0</v>
      </c>
      <c r="O1962">
        <v>0</v>
      </c>
      <c r="P1962">
        <v>0</v>
      </c>
      <c r="Q1962" s="3">
        <v>0</v>
      </c>
      <c r="R1962">
        <v>9</v>
      </c>
      <c r="S1962" t="s">
        <v>132</v>
      </c>
      <c r="T1962" t="s">
        <v>2857</v>
      </c>
      <c r="U1962" t="s">
        <v>2858</v>
      </c>
      <c r="V1962" s="1">
        <v>42736</v>
      </c>
      <c r="W1962" s="1">
        <v>43435</v>
      </c>
      <c r="X1962" t="s">
        <v>30</v>
      </c>
      <c r="Z1962">
        <v>0</v>
      </c>
      <c r="AA1962">
        <v>0</v>
      </c>
      <c r="AB1962" s="4" t="e">
        <f>VLOOKUP(A1962,'[1]Hoja 1'!$C$2:$C$32,1,0)</f>
        <v>#N/A</v>
      </c>
    </row>
    <row r="1963" spans="1:28" x14ac:dyDescent="0.25">
      <c r="A1963" t="s">
        <v>5979</v>
      </c>
      <c r="B1963">
        <v>52149</v>
      </c>
      <c r="C1963" t="s">
        <v>5980</v>
      </c>
      <c r="D1963" t="s">
        <v>5981</v>
      </c>
      <c r="E1963">
        <v>1</v>
      </c>
      <c r="F1963" t="s">
        <v>78</v>
      </c>
      <c r="G1963">
        <v>6</v>
      </c>
      <c r="H1963" t="s">
        <v>823</v>
      </c>
      <c r="I1963">
        <v>19647613</v>
      </c>
      <c r="J1963">
        <v>0</v>
      </c>
      <c r="K1963">
        <v>0</v>
      </c>
      <c r="L1963">
        <v>19647613</v>
      </c>
      <c r="M1963">
        <v>0</v>
      </c>
      <c r="N1963">
        <v>0</v>
      </c>
      <c r="O1963">
        <v>0</v>
      </c>
      <c r="P1963">
        <v>0</v>
      </c>
      <c r="Q1963" s="3">
        <v>0</v>
      </c>
      <c r="R1963">
        <v>9</v>
      </c>
      <c r="S1963" t="s">
        <v>132</v>
      </c>
      <c r="T1963" t="s">
        <v>2857</v>
      </c>
      <c r="U1963" t="s">
        <v>2858</v>
      </c>
      <c r="V1963" s="1">
        <v>43282</v>
      </c>
      <c r="W1963" s="1">
        <v>43435</v>
      </c>
      <c r="X1963" t="s">
        <v>30</v>
      </c>
      <c r="Z1963">
        <v>0</v>
      </c>
      <c r="AA1963">
        <v>0</v>
      </c>
      <c r="AB1963" s="4" t="e">
        <f>VLOOKUP(A1963,'[1]Hoja 1'!$C$2:$C$32,1,0)</f>
        <v>#N/A</v>
      </c>
    </row>
    <row r="1964" spans="1:28" x14ac:dyDescent="0.25">
      <c r="A1964" t="s">
        <v>5982</v>
      </c>
      <c r="B1964">
        <v>51834</v>
      </c>
      <c r="C1964" t="s">
        <v>5983</v>
      </c>
      <c r="D1964" t="s">
        <v>5984</v>
      </c>
      <c r="E1964">
        <v>1</v>
      </c>
      <c r="F1964" t="s">
        <v>78</v>
      </c>
      <c r="G1964">
        <v>6</v>
      </c>
      <c r="H1964" t="s">
        <v>823</v>
      </c>
      <c r="I1964">
        <v>15718091</v>
      </c>
      <c r="J1964">
        <v>0</v>
      </c>
      <c r="K1964">
        <v>0</v>
      </c>
      <c r="L1964">
        <v>15718091</v>
      </c>
      <c r="M1964">
        <v>0</v>
      </c>
      <c r="N1964">
        <v>0</v>
      </c>
      <c r="O1964">
        <v>0</v>
      </c>
      <c r="P1964">
        <v>0</v>
      </c>
      <c r="Q1964" s="3">
        <v>0</v>
      </c>
      <c r="R1964">
        <v>9</v>
      </c>
      <c r="S1964" t="s">
        <v>132</v>
      </c>
      <c r="T1964" t="s">
        <v>2857</v>
      </c>
      <c r="U1964" t="s">
        <v>2858</v>
      </c>
      <c r="V1964" s="1">
        <v>43282</v>
      </c>
      <c r="W1964" s="1">
        <v>43435</v>
      </c>
      <c r="X1964" t="s">
        <v>30</v>
      </c>
      <c r="Z1964">
        <v>0</v>
      </c>
      <c r="AA1964">
        <v>0</v>
      </c>
      <c r="AB1964" s="4" t="e">
        <f>VLOOKUP(A1964,'[1]Hoja 1'!$C$2:$C$32,1,0)</f>
        <v>#N/A</v>
      </c>
    </row>
    <row r="1965" spans="1:28" x14ac:dyDescent="0.25">
      <c r="A1965" t="s">
        <v>5985</v>
      </c>
      <c r="B1965">
        <v>16021</v>
      </c>
      <c r="C1965" t="s">
        <v>5986</v>
      </c>
      <c r="D1965" t="s">
        <v>5987</v>
      </c>
      <c r="E1965">
        <v>1</v>
      </c>
      <c r="F1965" t="s">
        <v>78</v>
      </c>
      <c r="G1965">
        <v>7</v>
      </c>
      <c r="H1965" t="s">
        <v>235</v>
      </c>
      <c r="I1965">
        <v>364186850</v>
      </c>
      <c r="J1965">
        <v>208907289</v>
      </c>
      <c r="K1965">
        <v>77639781</v>
      </c>
      <c r="L1965">
        <v>77639781</v>
      </c>
      <c r="M1965">
        <v>0</v>
      </c>
      <c r="N1965">
        <v>0</v>
      </c>
      <c r="O1965">
        <v>0</v>
      </c>
      <c r="P1965">
        <v>0</v>
      </c>
      <c r="Q1965" s="3">
        <v>0</v>
      </c>
      <c r="R1965">
        <v>9</v>
      </c>
      <c r="S1965" t="s">
        <v>132</v>
      </c>
      <c r="T1965" t="s">
        <v>2864</v>
      </c>
      <c r="U1965" t="s">
        <v>2865</v>
      </c>
      <c r="V1965" s="1">
        <v>39142</v>
      </c>
      <c r="W1965" s="1">
        <v>43435</v>
      </c>
      <c r="X1965" t="s">
        <v>30</v>
      </c>
      <c r="Z1965">
        <v>0</v>
      </c>
      <c r="AA1965">
        <v>0</v>
      </c>
      <c r="AB1965" s="4" t="e">
        <f>VLOOKUP(A1965,'[1]Hoja 1'!$C$2:$C$32,1,0)</f>
        <v>#N/A</v>
      </c>
    </row>
    <row r="1966" spans="1:28" x14ac:dyDescent="0.25">
      <c r="A1966" t="s">
        <v>5988</v>
      </c>
      <c r="B1966">
        <v>16499</v>
      </c>
      <c r="C1966" t="s">
        <v>5989</v>
      </c>
      <c r="D1966" t="s">
        <v>5990</v>
      </c>
      <c r="E1966">
        <v>1</v>
      </c>
      <c r="F1966" t="s">
        <v>78</v>
      </c>
      <c r="G1966">
        <v>7</v>
      </c>
      <c r="H1966" t="s">
        <v>235</v>
      </c>
      <c r="I1966">
        <v>223886651</v>
      </c>
      <c r="J1966">
        <v>26106507</v>
      </c>
      <c r="K1966">
        <v>10826006</v>
      </c>
      <c r="L1966">
        <v>186954138</v>
      </c>
      <c r="M1966">
        <v>0</v>
      </c>
      <c r="N1966">
        <v>0</v>
      </c>
      <c r="O1966">
        <v>0</v>
      </c>
      <c r="P1966">
        <v>0</v>
      </c>
      <c r="Q1966" s="3">
        <v>0</v>
      </c>
      <c r="R1966">
        <v>9</v>
      </c>
      <c r="S1966" t="s">
        <v>132</v>
      </c>
      <c r="T1966" t="s">
        <v>2864</v>
      </c>
      <c r="U1966" t="s">
        <v>2865</v>
      </c>
      <c r="V1966" s="1">
        <v>39203</v>
      </c>
      <c r="W1966" s="1">
        <v>43435</v>
      </c>
      <c r="X1966" t="s">
        <v>30</v>
      </c>
      <c r="Z1966">
        <v>0</v>
      </c>
      <c r="AA1966">
        <v>0</v>
      </c>
      <c r="AB1966" s="4" t="e">
        <f>VLOOKUP(A1966,'[1]Hoja 1'!$C$2:$C$32,1,0)</f>
        <v>#N/A</v>
      </c>
    </row>
    <row r="1967" spans="1:28" x14ac:dyDescent="0.25">
      <c r="A1967" t="s">
        <v>5991</v>
      </c>
      <c r="B1967">
        <v>30415</v>
      </c>
      <c r="C1967" t="s">
        <v>5992</v>
      </c>
      <c r="D1967" t="s">
        <v>5993</v>
      </c>
      <c r="E1967">
        <v>1</v>
      </c>
      <c r="F1967" t="s">
        <v>78</v>
      </c>
      <c r="G1967">
        <v>7</v>
      </c>
      <c r="H1967" t="s">
        <v>235</v>
      </c>
      <c r="I1967">
        <v>194879331</v>
      </c>
      <c r="J1967">
        <v>32440978</v>
      </c>
      <c r="K1967">
        <v>227656</v>
      </c>
      <c r="L1967">
        <v>81105348</v>
      </c>
      <c r="M1967">
        <v>81105348</v>
      </c>
      <c r="N1967">
        <v>0</v>
      </c>
      <c r="O1967">
        <v>0</v>
      </c>
      <c r="P1967">
        <v>0</v>
      </c>
      <c r="Q1967" s="3">
        <v>0</v>
      </c>
      <c r="R1967">
        <v>9</v>
      </c>
      <c r="S1967" t="s">
        <v>132</v>
      </c>
      <c r="T1967" t="s">
        <v>2864</v>
      </c>
      <c r="U1967" t="s">
        <v>2865</v>
      </c>
      <c r="V1967" s="1">
        <v>40544</v>
      </c>
      <c r="W1967" s="1">
        <v>43800</v>
      </c>
      <c r="X1967" t="s">
        <v>30</v>
      </c>
      <c r="Z1967">
        <v>0</v>
      </c>
      <c r="AA1967">
        <v>0</v>
      </c>
      <c r="AB1967" s="4" t="e">
        <f>VLOOKUP(A1967,'[1]Hoja 1'!$C$2:$C$32,1,0)</f>
        <v>#N/A</v>
      </c>
    </row>
    <row r="1968" spans="1:28" x14ac:dyDescent="0.25">
      <c r="A1968" t="s">
        <v>5994</v>
      </c>
      <c r="B1968">
        <v>32906</v>
      </c>
      <c r="C1968" t="s">
        <v>5995</v>
      </c>
      <c r="D1968" t="s">
        <v>3104</v>
      </c>
      <c r="E1968">
        <v>1</v>
      </c>
      <c r="F1968" t="s">
        <v>78</v>
      </c>
      <c r="G1968">
        <v>7</v>
      </c>
      <c r="H1968" t="s">
        <v>235</v>
      </c>
      <c r="I1968">
        <v>168398744</v>
      </c>
      <c r="J1968">
        <v>63577598</v>
      </c>
      <c r="K1968">
        <v>52410573</v>
      </c>
      <c r="L1968">
        <v>52410573</v>
      </c>
      <c r="M1968">
        <v>0</v>
      </c>
      <c r="N1968">
        <v>0</v>
      </c>
      <c r="O1968">
        <v>0</v>
      </c>
      <c r="P1968">
        <v>0</v>
      </c>
      <c r="Q1968" s="3">
        <v>0</v>
      </c>
      <c r="R1968">
        <v>9</v>
      </c>
      <c r="S1968" t="s">
        <v>132</v>
      </c>
      <c r="T1968" t="s">
        <v>2864</v>
      </c>
      <c r="U1968" t="s">
        <v>2865</v>
      </c>
      <c r="V1968" s="1">
        <v>40909</v>
      </c>
      <c r="W1968" s="1">
        <v>43435</v>
      </c>
      <c r="X1968" t="s">
        <v>30</v>
      </c>
      <c r="Z1968">
        <v>0</v>
      </c>
      <c r="AA1968">
        <v>0</v>
      </c>
      <c r="AB1968" s="4" t="e">
        <f>VLOOKUP(A1968,'[1]Hoja 1'!$C$2:$C$32,1,0)</f>
        <v>#N/A</v>
      </c>
    </row>
    <row r="1969" spans="1:28" x14ac:dyDescent="0.25">
      <c r="A1969" t="s">
        <v>5996</v>
      </c>
      <c r="B1969">
        <v>30420</v>
      </c>
      <c r="C1969" t="s">
        <v>5997</v>
      </c>
      <c r="D1969" t="s">
        <v>5998</v>
      </c>
      <c r="E1969">
        <v>1</v>
      </c>
      <c r="F1969" t="s">
        <v>78</v>
      </c>
      <c r="G1969">
        <v>7</v>
      </c>
      <c r="H1969" t="s">
        <v>235</v>
      </c>
      <c r="I1969">
        <v>198932996</v>
      </c>
      <c r="J1969">
        <v>20509673</v>
      </c>
      <c r="K1969">
        <v>89211660</v>
      </c>
      <c r="L1969">
        <v>89211662</v>
      </c>
      <c r="M1969">
        <v>0</v>
      </c>
      <c r="N1969">
        <v>0</v>
      </c>
      <c r="O1969">
        <v>0</v>
      </c>
      <c r="P1969">
        <v>0</v>
      </c>
      <c r="Q1969" s="3">
        <v>0</v>
      </c>
      <c r="R1969">
        <v>9</v>
      </c>
      <c r="S1969" t="s">
        <v>132</v>
      </c>
      <c r="T1969" t="s">
        <v>2864</v>
      </c>
      <c r="U1969" t="s">
        <v>2865</v>
      </c>
      <c r="V1969" s="1">
        <v>40909</v>
      </c>
      <c r="W1969" s="1">
        <v>43800</v>
      </c>
      <c r="X1969" t="s">
        <v>30</v>
      </c>
      <c r="Z1969">
        <v>0</v>
      </c>
      <c r="AA1969">
        <v>0</v>
      </c>
      <c r="AB1969" s="4" t="e">
        <f>VLOOKUP(A1969,'[1]Hoja 1'!$C$2:$C$32,1,0)</f>
        <v>#N/A</v>
      </c>
    </row>
    <row r="1970" spans="1:28" x14ac:dyDescent="0.25">
      <c r="A1970" t="s">
        <v>5999</v>
      </c>
      <c r="B1970">
        <v>34369</v>
      </c>
      <c r="C1970" t="s">
        <v>6000</v>
      </c>
      <c r="D1970" t="s">
        <v>6001</v>
      </c>
      <c r="E1970">
        <v>1</v>
      </c>
      <c r="F1970" t="s">
        <v>78</v>
      </c>
      <c r="G1970">
        <v>7</v>
      </c>
      <c r="H1970" t="s">
        <v>235</v>
      </c>
      <c r="I1970">
        <v>104645590</v>
      </c>
      <c r="J1970">
        <v>20248014</v>
      </c>
      <c r="K1970">
        <v>400099</v>
      </c>
      <c r="L1970">
        <v>41998739</v>
      </c>
      <c r="M1970">
        <v>41998739</v>
      </c>
      <c r="N1970">
        <v>0</v>
      </c>
      <c r="O1970">
        <v>0</v>
      </c>
      <c r="P1970">
        <v>0</v>
      </c>
      <c r="Q1970" s="3">
        <v>0</v>
      </c>
      <c r="R1970">
        <v>9</v>
      </c>
      <c r="S1970" t="s">
        <v>132</v>
      </c>
      <c r="T1970" t="s">
        <v>2864</v>
      </c>
      <c r="U1970" t="s">
        <v>2865</v>
      </c>
      <c r="V1970" s="1">
        <v>40909</v>
      </c>
      <c r="W1970" s="1">
        <v>43800</v>
      </c>
      <c r="X1970" t="s">
        <v>30</v>
      </c>
      <c r="Z1970">
        <v>0</v>
      </c>
      <c r="AA1970">
        <v>0</v>
      </c>
      <c r="AB1970" s="4" t="e">
        <f>VLOOKUP(A1970,'[1]Hoja 1'!$C$2:$C$32,1,0)</f>
        <v>#N/A</v>
      </c>
    </row>
    <row r="1971" spans="1:28" x14ac:dyDescent="0.25">
      <c r="A1971" t="s">
        <v>6002</v>
      </c>
      <c r="B1971">
        <v>41737</v>
      </c>
      <c r="C1971" t="s">
        <v>6003</v>
      </c>
      <c r="D1971" t="s">
        <v>3095</v>
      </c>
      <c r="E1971">
        <v>1</v>
      </c>
      <c r="F1971" t="s">
        <v>78</v>
      </c>
      <c r="G1971">
        <v>7</v>
      </c>
      <c r="H1971" t="s">
        <v>235</v>
      </c>
      <c r="I1971">
        <v>33485477</v>
      </c>
      <c r="J1971">
        <v>0</v>
      </c>
      <c r="K1971">
        <v>16742738</v>
      </c>
      <c r="L1971">
        <v>16742738</v>
      </c>
      <c r="M1971">
        <v>0</v>
      </c>
      <c r="N1971">
        <v>0</v>
      </c>
      <c r="O1971">
        <v>0</v>
      </c>
      <c r="P1971">
        <v>0</v>
      </c>
      <c r="Q1971" s="3">
        <v>0</v>
      </c>
      <c r="R1971">
        <v>9</v>
      </c>
      <c r="S1971" t="s">
        <v>132</v>
      </c>
      <c r="T1971" t="s">
        <v>2864</v>
      </c>
      <c r="U1971" t="s">
        <v>2865</v>
      </c>
      <c r="V1971" s="1">
        <v>41640</v>
      </c>
      <c r="W1971" s="1">
        <v>43435</v>
      </c>
      <c r="X1971" t="s">
        <v>30</v>
      </c>
      <c r="Z1971">
        <v>0</v>
      </c>
      <c r="AA1971">
        <v>0</v>
      </c>
      <c r="AB1971" s="4" t="e">
        <f>VLOOKUP(A1971,'[1]Hoja 1'!$C$2:$C$32,1,0)</f>
        <v>#N/A</v>
      </c>
    </row>
    <row r="1972" spans="1:28" x14ac:dyDescent="0.25">
      <c r="A1972" t="s">
        <v>6004</v>
      </c>
      <c r="B1972">
        <v>41461</v>
      </c>
      <c r="C1972" t="s">
        <v>6005</v>
      </c>
      <c r="D1972" t="s">
        <v>6006</v>
      </c>
      <c r="E1972">
        <v>1</v>
      </c>
      <c r="F1972" t="s">
        <v>78</v>
      </c>
      <c r="G1972">
        <v>7</v>
      </c>
      <c r="H1972" t="s">
        <v>235</v>
      </c>
      <c r="I1972">
        <v>156712022</v>
      </c>
      <c r="J1972">
        <v>79799351</v>
      </c>
      <c r="K1972">
        <v>38456336</v>
      </c>
      <c r="L1972">
        <v>38456336</v>
      </c>
      <c r="M1972">
        <v>0</v>
      </c>
      <c r="N1972">
        <v>0</v>
      </c>
      <c r="O1972">
        <v>0</v>
      </c>
      <c r="P1972">
        <v>0</v>
      </c>
      <c r="Q1972" s="3">
        <v>0</v>
      </c>
      <c r="R1972">
        <v>9</v>
      </c>
      <c r="S1972" t="s">
        <v>132</v>
      </c>
      <c r="T1972" t="s">
        <v>2864</v>
      </c>
      <c r="U1972" t="s">
        <v>2865</v>
      </c>
      <c r="V1972" s="1">
        <v>41699</v>
      </c>
      <c r="W1972" s="1">
        <v>43435</v>
      </c>
      <c r="X1972" t="s">
        <v>30</v>
      </c>
      <c r="Z1972">
        <v>0</v>
      </c>
      <c r="AA1972">
        <v>0</v>
      </c>
      <c r="AB1972" s="4" t="e">
        <f>VLOOKUP(A1972,'[1]Hoja 1'!$C$2:$C$32,1,0)</f>
        <v>#N/A</v>
      </c>
    </row>
    <row r="1973" spans="1:28" x14ac:dyDescent="0.25">
      <c r="A1973" t="s">
        <v>6007</v>
      </c>
      <c r="B1973">
        <v>41476</v>
      </c>
      <c r="C1973" t="s">
        <v>6008</v>
      </c>
      <c r="D1973" t="s">
        <v>6009</v>
      </c>
      <c r="E1973">
        <v>1</v>
      </c>
      <c r="F1973" t="s">
        <v>78</v>
      </c>
      <c r="G1973">
        <v>7</v>
      </c>
      <c r="H1973" t="s">
        <v>235</v>
      </c>
      <c r="I1973">
        <v>234398319</v>
      </c>
      <c r="J1973">
        <v>125859196</v>
      </c>
      <c r="K1973">
        <v>54269562</v>
      </c>
      <c r="L1973">
        <v>54269562</v>
      </c>
      <c r="M1973">
        <v>0</v>
      </c>
      <c r="N1973">
        <v>0</v>
      </c>
      <c r="O1973">
        <v>0</v>
      </c>
      <c r="P1973">
        <v>0</v>
      </c>
      <c r="Q1973" s="3">
        <v>0</v>
      </c>
      <c r="R1973">
        <v>9</v>
      </c>
      <c r="S1973" t="s">
        <v>132</v>
      </c>
      <c r="T1973" t="s">
        <v>2864</v>
      </c>
      <c r="U1973" t="s">
        <v>2865</v>
      </c>
      <c r="V1973" s="1">
        <v>41730</v>
      </c>
      <c r="W1973" s="1">
        <v>43435</v>
      </c>
      <c r="X1973" t="s">
        <v>30</v>
      </c>
      <c r="Z1973">
        <v>0</v>
      </c>
      <c r="AA1973">
        <v>0</v>
      </c>
      <c r="AB1973" s="4" t="e">
        <f>VLOOKUP(A1973,'[1]Hoja 1'!$C$2:$C$32,1,0)</f>
        <v>#N/A</v>
      </c>
    </row>
    <row r="1974" spans="1:28" x14ac:dyDescent="0.25">
      <c r="A1974" t="s">
        <v>6010</v>
      </c>
      <c r="B1974">
        <v>45919</v>
      </c>
      <c r="C1974" t="s">
        <v>6011</v>
      </c>
      <c r="D1974" t="s">
        <v>6012</v>
      </c>
      <c r="E1974">
        <v>1</v>
      </c>
      <c r="F1974" t="s">
        <v>78</v>
      </c>
      <c r="G1974">
        <v>7</v>
      </c>
      <c r="H1974" t="s">
        <v>235</v>
      </c>
      <c r="I1974">
        <v>72093643</v>
      </c>
      <c r="J1974">
        <v>0</v>
      </c>
      <c r="K1974">
        <v>24031214</v>
      </c>
      <c r="L1974">
        <v>24031214</v>
      </c>
      <c r="M1974">
        <v>24031215</v>
      </c>
      <c r="N1974">
        <v>0</v>
      </c>
      <c r="O1974">
        <v>0</v>
      </c>
      <c r="P1974">
        <v>0</v>
      </c>
      <c r="Q1974" s="3">
        <v>0</v>
      </c>
      <c r="R1974">
        <v>9</v>
      </c>
      <c r="S1974" t="s">
        <v>132</v>
      </c>
      <c r="T1974" t="s">
        <v>2864</v>
      </c>
      <c r="U1974" t="s">
        <v>2865</v>
      </c>
      <c r="V1974" s="1">
        <v>42979</v>
      </c>
      <c r="W1974" s="1">
        <v>43800</v>
      </c>
      <c r="X1974" t="s">
        <v>30</v>
      </c>
      <c r="Z1974">
        <v>0</v>
      </c>
      <c r="AA1974">
        <v>0</v>
      </c>
      <c r="AB1974" s="4" t="e">
        <f>VLOOKUP(A1974,'[1]Hoja 1'!$C$2:$C$32,1,0)</f>
        <v>#N/A</v>
      </c>
    </row>
    <row r="1975" spans="1:28" x14ac:dyDescent="0.25">
      <c r="A1975" t="s">
        <v>6013</v>
      </c>
      <c r="B1975">
        <v>18811</v>
      </c>
      <c r="C1975" t="s">
        <v>6014</v>
      </c>
      <c r="D1975" t="s">
        <v>6015</v>
      </c>
      <c r="E1975">
        <v>1</v>
      </c>
      <c r="F1975" t="s">
        <v>78</v>
      </c>
      <c r="G1975">
        <v>8</v>
      </c>
      <c r="H1975" t="s">
        <v>193</v>
      </c>
      <c r="I1975">
        <v>836507496</v>
      </c>
      <c r="J1975">
        <v>578845083</v>
      </c>
      <c r="K1975">
        <v>31436182</v>
      </c>
      <c r="L1975">
        <v>85887472</v>
      </c>
      <c r="M1975">
        <v>85887471</v>
      </c>
      <c r="N1975">
        <v>54451289</v>
      </c>
      <c r="O1975">
        <v>0</v>
      </c>
      <c r="P1975">
        <v>0</v>
      </c>
      <c r="Q1975" s="3">
        <v>0</v>
      </c>
      <c r="R1975">
        <v>9</v>
      </c>
      <c r="S1975" t="s">
        <v>132</v>
      </c>
      <c r="T1975" t="s">
        <v>2882</v>
      </c>
      <c r="U1975" t="s">
        <v>2883</v>
      </c>
      <c r="V1975" s="1">
        <v>39479</v>
      </c>
      <c r="W1975" s="1">
        <v>44166</v>
      </c>
      <c r="X1975" t="s">
        <v>30</v>
      </c>
      <c r="Z1975">
        <v>0</v>
      </c>
      <c r="AA1975">
        <v>0</v>
      </c>
      <c r="AB1975" s="4" t="e">
        <f>VLOOKUP(A1975,'[1]Hoja 1'!$C$2:$C$32,1,0)</f>
        <v>#N/A</v>
      </c>
    </row>
    <row r="1976" spans="1:28" x14ac:dyDescent="0.25">
      <c r="A1976" t="s">
        <v>6016</v>
      </c>
      <c r="B1976">
        <v>22707</v>
      </c>
      <c r="C1976" t="s">
        <v>6017</v>
      </c>
      <c r="D1976" t="s">
        <v>6018</v>
      </c>
      <c r="E1976">
        <v>1</v>
      </c>
      <c r="F1976" t="s">
        <v>78</v>
      </c>
      <c r="G1976">
        <v>8</v>
      </c>
      <c r="H1976" t="s">
        <v>193</v>
      </c>
      <c r="I1976">
        <v>798536152</v>
      </c>
      <c r="J1976">
        <v>303545068</v>
      </c>
      <c r="K1976">
        <v>164997028</v>
      </c>
      <c r="L1976">
        <v>164997028</v>
      </c>
      <c r="M1976">
        <v>164997028</v>
      </c>
      <c r="N1976">
        <v>0</v>
      </c>
      <c r="O1976">
        <v>0</v>
      </c>
      <c r="P1976">
        <v>0</v>
      </c>
      <c r="Q1976" s="3">
        <v>0</v>
      </c>
      <c r="R1976">
        <v>9</v>
      </c>
      <c r="S1976" t="s">
        <v>132</v>
      </c>
      <c r="T1976" t="s">
        <v>2882</v>
      </c>
      <c r="U1976" t="s">
        <v>2883</v>
      </c>
      <c r="V1976" s="1">
        <v>40026</v>
      </c>
      <c r="W1976" s="1">
        <v>43800</v>
      </c>
      <c r="X1976" t="s">
        <v>30</v>
      </c>
      <c r="Z1976">
        <v>0</v>
      </c>
      <c r="AA1976">
        <v>0</v>
      </c>
      <c r="AB1976" s="4" t="e">
        <f>VLOOKUP(A1976,'[1]Hoja 1'!$C$2:$C$32,1,0)</f>
        <v>#N/A</v>
      </c>
    </row>
    <row r="1977" spans="1:28" x14ac:dyDescent="0.25">
      <c r="A1977" t="s">
        <v>6019</v>
      </c>
      <c r="B1977">
        <v>31664</v>
      </c>
      <c r="C1977" t="s">
        <v>6020</v>
      </c>
      <c r="D1977" t="s">
        <v>6021</v>
      </c>
      <c r="E1977">
        <v>1</v>
      </c>
      <c r="F1977" t="s">
        <v>78</v>
      </c>
      <c r="G1977">
        <v>8</v>
      </c>
      <c r="H1977" t="s">
        <v>193</v>
      </c>
      <c r="I1977">
        <v>903037406</v>
      </c>
      <c r="J1977">
        <v>688885634</v>
      </c>
      <c r="K1977">
        <v>107075887</v>
      </c>
      <c r="L1977">
        <v>107075886</v>
      </c>
      <c r="M1977">
        <v>0</v>
      </c>
      <c r="N1977">
        <v>0</v>
      </c>
      <c r="O1977">
        <v>0</v>
      </c>
      <c r="P1977">
        <v>0</v>
      </c>
      <c r="Q1977" s="3">
        <v>0</v>
      </c>
      <c r="R1977">
        <v>9</v>
      </c>
      <c r="S1977" t="s">
        <v>132</v>
      </c>
      <c r="T1977" t="s">
        <v>2882</v>
      </c>
      <c r="U1977" t="s">
        <v>2883</v>
      </c>
      <c r="V1977" s="1">
        <v>40909</v>
      </c>
      <c r="W1977" s="1">
        <v>43435</v>
      </c>
      <c r="X1977" t="s">
        <v>30</v>
      </c>
      <c r="Z1977">
        <v>0</v>
      </c>
      <c r="AA1977">
        <v>0</v>
      </c>
      <c r="AB1977" s="4" t="e">
        <f>VLOOKUP(A1977,'[1]Hoja 1'!$C$2:$C$32,1,0)</f>
        <v>#N/A</v>
      </c>
    </row>
    <row r="1978" spans="1:28" x14ac:dyDescent="0.25">
      <c r="A1978" t="s">
        <v>6022</v>
      </c>
      <c r="B1978">
        <v>53313</v>
      </c>
      <c r="C1978" t="s">
        <v>6023</v>
      </c>
      <c r="D1978" t="s">
        <v>6024</v>
      </c>
      <c r="E1978">
        <v>1</v>
      </c>
      <c r="F1978" t="s">
        <v>78</v>
      </c>
      <c r="G1978">
        <v>8</v>
      </c>
      <c r="H1978" t="s">
        <v>193</v>
      </c>
      <c r="I1978">
        <v>31436182</v>
      </c>
      <c r="J1978">
        <v>0</v>
      </c>
      <c r="K1978">
        <v>0</v>
      </c>
      <c r="L1978">
        <v>31436182</v>
      </c>
      <c r="M1978">
        <v>0</v>
      </c>
      <c r="N1978">
        <v>0</v>
      </c>
      <c r="O1978">
        <v>0</v>
      </c>
      <c r="P1978">
        <v>0</v>
      </c>
      <c r="Q1978" s="3">
        <v>0</v>
      </c>
      <c r="R1978">
        <v>9</v>
      </c>
      <c r="S1978" t="s">
        <v>132</v>
      </c>
      <c r="T1978" t="s">
        <v>2882</v>
      </c>
      <c r="U1978" t="s">
        <v>2883</v>
      </c>
      <c r="V1978" s="1">
        <v>43040</v>
      </c>
      <c r="W1978" s="1">
        <v>43435</v>
      </c>
      <c r="X1978" t="s">
        <v>30</v>
      </c>
      <c r="Z1978">
        <v>0</v>
      </c>
      <c r="AA1978">
        <v>0</v>
      </c>
      <c r="AB1978" s="4" t="e">
        <f>VLOOKUP(A1978,'[1]Hoja 1'!$C$2:$C$32,1,0)</f>
        <v>#N/A</v>
      </c>
    </row>
    <row r="1979" spans="1:28" x14ac:dyDescent="0.25">
      <c r="A1979" t="s">
        <v>6025</v>
      </c>
      <c r="B1979">
        <v>14111</v>
      </c>
      <c r="C1979" t="s">
        <v>6026</v>
      </c>
      <c r="D1979" t="s">
        <v>6027</v>
      </c>
      <c r="E1979">
        <v>1</v>
      </c>
      <c r="F1979" t="s">
        <v>78</v>
      </c>
      <c r="G1979">
        <v>10</v>
      </c>
      <c r="H1979" t="s">
        <v>352</v>
      </c>
      <c r="I1979">
        <v>229929053</v>
      </c>
      <c r="J1979">
        <v>92539649</v>
      </c>
      <c r="K1979">
        <v>68694702</v>
      </c>
      <c r="L1979">
        <v>68694702</v>
      </c>
      <c r="M1979">
        <v>0</v>
      </c>
      <c r="N1979">
        <v>0</v>
      </c>
      <c r="O1979">
        <v>0</v>
      </c>
      <c r="P1979">
        <v>0</v>
      </c>
      <c r="Q1979" s="3">
        <v>0</v>
      </c>
      <c r="R1979">
        <v>9</v>
      </c>
      <c r="S1979" t="s">
        <v>132</v>
      </c>
      <c r="T1979" t="s">
        <v>2920</v>
      </c>
      <c r="U1979" t="s">
        <v>2921</v>
      </c>
      <c r="V1979" s="1">
        <v>38777</v>
      </c>
      <c r="W1979" s="1">
        <v>43435</v>
      </c>
      <c r="X1979" t="s">
        <v>30</v>
      </c>
      <c r="Z1979">
        <v>0</v>
      </c>
      <c r="AA1979">
        <v>0</v>
      </c>
      <c r="AB1979" s="4" t="e">
        <f>VLOOKUP(A1979,'[1]Hoja 1'!$C$2:$C$32,1,0)</f>
        <v>#N/A</v>
      </c>
    </row>
    <row r="1980" spans="1:28" x14ac:dyDescent="0.25">
      <c r="A1980" t="s">
        <v>6028</v>
      </c>
      <c r="B1980">
        <v>22727</v>
      </c>
      <c r="C1980" t="s">
        <v>6029</v>
      </c>
      <c r="D1980" t="s">
        <v>6030</v>
      </c>
      <c r="E1980">
        <v>1</v>
      </c>
      <c r="F1980" t="s">
        <v>78</v>
      </c>
      <c r="G1980">
        <v>10</v>
      </c>
      <c r="H1980" t="s">
        <v>352</v>
      </c>
      <c r="I1980">
        <v>257557311</v>
      </c>
      <c r="J1980">
        <v>153167959</v>
      </c>
      <c r="K1980">
        <v>52194676</v>
      </c>
      <c r="L1980">
        <v>52194676</v>
      </c>
      <c r="M1980">
        <v>0</v>
      </c>
      <c r="N1980">
        <v>0</v>
      </c>
      <c r="O1980">
        <v>0</v>
      </c>
      <c r="P1980">
        <v>0</v>
      </c>
      <c r="Q1980" s="3">
        <v>0</v>
      </c>
      <c r="R1980">
        <v>9</v>
      </c>
      <c r="S1980" t="s">
        <v>132</v>
      </c>
      <c r="T1980" t="s">
        <v>2920</v>
      </c>
      <c r="U1980" t="s">
        <v>2921</v>
      </c>
      <c r="V1980" s="1">
        <v>39904</v>
      </c>
      <c r="W1980" s="1">
        <v>43435</v>
      </c>
      <c r="X1980" t="s">
        <v>30</v>
      </c>
      <c r="Z1980">
        <v>0</v>
      </c>
      <c r="AA1980">
        <v>0</v>
      </c>
      <c r="AB1980" s="4" t="e">
        <f>VLOOKUP(A1980,'[1]Hoja 1'!$C$2:$C$32,1,0)</f>
        <v>#N/A</v>
      </c>
    </row>
    <row r="1981" spans="1:28" x14ac:dyDescent="0.25">
      <c r="A1981" t="s">
        <v>6031</v>
      </c>
      <c r="B1981">
        <v>33938</v>
      </c>
      <c r="C1981" t="s">
        <v>6032</v>
      </c>
      <c r="D1981" t="s">
        <v>6033</v>
      </c>
      <c r="E1981">
        <v>1</v>
      </c>
      <c r="F1981" t="s">
        <v>78</v>
      </c>
      <c r="G1981">
        <v>10</v>
      </c>
      <c r="H1981" t="s">
        <v>352</v>
      </c>
      <c r="I1981">
        <v>385416236</v>
      </c>
      <c r="J1981">
        <v>222154914</v>
      </c>
      <c r="K1981">
        <v>77553872</v>
      </c>
      <c r="L1981">
        <v>85707450</v>
      </c>
      <c r="M1981">
        <v>0</v>
      </c>
      <c r="N1981">
        <v>0</v>
      </c>
      <c r="O1981">
        <v>0</v>
      </c>
      <c r="P1981">
        <v>0</v>
      </c>
      <c r="Q1981" s="3">
        <v>0</v>
      </c>
      <c r="R1981">
        <v>9</v>
      </c>
      <c r="S1981" t="s">
        <v>132</v>
      </c>
      <c r="T1981" t="s">
        <v>2920</v>
      </c>
      <c r="U1981" t="s">
        <v>2921</v>
      </c>
      <c r="V1981" s="1">
        <v>40909</v>
      </c>
      <c r="W1981" s="1">
        <v>43435</v>
      </c>
      <c r="X1981" t="s">
        <v>30</v>
      </c>
      <c r="Z1981">
        <v>0</v>
      </c>
      <c r="AA1981">
        <v>0</v>
      </c>
      <c r="AB1981" s="4" t="e">
        <f>VLOOKUP(A1981,'[1]Hoja 1'!$C$2:$C$32,1,0)</f>
        <v>#N/A</v>
      </c>
    </row>
    <row r="1982" spans="1:28" x14ac:dyDescent="0.25">
      <c r="A1982" t="s">
        <v>6034</v>
      </c>
      <c r="B1982">
        <v>30952</v>
      </c>
      <c r="C1982" t="s">
        <v>6035</v>
      </c>
      <c r="D1982" t="s">
        <v>6036</v>
      </c>
      <c r="E1982">
        <v>1</v>
      </c>
      <c r="F1982" t="s">
        <v>78</v>
      </c>
      <c r="G1982">
        <v>10</v>
      </c>
      <c r="H1982" t="s">
        <v>352</v>
      </c>
      <c r="I1982">
        <v>167111536</v>
      </c>
      <c r="J1982">
        <v>10826006</v>
      </c>
      <c r="K1982">
        <v>52095177</v>
      </c>
      <c r="L1982">
        <v>52095177</v>
      </c>
      <c r="M1982">
        <v>52095177</v>
      </c>
      <c r="N1982">
        <v>0</v>
      </c>
      <c r="O1982">
        <v>0</v>
      </c>
      <c r="P1982">
        <v>0</v>
      </c>
      <c r="Q1982" s="3">
        <v>0</v>
      </c>
      <c r="R1982">
        <v>9</v>
      </c>
      <c r="S1982" t="s">
        <v>132</v>
      </c>
      <c r="T1982" t="s">
        <v>2920</v>
      </c>
      <c r="U1982" t="s">
        <v>2921</v>
      </c>
      <c r="V1982" s="1">
        <v>41061</v>
      </c>
      <c r="W1982" s="1">
        <v>43800</v>
      </c>
      <c r="X1982" t="s">
        <v>30</v>
      </c>
      <c r="Z1982">
        <v>0</v>
      </c>
      <c r="AA1982">
        <v>0</v>
      </c>
      <c r="AB1982" s="4" t="e">
        <f>VLOOKUP(A1982,'[1]Hoja 1'!$C$2:$C$32,1,0)</f>
        <v>#N/A</v>
      </c>
    </row>
    <row r="1983" spans="1:28" x14ac:dyDescent="0.25">
      <c r="A1983" t="s">
        <v>6037</v>
      </c>
      <c r="B1983">
        <v>41512</v>
      </c>
      <c r="C1983" t="s">
        <v>6038</v>
      </c>
      <c r="D1983" t="s">
        <v>6039</v>
      </c>
      <c r="E1983">
        <v>1</v>
      </c>
      <c r="F1983" t="s">
        <v>78</v>
      </c>
      <c r="G1983">
        <v>10</v>
      </c>
      <c r="H1983" t="s">
        <v>352</v>
      </c>
      <c r="I1983">
        <v>158513308</v>
      </c>
      <c r="J1983">
        <v>65552540</v>
      </c>
      <c r="K1983">
        <v>46480384</v>
      </c>
      <c r="L1983">
        <v>46480384</v>
      </c>
      <c r="M1983">
        <v>0</v>
      </c>
      <c r="N1983">
        <v>0</v>
      </c>
      <c r="O1983">
        <v>0</v>
      </c>
      <c r="P1983">
        <v>0</v>
      </c>
      <c r="Q1983" s="3">
        <v>0</v>
      </c>
      <c r="R1983">
        <v>9</v>
      </c>
      <c r="S1983" t="s">
        <v>132</v>
      </c>
      <c r="T1983" t="s">
        <v>2920</v>
      </c>
      <c r="U1983" t="s">
        <v>2921</v>
      </c>
      <c r="V1983" s="1">
        <v>41730</v>
      </c>
      <c r="W1983" s="1">
        <v>43435</v>
      </c>
      <c r="X1983" t="s">
        <v>30</v>
      </c>
      <c r="Z1983">
        <v>0</v>
      </c>
      <c r="AA1983">
        <v>0</v>
      </c>
      <c r="AB1983" s="4" t="e">
        <f>VLOOKUP(A1983,'[1]Hoja 1'!$C$2:$C$32,1,0)</f>
        <v>#N/A</v>
      </c>
    </row>
    <row r="1984" spans="1:28" x14ac:dyDescent="0.25">
      <c r="A1984" t="s">
        <v>6040</v>
      </c>
      <c r="B1984">
        <v>44014</v>
      </c>
      <c r="C1984" t="s">
        <v>6041</v>
      </c>
      <c r="D1984" t="s">
        <v>6042</v>
      </c>
      <c r="E1984">
        <v>1</v>
      </c>
      <c r="F1984" t="s">
        <v>78</v>
      </c>
      <c r="G1984">
        <v>10</v>
      </c>
      <c r="H1984" t="s">
        <v>352</v>
      </c>
      <c r="I1984">
        <v>208832304</v>
      </c>
      <c r="J1984">
        <v>83532922</v>
      </c>
      <c r="K1984">
        <v>41766461</v>
      </c>
      <c r="L1984">
        <v>41766461</v>
      </c>
      <c r="M1984">
        <v>41766461</v>
      </c>
      <c r="N1984">
        <v>0</v>
      </c>
      <c r="O1984">
        <v>0</v>
      </c>
      <c r="P1984">
        <v>0</v>
      </c>
      <c r="Q1984" s="3">
        <v>0</v>
      </c>
      <c r="R1984">
        <v>9</v>
      </c>
      <c r="S1984" t="s">
        <v>132</v>
      </c>
      <c r="T1984" t="s">
        <v>2920</v>
      </c>
      <c r="U1984" t="s">
        <v>2921</v>
      </c>
      <c r="V1984" s="1">
        <v>42278</v>
      </c>
      <c r="W1984" s="1">
        <v>43800</v>
      </c>
      <c r="X1984" t="s">
        <v>30</v>
      </c>
      <c r="Z1984">
        <v>0</v>
      </c>
      <c r="AA1984">
        <v>0</v>
      </c>
      <c r="AB1984" s="4" t="e">
        <f>VLOOKUP(A1984,'[1]Hoja 1'!$C$2:$C$32,1,0)</f>
        <v>#N/A</v>
      </c>
    </row>
    <row r="1985" spans="1:28" x14ac:dyDescent="0.25">
      <c r="A1985" t="s">
        <v>6043</v>
      </c>
      <c r="B1985">
        <v>48838</v>
      </c>
      <c r="C1985" t="s">
        <v>6044</v>
      </c>
      <c r="D1985" t="s">
        <v>2944</v>
      </c>
      <c r="E1985">
        <v>1</v>
      </c>
      <c r="F1985" t="s">
        <v>78</v>
      </c>
      <c r="G1985">
        <v>10</v>
      </c>
      <c r="H1985" t="s">
        <v>352</v>
      </c>
      <c r="I1985">
        <v>354659964</v>
      </c>
      <c r="J1985">
        <v>118219988</v>
      </c>
      <c r="K1985">
        <v>118219988</v>
      </c>
      <c r="L1985">
        <v>118219988</v>
      </c>
      <c r="M1985">
        <v>0</v>
      </c>
      <c r="N1985">
        <v>0</v>
      </c>
      <c r="O1985">
        <v>0</v>
      </c>
      <c r="P1985">
        <v>0</v>
      </c>
      <c r="Q1985" s="3">
        <v>0</v>
      </c>
      <c r="R1985">
        <v>9</v>
      </c>
      <c r="S1985" t="s">
        <v>132</v>
      </c>
      <c r="T1985" t="s">
        <v>2920</v>
      </c>
      <c r="U1985" t="s">
        <v>2921</v>
      </c>
      <c r="V1985" s="1">
        <v>42370</v>
      </c>
      <c r="W1985" s="1">
        <v>43435</v>
      </c>
      <c r="X1985" t="s">
        <v>30</v>
      </c>
      <c r="Z1985">
        <v>0</v>
      </c>
      <c r="AA1985">
        <v>0</v>
      </c>
      <c r="AB1985" s="4" t="e">
        <f>VLOOKUP(A1985,'[1]Hoja 1'!$C$2:$C$32,1,0)</f>
        <v>#N/A</v>
      </c>
    </row>
    <row r="1986" spans="1:28" x14ac:dyDescent="0.25">
      <c r="A1986" t="s">
        <v>6045</v>
      </c>
      <c r="B1986">
        <v>30307</v>
      </c>
      <c r="C1986" t="s">
        <v>6046</v>
      </c>
      <c r="D1986" t="s">
        <v>6047</v>
      </c>
      <c r="E1986">
        <v>1</v>
      </c>
      <c r="F1986" t="s">
        <v>78</v>
      </c>
      <c r="G1986">
        <v>11</v>
      </c>
      <c r="H1986" t="s">
        <v>79</v>
      </c>
      <c r="I1986">
        <v>478507600</v>
      </c>
      <c r="J1986">
        <v>148752534</v>
      </c>
      <c r="K1986">
        <v>191865495</v>
      </c>
      <c r="L1986">
        <v>137889571</v>
      </c>
      <c r="M1986">
        <v>0</v>
      </c>
      <c r="N1986">
        <v>0</v>
      </c>
      <c r="O1986">
        <v>0</v>
      </c>
      <c r="P1986">
        <v>0</v>
      </c>
      <c r="Q1986" s="3">
        <v>0</v>
      </c>
      <c r="R1986">
        <v>9</v>
      </c>
      <c r="S1986" t="s">
        <v>132</v>
      </c>
      <c r="T1986" t="s">
        <v>2938</v>
      </c>
      <c r="U1986" t="s">
        <v>2939</v>
      </c>
      <c r="V1986" s="1">
        <v>40664</v>
      </c>
      <c r="W1986" s="1">
        <v>43435</v>
      </c>
      <c r="X1986" t="s">
        <v>30</v>
      </c>
      <c r="Z1986">
        <v>0</v>
      </c>
      <c r="AA1986">
        <v>0</v>
      </c>
      <c r="AB1986" s="4" t="e">
        <f>VLOOKUP(A1986,'[1]Hoja 1'!$C$2:$C$32,1,0)</f>
        <v>#N/A</v>
      </c>
    </row>
    <row r="1987" spans="1:28" x14ac:dyDescent="0.25">
      <c r="A1987" t="s">
        <v>6048</v>
      </c>
      <c r="B1987">
        <v>31417</v>
      </c>
      <c r="C1987" t="s">
        <v>6049</v>
      </c>
      <c r="D1987" t="s">
        <v>6050</v>
      </c>
      <c r="E1987">
        <v>1</v>
      </c>
      <c r="F1987" t="s">
        <v>78</v>
      </c>
      <c r="G1987">
        <v>11</v>
      </c>
      <c r="H1987" t="s">
        <v>79</v>
      </c>
      <c r="I1987">
        <v>316890992</v>
      </c>
      <c r="J1987">
        <v>199498929</v>
      </c>
      <c r="K1987">
        <v>16765964</v>
      </c>
      <c r="L1987">
        <v>100626099</v>
      </c>
      <c r="M1987">
        <v>0</v>
      </c>
      <c r="N1987">
        <v>0</v>
      </c>
      <c r="O1987">
        <v>0</v>
      </c>
      <c r="P1987">
        <v>0</v>
      </c>
      <c r="Q1987" s="3">
        <v>0</v>
      </c>
      <c r="R1987">
        <v>9</v>
      </c>
      <c r="S1987" t="s">
        <v>132</v>
      </c>
      <c r="T1987" t="s">
        <v>2938</v>
      </c>
      <c r="U1987" t="s">
        <v>2939</v>
      </c>
      <c r="V1987" s="1">
        <v>40725</v>
      </c>
      <c r="W1987" s="1">
        <v>43435</v>
      </c>
      <c r="X1987" t="s">
        <v>30</v>
      </c>
      <c r="Z1987">
        <v>0</v>
      </c>
      <c r="AA1987">
        <v>0</v>
      </c>
      <c r="AB1987" s="4" t="e">
        <f>VLOOKUP(A1987,'[1]Hoja 1'!$C$2:$C$32,1,0)</f>
        <v>#N/A</v>
      </c>
    </row>
    <row r="1988" spans="1:28" x14ac:dyDescent="0.25">
      <c r="A1988" t="s">
        <v>6051</v>
      </c>
      <c r="B1988">
        <v>35206</v>
      </c>
      <c r="C1988" t="s">
        <v>6052</v>
      </c>
      <c r="D1988" t="s">
        <v>6053</v>
      </c>
      <c r="E1988">
        <v>1</v>
      </c>
      <c r="F1988" t="s">
        <v>78</v>
      </c>
      <c r="G1988">
        <v>11</v>
      </c>
      <c r="H1988" t="s">
        <v>79</v>
      </c>
      <c r="I1988">
        <v>243883231</v>
      </c>
      <c r="J1988">
        <v>319148</v>
      </c>
      <c r="K1988">
        <v>0</v>
      </c>
      <c r="L1988">
        <v>125744726</v>
      </c>
      <c r="M1988">
        <v>117819356</v>
      </c>
      <c r="N1988">
        <v>0</v>
      </c>
      <c r="O1988">
        <v>0</v>
      </c>
      <c r="P1988">
        <v>0</v>
      </c>
      <c r="Q1988" s="3">
        <v>0</v>
      </c>
      <c r="R1988">
        <v>9</v>
      </c>
      <c r="S1988" t="s">
        <v>132</v>
      </c>
      <c r="T1988" t="s">
        <v>2938</v>
      </c>
      <c r="U1988" t="s">
        <v>2939</v>
      </c>
      <c r="V1988" s="1">
        <v>41000</v>
      </c>
      <c r="W1988" s="1">
        <v>43800</v>
      </c>
      <c r="X1988" t="s">
        <v>30</v>
      </c>
      <c r="Z1988">
        <v>0</v>
      </c>
      <c r="AA1988">
        <v>0</v>
      </c>
      <c r="AB1988" s="4" t="e">
        <f>VLOOKUP(A1988,'[1]Hoja 1'!$C$2:$C$32,1,0)</f>
        <v>#N/A</v>
      </c>
    </row>
    <row r="1989" spans="1:28" x14ac:dyDescent="0.25">
      <c r="A1989" t="s">
        <v>6054</v>
      </c>
      <c r="B1989">
        <v>37750</v>
      </c>
      <c r="C1989" t="s">
        <v>6055</v>
      </c>
      <c r="D1989" t="s">
        <v>6056</v>
      </c>
      <c r="E1989">
        <v>1</v>
      </c>
      <c r="F1989" t="s">
        <v>78</v>
      </c>
      <c r="G1989">
        <v>11</v>
      </c>
      <c r="H1989" t="s">
        <v>79</v>
      </c>
      <c r="I1989">
        <v>2304809858</v>
      </c>
      <c r="J1989">
        <v>652621137</v>
      </c>
      <c r="K1989">
        <v>778702044</v>
      </c>
      <c r="L1989">
        <v>873486678</v>
      </c>
      <c r="M1989">
        <v>0</v>
      </c>
      <c r="N1989">
        <v>0</v>
      </c>
      <c r="O1989">
        <v>0</v>
      </c>
      <c r="P1989">
        <v>0</v>
      </c>
      <c r="Q1989" s="3">
        <v>0</v>
      </c>
      <c r="R1989">
        <v>9</v>
      </c>
      <c r="S1989" t="s">
        <v>132</v>
      </c>
      <c r="T1989" t="s">
        <v>2938</v>
      </c>
      <c r="U1989" t="s">
        <v>2939</v>
      </c>
      <c r="V1989" s="1">
        <v>41214</v>
      </c>
      <c r="W1989" s="1">
        <v>43435</v>
      </c>
      <c r="X1989" t="s">
        <v>30</v>
      </c>
      <c r="Z1989">
        <v>0</v>
      </c>
      <c r="AA1989">
        <v>0</v>
      </c>
      <c r="AB1989" s="4" t="e">
        <f>VLOOKUP(A1989,'[1]Hoja 1'!$C$2:$C$32,1,0)</f>
        <v>#N/A</v>
      </c>
    </row>
    <row r="1990" spans="1:28" x14ac:dyDescent="0.25">
      <c r="A1990" t="s">
        <v>6057</v>
      </c>
      <c r="B1990">
        <v>41516</v>
      </c>
      <c r="C1990" t="s">
        <v>6058</v>
      </c>
      <c r="D1990" t="s">
        <v>6059</v>
      </c>
      <c r="E1990">
        <v>1</v>
      </c>
      <c r="F1990" t="s">
        <v>78</v>
      </c>
      <c r="G1990">
        <v>11</v>
      </c>
      <c r="H1990" t="s">
        <v>79</v>
      </c>
      <c r="I1990">
        <v>36065648</v>
      </c>
      <c r="J1990">
        <v>14197115</v>
      </c>
      <c r="K1990">
        <v>12449907</v>
      </c>
      <c r="L1990">
        <v>9418626</v>
      </c>
      <c r="M1990">
        <v>0</v>
      </c>
      <c r="N1990">
        <v>0</v>
      </c>
      <c r="O1990">
        <v>0</v>
      </c>
      <c r="P1990">
        <v>0</v>
      </c>
      <c r="Q1990" s="3">
        <v>0</v>
      </c>
      <c r="R1990">
        <v>9</v>
      </c>
      <c r="S1990" t="s">
        <v>132</v>
      </c>
      <c r="T1990" t="s">
        <v>2938</v>
      </c>
      <c r="U1990" t="s">
        <v>2939</v>
      </c>
      <c r="V1990" s="1">
        <v>41821</v>
      </c>
      <c r="W1990" s="1">
        <v>43435</v>
      </c>
      <c r="X1990" t="s">
        <v>30</v>
      </c>
      <c r="Z1990">
        <v>0</v>
      </c>
      <c r="AA1990">
        <v>0</v>
      </c>
      <c r="AB1990" s="4" t="e">
        <f>VLOOKUP(A1990,'[1]Hoja 1'!$C$2:$C$32,1,0)</f>
        <v>#N/A</v>
      </c>
    </row>
    <row r="1991" spans="1:28" x14ac:dyDescent="0.25">
      <c r="A1991" t="s">
        <v>6060</v>
      </c>
      <c r="B1991">
        <v>43787</v>
      </c>
      <c r="C1991" t="s">
        <v>6061</v>
      </c>
      <c r="D1991" t="s">
        <v>6062</v>
      </c>
      <c r="E1991">
        <v>1</v>
      </c>
      <c r="F1991" t="s">
        <v>78</v>
      </c>
      <c r="G1991">
        <v>11</v>
      </c>
      <c r="H1991" t="s">
        <v>79</v>
      </c>
      <c r="I1991">
        <v>1732002695</v>
      </c>
      <c r="J1991">
        <v>442589431</v>
      </c>
      <c r="K1991">
        <v>432993977</v>
      </c>
      <c r="L1991">
        <v>856419287</v>
      </c>
      <c r="M1991">
        <v>0</v>
      </c>
      <c r="N1991">
        <v>0</v>
      </c>
      <c r="O1991">
        <v>0</v>
      </c>
      <c r="P1991">
        <v>0</v>
      </c>
      <c r="Q1991" s="3">
        <v>0</v>
      </c>
      <c r="R1991">
        <v>9</v>
      </c>
      <c r="S1991" t="s">
        <v>132</v>
      </c>
      <c r="T1991" t="s">
        <v>2938</v>
      </c>
      <c r="U1991" t="s">
        <v>2939</v>
      </c>
      <c r="V1991" s="1">
        <v>42005</v>
      </c>
      <c r="W1991" s="1">
        <v>43435</v>
      </c>
      <c r="X1991" t="s">
        <v>30</v>
      </c>
      <c r="Z1991">
        <v>0</v>
      </c>
      <c r="AA1991">
        <v>0</v>
      </c>
      <c r="AB1991" s="4" t="e">
        <f>VLOOKUP(A1991,'[1]Hoja 1'!$C$2:$C$32,1,0)</f>
        <v>#N/A</v>
      </c>
    </row>
    <row r="1992" spans="1:28" x14ac:dyDescent="0.25">
      <c r="A1992" t="s">
        <v>6063</v>
      </c>
      <c r="B1992">
        <v>48935</v>
      </c>
      <c r="C1992" t="s">
        <v>6064</v>
      </c>
      <c r="D1992" t="s">
        <v>6065</v>
      </c>
      <c r="E1992">
        <v>1</v>
      </c>
      <c r="F1992" t="s">
        <v>78</v>
      </c>
      <c r="G1992">
        <v>11</v>
      </c>
      <c r="H1992" t="s">
        <v>79</v>
      </c>
      <c r="I1992">
        <v>522506363</v>
      </c>
      <c r="J1992">
        <v>32736282</v>
      </c>
      <c r="K1992">
        <v>20957454</v>
      </c>
      <c r="L1992">
        <v>104787272</v>
      </c>
      <c r="M1992">
        <v>157180908</v>
      </c>
      <c r="N1992">
        <v>206844447</v>
      </c>
      <c r="O1992">
        <v>0</v>
      </c>
      <c r="P1992">
        <v>0</v>
      </c>
      <c r="Q1992" s="3">
        <v>0</v>
      </c>
      <c r="R1992">
        <v>9</v>
      </c>
      <c r="S1992" t="s">
        <v>132</v>
      </c>
      <c r="T1992" t="s">
        <v>2938</v>
      </c>
      <c r="U1992" t="s">
        <v>2939</v>
      </c>
      <c r="V1992" s="1">
        <v>42583</v>
      </c>
      <c r="W1992" s="1">
        <v>44166</v>
      </c>
      <c r="X1992" t="s">
        <v>30</v>
      </c>
      <c r="Z1992">
        <v>0</v>
      </c>
      <c r="AA1992">
        <v>0</v>
      </c>
      <c r="AB1992" s="4" t="e">
        <f>VLOOKUP(A1992,'[1]Hoja 1'!$C$2:$C$32,1,0)</f>
        <v>#N/A</v>
      </c>
    </row>
    <row r="1993" spans="1:28" x14ac:dyDescent="0.25">
      <c r="A1993" t="s">
        <v>6066</v>
      </c>
      <c r="B1993">
        <v>49697</v>
      </c>
      <c r="C1993" t="s">
        <v>6067</v>
      </c>
      <c r="D1993" t="s">
        <v>6068</v>
      </c>
      <c r="E1993">
        <v>1</v>
      </c>
      <c r="F1993" t="s">
        <v>78</v>
      </c>
      <c r="G1993">
        <v>11</v>
      </c>
      <c r="H1993" t="s">
        <v>79</v>
      </c>
      <c r="I1993">
        <v>501064494</v>
      </c>
      <c r="J1993">
        <v>0</v>
      </c>
      <c r="K1993">
        <v>0</v>
      </c>
      <c r="L1993">
        <v>157180908</v>
      </c>
      <c r="M1993">
        <v>104787272</v>
      </c>
      <c r="N1993">
        <v>104787272</v>
      </c>
      <c r="O1993">
        <v>134309042</v>
      </c>
      <c r="P1993">
        <v>0</v>
      </c>
      <c r="Q1993" s="3">
        <v>0</v>
      </c>
      <c r="R1993">
        <v>9</v>
      </c>
      <c r="S1993" t="s">
        <v>132</v>
      </c>
      <c r="T1993" t="s">
        <v>2938</v>
      </c>
      <c r="U1993" t="s">
        <v>2939</v>
      </c>
      <c r="V1993" s="1">
        <v>42583</v>
      </c>
      <c r="W1993" s="1">
        <v>44531</v>
      </c>
      <c r="X1993" t="s">
        <v>30</v>
      </c>
      <c r="Z1993">
        <v>0</v>
      </c>
      <c r="AA1993">
        <v>0</v>
      </c>
      <c r="AB1993" s="4" t="e">
        <f>VLOOKUP(A1993,'[1]Hoja 1'!$C$2:$C$32,1,0)</f>
        <v>#N/A</v>
      </c>
    </row>
    <row r="1994" spans="1:28" x14ac:dyDescent="0.25">
      <c r="A1994" t="s">
        <v>6069</v>
      </c>
      <c r="B1994">
        <v>51501</v>
      </c>
      <c r="C1994" t="s">
        <v>6070</v>
      </c>
      <c r="D1994" t="s">
        <v>6071</v>
      </c>
      <c r="E1994">
        <v>1</v>
      </c>
      <c r="F1994" t="s">
        <v>78</v>
      </c>
      <c r="G1994">
        <v>11</v>
      </c>
      <c r="H1994" t="s">
        <v>79</v>
      </c>
      <c r="I1994">
        <v>319286817</v>
      </c>
      <c r="J1994">
        <v>0</v>
      </c>
      <c r="K1994">
        <v>115265999</v>
      </c>
      <c r="L1994">
        <v>204020818</v>
      </c>
      <c r="M1994">
        <v>0</v>
      </c>
      <c r="N1994">
        <v>0</v>
      </c>
      <c r="O1994">
        <v>0</v>
      </c>
      <c r="P1994">
        <v>0</v>
      </c>
      <c r="Q1994" s="3">
        <v>0</v>
      </c>
      <c r="R1994">
        <v>9</v>
      </c>
      <c r="S1994" t="s">
        <v>132</v>
      </c>
      <c r="T1994" t="s">
        <v>2938</v>
      </c>
      <c r="U1994" t="s">
        <v>2939</v>
      </c>
      <c r="V1994" s="1">
        <v>42767</v>
      </c>
      <c r="W1994" s="1">
        <v>43435</v>
      </c>
      <c r="X1994" t="s">
        <v>30</v>
      </c>
      <c r="Z1994">
        <v>0</v>
      </c>
      <c r="AA1994">
        <v>0</v>
      </c>
      <c r="AB1994" s="4" t="e">
        <f>VLOOKUP(A1994,'[1]Hoja 1'!$C$2:$C$32,1,0)</f>
        <v>#N/A</v>
      </c>
    </row>
    <row r="1995" spans="1:28" x14ac:dyDescent="0.25">
      <c r="A1995" t="s">
        <v>6072</v>
      </c>
      <c r="B1995">
        <v>52031</v>
      </c>
      <c r="C1995" t="s">
        <v>6073</v>
      </c>
      <c r="D1995" t="s">
        <v>6074</v>
      </c>
      <c r="E1995">
        <v>1</v>
      </c>
      <c r="F1995" t="s">
        <v>78</v>
      </c>
      <c r="G1995">
        <v>11</v>
      </c>
      <c r="H1995" t="s">
        <v>79</v>
      </c>
      <c r="I1995">
        <v>15196146</v>
      </c>
      <c r="J1995">
        <v>0</v>
      </c>
      <c r="K1995">
        <v>10363461</v>
      </c>
      <c r="L1995">
        <v>4832685</v>
      </c>
      <c r="M1995">
        <v>0</v>
      </c>
      <c r="N1995">
        <v>0</v>
      </c>
      <c r="O1995">
        <v>0</v>
      </c>
      <c r="P1995">
        <v>0</v>
      </c>
      <c r="Q1995" s="3">
        <v>0</v>
      </c>
      <c r="R1995">
        <v>9</v>
      </c>
      <c r="S1995" t="s">
        <v>132</v>
      </c>
      <c r="T1995" t="s">
        <v>2938</v>
      </c>
      <c r="U1995" t="s">
        <v>2939</v>
      </c>
      <c r="V1995" s="1">
        <v>43040</v>
      </c>
      <c r="W1995" s="1">
        <v>43435</v>
      </c>
      <c r="X1995" t="s">
        <v>30</v>
      </c>
      <c r="Z1995">
        <v>0</v>
      </c>
      <c r="AA1995">
        <v>0</v>
      </c>
      <c r="AB1995" s="4" t="e">
        <f>VLOOKUP(A1995,'[1]Hoja 1'!$C$2:$C$32,1,0)</f>
        <v>#N/A</v>
      </c>
    </row>
    <row r="1996" spans="1:28" x14ac:dyDescent="0.25">
      <c r="A1996" t="s">
        <v>6075</v>
      </c>
      <c r="B1996">
        <v>16638</v>
      </c>
      <c r="C1996" t="s">
        <v>6076</v>
      </c>
      <c r="D1996" t="s">
        <v>6077</v>
      </c>
      <c r="E1996">
        <v>1</v>
      </c>
      <c r="F1996" t="s">
        <v>78</v>
      </c>
      <c r="G1996">
        <v>12</v>
      </c>
      <c r="H1996" t="s">
        <v>286</v>
      </c>
      <c r="I1996">
        <v>193395774</v>
      </c>
      <c r="J1996">
        <v>46723321</v>
      </c>
      <c r="K1996">
        <v>73336226</v>
      </c>
      <c r="L1996">
        <v>73336226</v>
      </c>
      <c r="M1996">
        <v>0</v>
      </c>
      <c r="N1996">
        <v>0</v>
      </c>
      <c r="O1996">
        <v>0</v>
      </c>
      <c r="P1996">
        <v>0</v>
      </c>
      <c r="Q1996" s="3">
        <v>0</v>
      </c>
      <c r="R1996">
        <v>9</v>
      </c>
      <c r="S1996" t="s">
        <v>132</v>
      </c>
      <c r="T1996" t="s">
        <v>2985</v>
      </c>
      <c r="U1996" t="s">
        <v>2986</v>
      </c>
      <c r="V1996" s="1">
        <v>39234</v>
      </c>
      <c r="W1996" s="1">
        <v>43435</v>
      </c>
      <c r="X1996" t="s">
        <v>30</v>
      </c>
      <c r="Z1996">
        <v>0</v>
      </c>
      <c r="AA1996">
        <v>0</v>
      </c>
      <c r="AB1996" s="4" t="e">
        <f>VLOOKUP(A1996,'[1]Hoja 1'!$C$2:$C$32,1,0)</f>
        <v>#N/A</v>
      </c>
    </row>
    <row r="1997" spans="1:28" x14ac:dyDescent="0.25">
      <c r="A1997" t="s">
        <v>6078</v>
      </c>
      <c r="B1997">
        <v>18783</v>
      </c>
      <c r="C1997" t="s">
        <v>6079</v>
      </c>
      <c r="D1997" t="s">
        <v>6080</v>
      </c>
      <c r="E1997">
        <v>1</v>
      </c>
      <c r="F1997" t="s">
        <v>78</v>
      </c>
      <c r="G1997">
        <v>12</v>
      </c>
      <c r="H1997" t="s">
        <v>286</v>
      </c>
      <c r="I1997">
        <v>285176517</v>
      </c>
      <c r="J1997">
        <v>56206486</v>
      </c>
      <c r="K1997">
        <v>76323344</v>
      </c>
      <c r="L1997">
        <v>76323344</v>
      </c>
      <c r="M1997">
        <v>76323344</v>
      </c>
      <c r="N1997">
        <v>0</v>
      </c>
      <c r="O1997">
        <v>0</v>
      </c>
      <c r="P1997">
        <v>0</v>
      </c>
      <c r="Q1997" s="3">
        <v>0</v>
      </c>
      <c r="R1997">
        <v>9</v>
      </c>
      <c r="S1997" t="s">
        <v>132</v>
      </c>
      <c r="T1997" t="s">
        <v>2985</v>
      </c>
      <c r="U1997" t="s">
        <v>2986</v>
      </c>
      <c r="V1997" s="1">
        <v>39479</v>
      </c>
      <c r="W1997" s="1">
        <v>43800</v>
      </c>
      <c r="X1997" t="s">
        <v>30</v>
      </c>
      <c r="Z1997">
        <v>0</v>
      </c>
      <c r="AA1997">
        <v>0</v>
      </c>
      <c r="AB1997" s="4" t="e">
        <f>VLOOKUP(A1997,'[1]Hoja 1'!$C$2:$C$32,1,0)</f>
        <v>#N/A</v>
      </c>
    </row>
    <row r="1998" spans="1:28" x14ac:dyDescent="0.25">
      <c r="A1998" t="s">
        <v>6081</v>
      </c>
      <c r="B1998">
        <v>18789</v>
      </c>
      <c r="C1998" t="s">
        <v>6082</v>
      </c>
      <c r="D1998" t="s">
        <v>6083</v>
      </c>
      <c r="E1998">
        <v>1</v>
      </c>
      <c r="F1998" t="s">
        <v>78</v>
      </c>
      <c r="G1998">
        <v>12</v>
      </c>
      <c r="H1998" t="s">
        <v>286</v>
      </c>
      <c r="I1998">
        <v>563479713</v>
      </c>
      <c r="J1998">
        <v>125256661</v>
      </c>
      <c r="K1998">
        <v>146074351</v>
      </c>
      <c r="L1998">
        <v>146074351</v>
      </c>
      <c r="M1998">
        <v>146074351</v>
      </c>
      <c r="N1998">
        <v>0</v>
      </c>
      <c r="O1998">
        <v>0</v>
      </c>
      <c r="P1998">
        <v>0</v>
      </c>
      <c r="Q1998" s="3">
        <v>0</v>
      </c>
      <c r="R1998">
        <v>9</v>
      </c>
      <c r="S1998" t="s">
        <v>132</v>
      </c>
      <c r="T1998" t="s">
        <v>2985</v>
      </c>
      <c r="U1998" t="s">
        <v>2986</v>
      </c>
      <c r="V1998" s="1">
        <v>39479</v>
      </c>
      <c r="W1998" s="1">
        <v>43800</v>
      </c>
      <c r="X1998" t="s">
        <v>30</v>
      </c>
      <c r="Z1998">
        <v>0</v>
      </c>
      <c r="AA1998">
        <v>0</v>
      </c>
      <c r="AB1998" s="4" t="e">
        <f>VLOOKUP(A1998,'[1]Hoja 1'!$C$2:$C$32,1,0)</f>
        <v>#N/A</v>
      </c>
    </row>
    <row r="1999" spans="1:28" x14ac:dyDescent="0.25">
      <c r="A1999" t="s">
        <v>6084</v>
      </c>
      <c r="B1999">
        <v>19404</v>
      </c>
      <c r="C1999" t="s">
        <v>6085</v>
      </c>
      <c r="D1999" t="s">
        <v>6086</v>
      </c>
      <c r="E1999">
        <v>1</v>
      </c>
      <c r="F1999" t="s">
        <v>78</v>
      </c>
      <c r="G1999">
        <v>12</v>
      </c>
      <c r="H1999" t="s">
        <v>286</v>
      </c>
      <c r="I1999">
        <v>276098526</v>
      </c>
      <c r="J1999">
        <v>157493243</v>
      </c>
      <c r="K1999">
        <v>68188751</v>
      </c>
      <c r="L1999">
        <v>50416533</v>
      </c>
      <c r="M1999">
        <v>0</v>
      </c>
      <c r="N1999">
        <v>0</v>
      </c>
      <c r="O1999">
        <v>0</v>
      </c>
      <c r="P1999">
        <v>0</v>
      </c>
      <c r="Q1999" s="3">
        <v>0</v>
      </c>
      <c r="R1999">
        <v>9</v>
      </c>
      <c r="S1999" t="s">
        <v>132</v>
      </c>
      <c r="T1999" t="s">
        <v>2985</v>
      </c>
      <c r="U1999" t="s">
        <v>2986</v>
      </c>
      <c r="V1999" s="1">
        <v>39479</v>
      </c>
      <c r="W1999" s="1">
        <v>43435</v>
      </c>
      <c r="X1999" t="s">
        <v>30</v>
      </c>
      <c r="Z1999">
        <v>0</v>
      </c>
      <c r="AA1999">
        <v>0</v>
      </c>
      <c r="AB1999" s="4" t="e">
        <f>VLOOKUP(A1999,'[1]Hoja 1'!$C$2:$C$32,1,0)</f>
        <v>#N/A</v>
      </c>
    </row>
    <row r="2000" spans="1:28" x14ac:dyDescent="0.25">
      <c r="A2000" t="s">
        <v>6087</v>
      </c>
      <c r="B2000">
        <v>28184</v>
      </c>
      <c r="C2000" t="s">
        <v>6088</v>
      </c>
      <c r="D2000" t="s">
        <v>6089</v>
      </c>
      <c r="E2000">
        <v>1</v>
      </c>
      <c r="F2000" t="s">
        <v>78</v>
      </c>
      <c r="G2000">
        <v>12</v>
      </c>
      <c r="H2000" t="s">
        <v>286</v>
      </c>
      <c r="I2000">
        <v>25934850</v>
      </c>
      <c r="J2000">
        <v>0</v>
      </c>
      <c r="K2000">
        <v>0</v>
      </c>
      <c r="L2000">
        <v>25934850</v>
      </c>
      <c r="M2000">
        <v>0</v>
      </c>
      <c r="N2000">
        <v>0</v>
      </c>
      <c r="O2000">
        <v>0</v>
      </c>
      <c r="P2000">
        <v>0</v>
      </c>
      <c r="Q2000" s="3">
        <v>0</v>
      </c>
      <c r="R2000">
        <v>9</v>
      </c>
      <c r="S2000" t="s">
        <v>132</v>
      </c>
      <c r="T2000" t="s">
        <v>2985</v>
      </c>
      <c r="U2000" t="s">
        <v>2986</v>
      </c>
      <c r="V2000" s="1">
        <v>40360</v>
      </c>
      <c r="W2000" s="1">
        <v>43435</v>
      </c>
      <c r="X2000" t="s">
        <v>30</v>
      </c>
      <c r="Z2000">
        <v>0</v>
      </c>
      <c r="AA2000">
        <v>0</v>
      </c>
      <c r="AB2000" s="4" t="e">
        <f>VLOOKUP(A2000,'[1]Hoja 1'!$C$2:$C$32,1,0)</f>
        <v>#N/A</v>
      </c>
    </row>
    <row r="2001" spans="1:28" x14ac:dyDescent="0.25">
      <c r="A2001" t="s">
        <v>6090</v>
      </c>
      <c r="B2001">
        <v>26861</v>
      </c>
      <c r="C2001" t="s">
        <v>6091</v>
      </c>
      <c r="D2001" t="s">
        <v>6092</v>
      </c>
      <c r="E2001">
        <v>1</v>
      </c>
      <c r="F2001" t="s">
        <v>78</v>
      </c>
      <c r="G2001">
        <v>12</v>
      </c>
      <c r="H2001" t="s">
        <v>286</v>
      </c>
      <c r="I2001">
        <v>952942647</v>
      </c>
      <c r="J2001">
        <v>442527157</v>
      </c>
      <c r="K2001">
        <v>461063996</v>
      </c>
      <c r="L2001">
        <v>49351494</v>
      </c>
      <c r="M2001">
        <v>0</v>
      </c>
      <c r="N2001">
        <v>0</v>
      </c>
      <c r="O2001">
        <v>0</v>
      </c>
      <c r="P2001">
        <v>0</v>
      </c>
      <c r="Q2001" s="3">
        <v>0</v>
      </c>
      <c r="R2001">
        <v>9</v>
      </c>
      <c r="S2001" t="s">
        <v>132</v>
      </c>
      <c r="T2001" t="s">
        <v>2985</v>
      </c>
      <c r="U2001" t="s">
        <v>2986</v>
      </c>
      <c r="V2001" s="1">
        <v>40360</v>
      </c>
      <c r="W2001" s="1">
        <v>43435</v>
      </c>
      <c r="X2001" t="s">
        <v>30</v>
      </c>
      <c r="Z2001">
        <v>0</v>
      </c>
      <c r="AA2001">
        <v>0</v>
      </c>
      <c r="AB2001" s="4" t="e">
        <f>VLOOKUP(A2001,'[1]Hoja 1'!$C$2:$C$32,1,0)</f>
        <v>#N/A</v>
      </c>
    </row>
    <row r="2002" spans="1:28" x14ac:dyDescent="0.25">
      <c r="A2002" t="s">
        <v>6093</v>
      </c>
      <c r="B2002">
        <v>26889</v>
      </c>
      <c r="C2002" t="s">
        <v>6094</v>
      </c>
      <c r="D2002" t="s">
        <v>6095</v>
      </c>
      <c r="E2002">
        <v>1</v>
      </c>
      <c r="F2002" t="s">
        <v>78</v>
      </c>
      <c r="G2002">
        <v>12</v>
      </c>
      <c r="H2002" t="s">
        <v>286</v>
      </c>
      <c r="I2002">
        <v>239617535</v>
      </c>
      <c r="J2002">
        <v>126816545</v>
      </c>
      <c r="K2002">
        <v>56400495</v>
      </c>
      <c r="L2002">
        <v>56400495</v>
      </c>
      <c r="M2002">
        <v>0</v>
      </c>
      <c r="N2002">
        <v>0</v>
      </c>
      <c r="O2002">
        <v>0</v>
      </c>
      <c r="P2002">
        <v>0</v>
      </c>
      <c r="Q2002" s="3">
        <v>0</v>
      </c>
      <c r="R2002">
        <v>9</v>
      </c>
      <c r="S2002" t="s">
        <v>132</v>
      </c>
      <c r="T2002" t="s">
        <v>2985</v>
      </c>
      <c r="U2002" t="s">
        <v>2986</v>
      </c>
      <c r="V2002" s="1">
        <v>40391</v>
      </c>
      <c r="W2002" s="1">
        <v>43435</v>
      </c>
      <c r="X2002" t="s">
        <v>30</v>
      </c>
      <c r="Z2002">
        <v>0</v>
      </c>
      <c r="AA2002">
        <v>0</v>
      </c>
      <c r="AB2002" s="4" t="e">
        <f>VLOOKUP(A2002,'[1]Hoja 1'!$C$2:$C$32,1,0)</f>
        <v>#N/A</v>
      </c>
    </row>
    <row r="2003" spans="1:28" x14ac:dyDescent="0.25">
      <c r="A2003" t="s">
        <v>6096</v>
      </c>
      <c r="B2003">
        <v>33307</v>
      </c>
      <c r="C2003" t="s">
        <v>6097</v>
      </c>
      <c r="D2003" t="s">
        <v>6098</v>
      </c>
      <c r="E2003">
        <v>1</v>
      </c>
      <c r="F2003" t="s">
        <v>78</v>
      </c>
      <c r="G2003">
        <v>12</v>
      </c>
      <c r="H2003" t="s">
        <v>286</v>
      </c>
      <c r="I2003">
        <v>33100716</v>
      </c>
      <c r="J2003">
        <v>9083473</v>
      </c>
      <c r="K2003">
        <v>0</v>
      </c>
      <c r="L2003">
        <v>24017243</v>
      </c>
      <c r="M2003">
        <v>0</v>
      </c>
      <c r="N2003">
        <v>0</v>
      </c>
      <c r="O2003">
        <v>0</v>
      </c>
      <c r="P2003">
        <v>0</v>
      </c>
      <c r="Q2003" s="3">
        <v>0</v>
      </c>
      <c r="R2003">
        <v>9</v>
      </c>
      <c r="S2003" t="s">
        <v>132</v>
      </c>
      <c r="T2003" t="s">
        <v>2985</v>
      </c>
      <c r="U2003" t="s">
        <v>2986</v>
      </c>
      <c r="V2003" s="1">
        <v>40725</v>
      </c>
      <c r="W2003" s="1">
        <v>43435</v>
      </c>
      <c r="X2003" t="s">
        <v>30</v>
      </c>
      <c r="Z2003">
        <v>0</v>
      </c>
      <c r="AA2003">
        <v>0</v>
      </c>
      <c r="AB2003" s="4" t="e">
        <f>VLOOKUP(A2003,'[1]Hoja 1'!$C$2:$C$32,1,0)</f>
        <v>#N/A</v>
      </c>
    </row>
    <row r="2004" spans="1:28" x14ac:dyDescent="0.25">
      <c r="A2004" t="s">
        <v>6099</v>
      </c>
      <c r="B2004">
        <v>30018</v>
      </c>
      <c r="C2004" t="s">
        <v>6100</v>
      </c>
      <c r="D2004" t="s">
        <v>6101</v>
      </c>
      <c r="E2004">
        <v>1</v>
      </c>
      <c r="F2004" t="s">
        <v>78</v>
      </c>
      <c r="G2004">
        <v>12</v>
      </c>
      <c r="H2004" t="s">
        <v>286</v>
      </c>
      <c r="I2004">
        <v>291502458</v>
      </c>
      <c r="J2004">
        <v>163368655</v>
      </c>
      <c r="K2004">
        <v>64066901</v>
      </c>
      <c r="L2004">
        <v>64066901</v>
      </c>
      <c r="M2004">
        <v>0</v>
      </c>
      <c r="N2004">
        <v>0</v>
      </c>
      <c r="O2004">
        <v>0</v>
      </c>
      <c r="P2004">
        <v>0</v>
      </c>
      <c r="Q2004" s="3">
        <v>0</v>
      </c>
      <c r="R2004">
        <v>9</v>
      </c>
      <c r="S2004" t="s">
        <v>132</v>
      </c>
      <c r="T2004" t="s">
        <v>2985</v>
      </c>
      <c r="U2004" t="s">
        <v>2986</v>
      </c>
      <c r="V2004" s="1">
        <v>40909</v>
      </c>
      <c r="W2004" s="1">
        <v>43435</v>
      </c>
      <c r="X2004" t="s">
        <v>30</v>
      </c>
      <c r="Z2004">
        <v>0</v>
      </c>
      <c r="AA2004">
        <v>0</v>
      </c>
      <c r="AB2004" s="4" t="e">
        <f>VLOOKUP(A2004,'[1]Hoja 1'!$C$2:$C$32,1,0)</f>
        <v>#N/A</v>
      </c>
    </row>
    <row r="2005" spans="1:28" x14ac:dyDescent="0.25">
      <c r="A2005" t="s">
        <v>6102</v>
      </c>
      <c r="B2005">
        <v>34220</v>
      </c>
      <c r="C2005" t="s">
        <v>6103</v>
      </c>
      <c r="D2005" t="s">
        <v>6104</v>
      </c>
      <c r="E2005">
        <v>1</v>
      </c>
      <c r="F2005" t="s">
        <v>78</v>
      </c>
      <c r="G2005">
        <v>12</v>
      </c>
      <c r="H2005" t="s">
        <v>286</v>
      </c>
      <c r="I2005">
        <v>34449637</v>
      </c>
      <c r="J2005">
        <v>0</v>
      </c>
      <c r="K2005">
        <v>17224819</v>
      </c>
      <c r="L2005">
        <v>17224819</v>
      </c>
      <c r="M2005">
        <v>0</v>
      </c>
      <c r="N2005">
        <v>0</v>
      </c>
      <c r="O2005">
        <v>0</v>
      </c>
      <c r="P2005">
        <v>0</v>
      </c>
      <c r="Q2005" s="3">
        <v>0</v>
      </c>
      <c r="R2005">
        <v>9</v>
      </c>
      <c r="S2005" t="s">
        <v>132</v>
      </c>
      <c r="T2005" t="s">
        <v>2985</v>
      </c>
      <c r="U2005" t="s">
        <v>2986</v>
      </c>
      <c r="V2005" s="1">
        <v>41000</v>
      </c>
      <c r="W2005" s="1">
        <v>43435</v>
      </c>
      <c r="X2005" t="s">
        <v>30</v>
      </c>
      <c r="Z2005">
        <v>0</v>
      </c>
      <c r="AA2005">
        <v>0</v>
      </c>
      <c r="AB2005" s="4" t="e">
        <f>VLOOKUP(A2005,'[1]Hoja 1'!$C$2:$C$32,1,0)</f>
        <v>#N/A</v>
      </c>
    </row>
    <row r="2006" spans="1:28" x14ac:dyDescent="0.25">
      <c r="A2006" t="s">
        <v>6105</v>
      </c>
      <c r="B2006">
        <v>30019</v>
      </c>
      <c r="C2006" t="s">
        <v>6106</v>
      </c>
      <c r="D2006" t="s">
        <v>6107</v>
      </c>
      <c r="E2006">
        <v>1</v>
      </c>
      <c r="F2006" t="s">
        <v>78</v>
      </c>
      <c r="G2006">
        <v>12</v>
      </c>
      <c r="H2006" t="s">
        <v>286</v>
      </c>
      <c r="I2006">
        <v>144648350</v>
      </c>
      <c r="J2006">
        <v>0</v>
      </c>
      <c r="K2006">
        <v>24310647</v>
      </c>
      <c r="L2006">
        <v>54698956</v>
      </c>
      <c r="M2006">
        <v>65638747</v>
      </c>
      <c r="N2006">
        <v>0</v>
      </c>
      <c r="O2006">
        <v>0</v>
      </c>
      <c r="P2006">
        <v>0</v>
      </c>
      <c r="Q2006" s="3">
        <v>0</v>
      </c>
      <c r="R2006">
        <v>9</v>
      </c>
      <c r="S2006" t="s">
        <v>132</v>
      </c>
      <c r="T2006" t="s">
        <v>2985</v>
      </c>
      <c r="U2006" t="s">
        <v>2986</v>
      </c>
      <c r="V2006" s="1">
        <v>41091</v>
      </c>
      <c r="W2006" s="1">
        <v>43800</v>
      </c>
      <c r="X2006" t="s">
        <v>30</v>
      </c>
      <c r="Z2006">
        <v>0</v>
      </c>
      <c r="AA2006">
        <v>0</v>
      </c>
      <c r="AB2006" s="4" t="e">
        <f>VLOOKUP(A2006,'[1]Hoja 1'!$C$2:$C$32,1,0)</f>
        <v>#N/A</v>
      </c>
    </row>
    <row r="2007" spans="1:28" x14ac:dyDescent="0.25">
      <c r="A2007" t="s">
        <v>6108</v>
      </c>
      <c r="B2007">
        <v>37927</v>
      </c>
      <c r="C2007" t="s">
        <v>6109</v>
      </c>
      <c r="D2007" t="s">
        <v>6110</v>
      </c>
      <c r="E2007">
        <v>1</v>
      </c>
      <c r="F2007" t="s">
        <v>78</v>
      </c>
      <c r="G2007">
        <v>12</v>
      </c>
      <c r="H2007" t="s">
        <v>286</v>
      </c>
      <c r="I2007">
        <v>171022199</v>
      </c>
      <c r="J2007">
        <v>93299702</v>
      </c>
      <c r="K2007">
        <v>38861248</v>
      </c>
      <c r="L2007">
        <v>38861248</v>
      </c>
      <c r="M2007">
        <v>0</v>
      </c>
      <c r="N2007">
        <v>0</v>
      </c>
      <c r="O2007">
        <v>0</v>
      </c>
      <c r="P2007">
        <v>0</v>
      </c>
      <c r="Q2007" s="3">
        <v>0</v>
      </c>
      <c r="R2007">
        <v>9</v>
      </c>
      <c r="S2007" t="s">
        <v>132</v>
      </c>
      <c r="T2007" t="s">
        <v>2985</v>
      </c>
      <c r="U2007" t="s">
        <v>2986</v>
      </c>
      <c r="V2007" s="1">
        <v>41395</v>
      </c>
      <c r="W2007" s="1">
        <v>43435</v>
      </c>
      <c r="X2007" t="s">
        <v>30</v>
      </c>
      <c r="Z2007">
        <v>0</v>
      </c>
      <c r="AA2007">
        <v>0</v>
      </c>
      <c r="AB2007" s="4" t="e">
        <f>VLOOKUP(A2007,'[1]Hoja 1'!$C$2:$C$32,1,0)</f>
        <v>#N/A</v>
      </c>
    </row>
    <row r="2008" spans="1:28" x14ac:dyDescent="0.25">
      <c r="A2008" t="s">
        <v>6111</v>
      </c>
      <c r="B2008">
        <v>41896</v>
      </c>
      <c r="C2008" t="s">
        <v>6112</v>
      </c>
      <c r="D2008" t="s">
        <v>6113</v>
      </c>
      <c r="E2008">
        <v>1</v>
      </c>
      <c r="F2008" t="s">
        <v>78</v>
      </c>
      <c r="G2008">
        <v>12</v>
      </c>
      <c r="H2008" t="s">
        <v>286</v>
      </c>
      <c r="I2008">
        <v>69280293</v>
      </c>
      <c r="J2008">
        <v>0</v>
      </c>
      <c r="K2008">
        <v>34640147</v>
      </c>
      <c r="L2008">
        <v>34640147</v>
      </c>
      <c r="M2008">
        <v>0</v>
      </c>
      <c r="N2008">
        <v>0</v>
      </c>
      <c r="O2008">
        <v>0</v>
      </c>
      <c r="P2008">
        <v>0</v>
      </c>
      <c r="Q2008" s="3">
        <v>0</v>
      </c>
      <c r="R2008">
        <v>9</v>
      </c>
      <c r="S2008" t="s">
        <v>132</v>
      </c>
      <c r="T2008" t="s">
        <v>2985</v>
      </c>
      <c r="U2008" t="s">
        <v>2986</v>
      </c>
      <c r="V2008" s="1">
        <v>41671</v>
      </c>
      <c r="W2008" s="1">
        <v>43435</v>
      </c>
      <c r="X2008" t="s">
        <v>30</v>
      </c>
      <c r="Z2008">
        <v>0</v>
      </c>
      <c r="AA2008">
        <v>0</v>
      </c>
      <c r="AB2008" s="4" t="e">
        <f>VLOOKUP(A2008,'[1]Hoja 1'!$C$2:$C$32,1,0)</f>
        <v>#N/A</v>
      </c>
    </row>
    <row r="2009" spans="1:28" x14ac:dyDescent="0.25">
      <c r="A2009" t="s">
        <v>6114</v>
      </c>
      <c r="B2009">
        <v>41634</v>
      </c>
      <c r="C2009" t="s">
        <v>6115</v>
      </c>
      <c r="D2009" t="s">
        <v>6116</v>
      </c>
      <c r="E2009">
        <v>1</v>
      </c>
      <c r="F2009" t="s">
        <v>78</v>
      </c>
      <c r="G2009">
        <v>12</v>
      </c>
      <c r="H2009" t="s">
        <v>286</v>
      </c>
      <c r="I2009">
        <v>112280261</v>
      </c>
      <c r="J2009">
        <v>12636651</v>
      </c>
      <c r="K2009">
        <v>33214537</v>
      </c>
      <c r="L2009">
        <v>33214537</v>
      </c>
      <c r="M2009">
        <v>33214536</v>
      </c>
      <c r="N2009">
        <v>0</v>
      </c>
      <c r="O2009">
        <v>0</v>
      </c>
      <c r="P2009">
        <v>0</v>
      </c>
      <c r="Q2009" s="3">
        <v>0</v>
      </c>
      <c r="R2009">
        <v>9</v>
      </c>
      <c r="S2009" t="s">
        <v>132</v>
      </c>
      <c r="T2009" t="s">
        <v>2985</v>
      </c>
      <c r="U2009" t="s">
        <v>2986</v>
      </c>
      <c r="V2009" s="1">
        <v>41640</v>
      </c>
      <c r="W2009" s="1">
        <v>43800</v>
      </c>
      <c r="X2009" t="s">
        <v>30</v>
      </c>
      <c r="Z2009">
        <v>0</v>
      </c>
      <c r="AA2009">
        <v>0</v>
      </c>
      <c r="AB2009" s="4" t="e">
        <f>VLOOKUP(A2009,'[1]Hoja 1'!$C$2:$C$32,1,0)</f>
        <v>#N/A</v>
      </c>
    </row>
    <row r="2010" spans="1:28" x14ac:dyDescent="0.25">
      <c r="A2010" t="s">
        <v>6117</v>
      </c>
      <c r="B2010">
        <v>41608</v>
      </c>
      <c r="C2010" t="s">
        <v>6118</v>
      </c>
      <c r="D2010" t="s">
        <v>6119</v>
      </c>
      <c r="E2010">
        <v>1</v>
      </c>
      <c r="F2010" t="s">
        <v>78</v>
      </c>
      <c r="G2010">
        <v>12</v>
      </c>
      <c r="H2010" t="s">
        <v>286</v>
      </c>
      <c r="I2010">
        <v>260586272</v>
      </c>
      <c r="J2010">
        <v>112412014</v>
      </c>
      <c r="K2010">
        <v>74087129</v>
      </c>
      <c r="L2010">
        <v>74087130</v>
      </c>
      <c r="M2010">
        <v>0</v>
      </c>
      <c r="N2010">
        <v>0</v>
      </c>
      <c r="O2010">
        <v>0</v>
      </c>
      <c r="P2010">
        <v>0</v>
      </c>
      <c r="Q2010" s="3">
        <v>0</v>
      </c>
      <c r="R2010">
        <v>9</v>
      </c>
      <c r="S2010" t="s">
        <v>132</v>
      </c>
      <c r="T2010" t="s">
        <v>2985</v>
      </c>
      <c r="U2010" t="s">
        <v>2986</v>
      </c>
      <c r="V2010" s="1">
        <v>41640</v>
      </c>
      <c r="W2010" s="1">
        <v>43435</v>
      </c>
      <c r="X2010" t="s">
        <v>30</v>
      </c>
      <c r="Z2010">
        <v>0</v>
      </c>
      <c r="AA2010">
        <v>0</v>
      </c>
      <c r="AB2010" s="4" t="e">
        <f>VLOOKUP(A2010,'[1]Hoja 1'!$C$2:$C$32,1,0)</f>
        <v>#N/A</v>
      </c>
    </row>
    <row r="2011" spans="1:28" x14ac:dyDescent="0.25">
      <c r="A2011" t="s">
        <v>6120</v>
      </c>
      <c r="B2011">
        <v>41630</v>
      </c>
      <c r="C2011" t="s">
        <v>6121</v>
      </c>
      <c r="D2011" t="s">
        <v>6009</v>
      </c>
      <c r="E2011">
        <v>1</v>
      </c>
      <c r="F2011" t="s">
        <v>78</v>
      </c>
      <c r="G2011">
        <v>12</v>
      </c>
      <c r="H2011" t="s">
        <v>286</v>
      </c>
      <c r="I2011">
        <v>234398324</v>
      </c>
      <c r="J2011">
        <v>95458047</v>
      </c>
      <c r="K2011">
        <v>69470138</v>
      </c>
      <c r="L2011">
        <v>69470139</v>
      </c>
      <c r="M2011">
        <v>0</v>
      </c>
      <c r="N2011">
        <v>0</v>
      </c>
      <c r="O2011">
        <v>0</v>
      </c>
      <c r="P2011">
        <v>0</v>
      </c>
      <c r="Q2011" s="3">
        <v>0</v>
      </c>
      <c r="R2011">
        <v>9</v>
      </c>
      <c r="S2011" t="s">
        <v>132</v>
      </c>
      <c r="T2011" t="s">
        <v>2985</v>
      </c>
      <c r="U2011" t="s">
        <v>2986</v>
      </c>
      <c r="V2011" s="1">
        <v>41699</v>
      </c>
      <c r="W2011" s="1">
        <v>43435</v>
      </c>
      <c r="X2011" t="s">
        <v>30</v>
      </c>
      <c r="Z2011">
        <v>0</v>
      </c>
      <c r="AA2011">
        <v>0</v>
      </c>
      <c r="AB2011" s="4" t="e">
        <f>VLOOKUP(A2011,'[1]Hoja 1'!$C$2:$C$32,1,0)</f>
        <v>#N/A</v>
      </c>
    </row>
    <row r="2012" spans="1:28" x14ac:dyDescent="0.25">
      <c r="A2012" t="s">
        <v>6122</v>
      </c>
      <c r="B2012">
        <v>41640</v>
      </c>
      <c r="C2012" t="s">
        <v>6123</v>
      </c>
      <c r="D2012" t="s">
        <v>6124</v>
      </c>
      <c r="E2012">
        <v>1</v>
      </c>
      <c r="F2012" t="s">
        <v>78</v>
      </c>
      <c r="G2012">
        <v>12</v>
      </c>
      <c r="H2012" t="s">
        <v>286</v>
      </c>
      <c r="I2012">
        <v>250471353</v>
      </c>
      <c r="J2012">
        <v>98503343</v>
      </c>
      <c r="K2012">
        <v>75984006</v>
      </c>
      <c r="L2012">
        <v>75984005</v>
      </c>
      <c r="M2012">
        <v>0</v>
      </c>
      <c r="N2012">
        <v>0</v>
      </c>
      <c r="O2012">
        <v>0</v>
      </c>
      <c r="P2012">
        <v>0</v>
      </c>
      <c r="Q2012" s="3">
        <v>0</v>
      </c>
      <c r="R2012">
        <v>9</v>
      </c>
      <c r="S2012" t="s">
        <v>132</v>
      </c>
      <c r="T2012" t="s">
        <v>2985</v>
      </c>
      <c r="U2012" t="s">
        <v>2986</v>
      </c>
      <c r="V2012" s="1">
        <v>41730</v>
      </c>
      <c r="W2012" s="1">
        <v>43435</v>
      </c>
      <c r="X2012" t="s">
        <v>30</v>
      </c>
      <c r="Z2012">
        <v>0</v>
      </c>
      <c r="AA2012">
        <v>0</v>
      </c>
      <c r="AB2012" s="4" t="e">
        <f>VLOOKUP(A2012,'[1]Hoja 1'!$C$2:$C$32,1,0)</f>
        <v>#N/A</v>
      </c>
    </row>
    <row r="2013" spans="1:28" x14ac:dyDescent="0.25">
      <c r="A2013" t="s">
        <v>6125</v>
      </c>
      <c r="B2013">
        <v>41626</v>
      </c>
      <c r="C2013" t="s">
        <v>6126</v>
      </c>
      <c r="D2013" t="s">
        <v>6127</v>
      </c>
      <c r="E2013">
        <v>1</v>
      </c>
      <c r="F2013" t="s">
        <v>78</v>
      </c>
      <c r="G2013">
        <v>12</v>
      </c>
      <c r="H2013" t="s">
        <v>286</v>
      </c>
      <c r="I2013">
        <v>296681308</v>
      </c>
      <c r="J2013">
        <v>68269882</v>
      </c>
      <c r="K2013">
        <v>57102857</v>
      </c>
      <c r="L2013">
        <v>57102857</v>
      </c>
      <c r="M2013">
        <v>57102857</v>
      </c>
      <c r="N2013">
        <v>57102856</v>
      </c>
      <c r="O2013">
        <v>0</v>
      </c>
      <c r="P2013">
        <v>0</v>
      </c>
      <c r="Q2013" s="3">
        <v>0</v>
      </c>
      <c r="R2013">
        <v>9</v>
      </c>
      <c r="S2013" t="s">
        <v>132</v>
      </c>
      <c r="T2013" t="s">
        <v>2985</v>
      </c>
      <c r="U2013" t="s">
        <v>2986</v>
      </c>
      <c r="V2013" s="1">
        <v>41791</v>
      </c>
      <c r="W2013" s="1">
        <v>44166</v>
      </c>
      <c r="X2013" t="s">
        <v>30</v>
      </c>
      <c r="Z2013">
        <v>0</v>
      </c>
      <c r="AA2013">
        <v>0</v>
      </c>
      <c r="AB2013" s="4" t="e">
        <f>VLOOKUP(A2013,'[1]Hoja 1'!$C$2:$C$32,1,0)</f>
        <v>#N/A</v>
      </c>
    </row>
    <row r="2014" spans="1:28" x14ac:dyDescent="0.25">
      <c r="A2014" t="s">
        <v>6128</v>
      </c>
      <c r="B2014">
        <v>45933</v>
      </c>
      <c r="C2014" t="s">
        <v>6129</v>
      </c>
      <c r="D2014" t="s">
        <v>6130</v>
      </c>
      <c r="E2014">
        <v>1</v>
      </c>
      <c r="F2014" t="s">
        <v>78</v>
      </c>
      <c r="G2014">
        <v>12</v>
      </c>
      <c r="H2014" t="s">
        <v>286</v>
      </c>
      <c r="I2014">
        <v>8040258</v>
      </c>
      <c r="J2014">
        <v>0</v>
      </c>
      <c r="K2014">
        <v>0</v>
      </c>
      <c r="L2014">
        <v>8040258</v>
      </c>
      <c r="M2014">
        <v>0</v>
      </c>
      <c r="N2014">
        <v>0</v>
      </c>
      <c r="O2014">
        <v>0</v>
      </c>
      <c r="P2014">
        <v>0</v>
      </c>
      <c r="Q2014" s="3">
        <v>0</v>
      </c>
      <c r="R2014">
        <v>9</v>
      </c>
      <c r="S2014" t="s">
        <v>132</v>
      </c>
      <c r="T2014" t="s">
        <v>2985</v>
      </c>
      <c r="U2014" t="s">
        <v>2986</v>
      </c>
      <c r="V2014" s="1">
        <v>42186</v>
      </c>
      <c r="W2014" s="1">
        <v>43435</v>
      </c>
      <c r="X2014" t="s">
        <v>30</v>
      </c>
      <c r="Z2014">
        <v>0</v>
      </c>
      <c r="AA2014">
        <v>0</v>
      </c>
      <c r="AB2014" s="4" t="e">
        <f>VLOOKUP(A2014,'[1]Hoja 1'!$C$2:$C$32,1,0)</f>
        <v>#N/A</v>
      </c>
    </row>
    <row r="2015" spans="1:28" x14ac:dyDescent="0.25">
      <c r="A2015" t="s">
        <v>6131</v>
      </c>
      <c r="B2015">
        <v>45970</v>
      </c>
      <c r="C2015" t="s">
        <v>6132</v>
      </c>
      <c r="D2015" t="s">
        <v>6133</v>
      </c>
      <c r="E2015">
        <v>1</v>
      </c>
      <c r="F2015" t="s">
        <v>78</v>
      </c>
      <c r="G2015">
        <v>12</v>
      </c>
      <c r="H2015" t="s">
        <v>286</v>
      </c>
      <c r="I2015">
        <v>82256310</v>
      </c>
      <c r="J2015">
        <v>44668102</v>
      </c>
      <c r="K2015">
        <v>22334051</v>
      </c>
      <c r="L2015">
        <v>15254157</v>
      </c>
      <c r="M2015">
        <v>0</v>
      </c>
      <c r="N2015">
        <v>0</v>
      </c>
      <c r="O2015">
        <v>0</v>
      </c>
      <c r="P2015">
        <v>0</v>
      </c>
      <c r="Q2015" s="3">
        <v>0</v>
      </c>
      <c r="R2015">
        <v>9</v>
      </c>
      <c r="S2015" t="s">
        <v>132</v>
      </c>
      <c r="T2015" t="s">
        <v>2985</v>
      </c>
      <c r="U2015" t="s">
        <v>2986</v>
      </c>
      <c r="V2015" s="1">
        <v>42186</v>
      </c>
      <c r="W2015" s="1">
        <v>43435</v>
      </c>
      <c r="X2015" t="s">
        <v>30</v>
      </c>
      <c r="Z2015">
        <v>0</v>
      </c>
      <c r="AA2015">
        <v>0</v>
      </c>
      <c r="AB2015" s="4" t="e">
        <f>VLOOKUP(A2015,'[1]Hoja 1'!$C$2:$C$32,1,0)</f>
        <v>#N/A</v>
      </c>
    </row>
    <row r="2016" spans="1:28" x14ac:dyDescent="0.25">
      <c r="A2016" t="s">
        <v>6134</v>
      </c>
      <c r="B2016">
        <v>45972</v>
      </c>
      <c r="C2016" t="s">
        <v>6135</v>
      </c>
      <c r="D2016" t="s">
        <v>6136</v>
      </c>
      <c r="E2016">
        <v>1</v>
      </c>
      <c r="F2016" t="s">
        <v>78</v>
      </c>
      <c r="G2016">
        <v>12</v>
      </c>
      <c r="H2016" t="s">
        <v>286</v>
      </c>
      <c r="I2016">
        <v>77722498</v>
      </c>
      <c r="J2016">
        <v>33501077</v>
      </c>
      <c r="K2016">
        <v>22334051</v>
      </c>
      <c r="L2016">
        <v>21887370</v>
      </c>
      <c r="M2016">
        <v>0</v>
      </c>
      <c r="N2016">
        <v>0</v>
      </c>
      <c r="O2016">
        <v>0</v>
      </c>
      <c r="P2016">
        <v>0</v>
      </c>
      <c r="Q2016" s="3">
        <v>0</v>
      </c>
      <c r="R2016">
        <v>9</v>
      </c>
      <c r="S2016" t="s">
        <v>132</v>
      </c>
      <c r="T2016" t="s">
        <v>2985</v>
      </c>
      <c r="U2016" t="s">
        <v>2986</v>
      </c>
      <c r="V2016" s="1">
        <v>42186</v>
      </c>
      <c r="W2016" s="1">
        <v>43435</v>
      </c>
      <c r="X2016" t="s">
        <v>30</v>
      </c>
      <c r="Z2016">
        <v>0</v>
      </c>
      <c r="AA2016">
        <v>0</v>
      </c>
      <c r="AB2016" s="4" t="e">
        <f>VLOOKUP(A2016,'[1]Hoja 1'!$C$2:$C$32,1,0)</f>
        <v>#N/A</v>
      </c>
    </row>
    <row r="2017" spans="1:28" x14ac:dyDescent="0.25">
      <c r="A2017" t="s">
        <v>6137</v>
      </c>
      <c r="B2017">
        <v>45975</v>
      </c>
      <c r="C2017" t="s">
        <v>6138</v>
      </c>
      <c r="D2017" t="s">
        <v>6139</v>
      </c>
      <c r="E2017">
        <v>1</v>
      </c>
      <c r="F2017" t="s">
        <v>78</v>
      </c>
      <c r="G2017">
        <v>12</v>
      </c>
      <c r="H2017" t="s">
        <v>286</v>
      </c>
      <c r="I2017">
        <v>71893310</v>
      </c>
      <c r="J2017">
        <v>39084589</v>
      </c>
      <c r="K2017">
        <v>22334051</v>
      </c>
      <c r="L2017">
        <v>10474670</v>
      </c>
      <c r="M2017">
        <v>0</v>
      </c>
      <c r="N2017">
        <v>0</v>
      </c>
      <c r="O2017">
        <v>0</v>
      </c>
      <c r="P2017">
        <v>0</v>
      </c>
      <c r="Q2017" s="3">
        <v>0</v>
      </c>
      <c r="R2017">
        <v>9</v>
      </c>
      <c r="S2017" t="s">
        <v>132</v>
      </c>
      <c r="T2017" t="s">
        <v>2985</v>
      </c>
      <c r="U2017" t="s">
        <v>2986</v>
      </c>
      <c r="V2017" s="1">
        <v>42186</v>
      </c>
      <c r="W2017" s="1">
        <v>43435</v>
      </c>
      <c r="X2017" t="s">
        <v>30</v>
      </c>
      <c r="Z2017">
        <v>0</v>
      </c>
      <c r="AA2017">
        <v>0</v>
      </c>
      <c r="AB2017" s="4" t="e">
        <f>VLOOKUP(A2017,'[1]Hoja 1'!$C$2:$C$32,1,0)</f>
        <v>#N/A</v>
      </c>
    </row>
    <row r="2018" spans="1:28" x14ac:dyDescent="0.25">
      <c r="A2018" t="s">
        <v>6140</v>
      </c>
      <c r="B2018">
        <v>45928</v>
      </c>
      <c r="C2018" t="s">
        <v>6141</v>
      </c>
      <c r="D2018" t="s">
        <v>6142</v>
      </c>
      <c r="E2018">
        <v>1</v>
      </c>
      <c r="F2018" t="s">
        <v>78</v>
      </c>
      <c r="G2018">
        <v>12</v>
      </c>
      <c r="H2018" t="s">
        <v>286</v>
      </c>
      <c r="I2018">
        <v>89380871</v>
      </c>
      <c r="J2018">
        <v>45784804</v>
      </c>
      <c r="K2018">
        <v>27917563</v>
      </c>
      <c r="L2018">
        <v>15678503</v>
      </c>
      <c r="M2018">
        <v>0</v>
      </c>
      <c r="N2018">
        <v>0</v>
      </c>
      <c r="O2018">
        <v>0</v>
      </c>
      <c r="P2018">
        <v>0</v>
      </c>
      <c r="Q2018" s="3">
        <v>0</v>
      </c>
      <c r="R2018">
        <v>9</v>
      </c>
      <c r="S2018" t="s">
        <v>132</v>
      </c>
      <c r="T2018" t="s">
        <v>2985</v>
      </c>
      <c r="U2018" t="s">
        <v>2986</v>
      </c>
      <c r="V2018" s="1">
        <v>42248</v>
      </c>
      <c r="W2018" s="1">
        <v>43435</v>
      </c>
      <c r="X2018" t="s">
        <v>30</v>
      </c>
      <c r="Z2018">
        <v>0</v>
      </c>
      <c r="AA2018">
        <v>0</v>
      </c>
      <c r="AB2018" s="4" t="e">
        <f>VLOOKUP(A2018,'[1]Hoja 1'!$C$2:$C$32,1,0)</f>
        <v>#N/A</v>
      </c>
    </row>
    <row r="2019" spans="1:28" x14ac:dyDescent="0.25">
      <c r="A2019" t="s">
        <v>6143</v>
      </c>
      <c r="B2019">
        <v>45943</v>
      </c>
      <c r="C2019" t="s">
        <v>6144</v>
      </c>
      <c r="D2019" t="s">
        <v>6145</v>
      </c>
      <c r="E2019">
        <v>1</v>
      </c>
      <c r="F2019" t="s">
        <v>78</v>
      </c>
      <c r="G2019">
        <v>12</v>
      </c>
      <c r="H2019" t="s">
        <v>286</v>
      </c>
      <c r="I2019">
        <v>71245622</v>
      </c>
      <c r="J2019">
        <v>36851183</v>
      </c>
      <c r="K2019">
        <v>16750538</v>
      </c>
      <c r="L2019">
        <v>17643901</v>
      </c>
      <c r="M2019">
        <v>0</v>
      </c>
      <c r="N2019">
        <v>0</v>
      </c>
      <c r="O2019">
        <v>0</v>
      </c>
      <c r="P2019">
        <v>0</v>
      </c>
      <c r="Q2019" s="3">
        <v>0</v>
      </c>
      <c r="R2019">
        <v>9</v>
      </c>
      <c r="S2019" t="s">
        <v>132</v>
      </c>
      <c r="T2019" t="s">
        <v>2985</v>
      </c>
      <c r="U2019" t="s">
        <v>2986</v>
      </c>
      <c r="V2019" s="1">
        <v>42248</v>
      </c>
      <c r="W2019" s="1">
        <v>43435</v>
      </c>
      <c r="X2019" t="s">
        <v>30</v>
      </c>
      <c r="Z2019">
        <v>0</v>
      </c>
      <c r="AA2019">
        <v>0</v>
      </c>
      <c r="AB2019" s="4" t="e">
        <f>VLOOKUP(A2019,'[1]Hoja 1'!$C$2:$C$32,1,0)</f>
        <v>#N/A</v>
      </c>
    </row>
    <row r="2020" spans="1:28" x14ac:dyDescent="0.25">
      <c r="A2020" t="s">
        <v>6146</v>
      </c>
      <c r="B2020">
        <v>45949</v>
      </c>
      <c r="C2020" t="s">
        <v>6147</v>
      </c>
      <c r="D2020" t="s">
        <v>6148</v>
      </c>
      <c r="E2020">
        <v>1</v>
      </c>
      <c r="F2020" t="s">
        <v>78</v>
      </c>
      <c r="G2020">
        <v>12</v>
      </c>
      <c r="H2020" t="s">
        <v>286</v>
      </c>
      <c r="I2020">
        <v>59587247</v>
      </c>
      <c r="J2020">
        <v>27917563</v>
      </c>
      <c r="K2020">
        <v>16750538</v>
      </c>
      <c r="L2020">
        <v>14919145</v>
      </c>
      <c r="M2020">
        <v>0</v>
      </c>
      <c r="N2020">
        <v>0</v>
      </c>
      <c r="O2020">
        <v>0</v>
      </c>
      <c r="P2020">
        <v>0</v>
      </c>
      <c r="Q2020" s="3">
        <v>0</v>
      </c>
      <c r="R2020">
        <v>9</v>
      </c>
      <c r="S2020" t="s">
        <v>132</v>
      </c>
      <c r="T2020" t="s">
        <v>2985</v>
      </c>
      <c r="U2020" t="s">
        <v>2986</v>
      </c>
      <c r="V2020" s="1">
        <v>42248</v>
      </c>
      <c r="W2020" s="1">
        <v>43435</v>
      </c>
      <c r="X2020" t="s">
        <v>30</v>
      </c>
      <c r="Z2020">
        <v>0</v>
      </c>
      <c r="AA2020">
        <v>0</v>
      </c>
      <c r="AB2020" s="4" t="e">
        <f>VLOOKUP(A2020,'[1]Hoja 1'!$C$2:$C$32,1,0)</f>
        <v>#N/A</v>
      </c>
    </row>
    <row r="2021" spans="1:28" x14ac:dyDescent="0.25">
      <c r="A2021" t="s">
        <v>6149</v>
      </c>
      <c r="B2021">
        <v>45977</v>
      </c>
      <c r="C2021" t="s">
        <v>6150</v>
      </c>
      <c r="D2021" t="s">
        <v>6151</v>
      </c>
      <c r="E2021">
        <v>1</v>
      </c>
      <c r="F2021" t="s">
        <v>78</v>
      </c>
      <c r="G2021">
        <v>12</v>
      </c>
      <c r="H2021" t="s">
        <v>286</v>
      </c>
      <c r="I2021">
        <v>41876346</v>
      </c>
      <c r="J2021">
        <v>22334051</v>
      </c>
      <c r="K2021">
        <v>11167026</v>
      </c>
      <c r="L2021">
        <v>8375269</v>
      </c>
      <c r="M2021">
        <v>0</v>
      </c>
      <c r="N2021">
        <v>0</v>
      </c>
      <c r="O2021">
        <v>0</v>
      </c>
      <c r="P2021">
        <v>0</v>
      </c>
      <c r="Q2021" s="3">
        <v>0</v>
      </c>
      <c r="R2021">
        <v>9</v>
      </c>
      <c r="S2021" t="s">
        <v>132</v>
      </c>
      <c r="T2021" t="s">
        <v>2985</v>
      </c>
      <c r="U2021" t="s">
        <v>2986</v>
      </c>
      <c r="V2021" s="1">
        <v>42248</v>
      </c>
      <c r="W2021" s="1">
        <v>43435</v>
      </c>
      <c r="X2021" t="s">
        <v>30</v>
      </c>
      <c r="Z2021">
        <v>0</v>
      </c>
      <c r="AA2021">
        <v>0</v>
      </c>
      <c r="AB2021" s="4" t="e">
        <f>VLOOKUP(A2021,'[1]Hoja 1'!$C$2:$C$32,1,0)</f>
        <v>#N/A</v>
      </c>
    </row>
    <row r="2022" spans="1:28" x14ac:dyDescent="0.25">
      <c r="A2022" t="s">
        <v>6152</v>
      </c>
      <c r="B2022">
        <v>45968</v>
      </c>
      <c r="C2022" t="s">
        <v>6153</v>
      </c>
      <c r="D2022" t="s">
        <v>6154</v>
      </c>
      <c r="E2022">
        <v>1</v>
      </c>
      <c r="F2022" t="s">
        <v>78</v>
      </c>
      <c r="G2022">
        <v>12</v>
      </c>
      <c r="H2022" t="s">
        <v>286</v>
      </c>
      <c r="I2022">
        <v>50910469</v>
      </c>
      <c r="J2022">
        <v>27917563</v>
      </c>
      <c r="K2022">
        <v>16750538</v>
      </c>
      <c r="L2022">
        <v>6242367</v>
      </c>
      <c r="M2022">
        <v>0</v>
      </c>
      <c r="N2022">
        <v>0</v>
      </c>
      <c r="O2022">
        <v>0</v>
      </c>
      <c r="P2022">
        <v>0</v>
      </c>
      <c r="Q2022" s="3">
        <v>0</v>
      </c>
      <c r="R2022">
        <v>9</v>
      </c>
      <c r="S2022" t="s">
        <v>132</v>
      </c>
      <c r="T2022" t="s">
        <v>2985</v>
      </c>
      <c r="U2022" t="s">
        <v>2986</v>
      </c>
      <c r="V2022" s="1">
        <v>42248</v>
      </c>
      <c r="W2022" s="1">
        <v>43435</v>
      </c>
      <c r="X2022" t="s">
        <v>30</v>
      </c>
      <c r="Z2022">
        <v>0</v>
      </c>
      <c r="AA2022">
        <v>0</v>
      </c>
      <c r="AB2022" s="4" t="e">
        <f>VLOOKUP(A2022,'[1]Hoja 1'!$C$2:$C$32,1,0)</f>
        <v>#N/A</v>
      </c>
    </row>
    <row r="2023" spans="1:28" x14ac:dyDescent="0.25">
      <c r="A2023" t="s">
        <v>6155</v>
      </c>
      <c r="B2023">
        <v>45951</v>
      </c>
      <c r="C2023" t="s">
        <v>6156</v>
      </c>
      <c r="D2023" t="s">
        <v>6157</v>
      </c>
      <c r="E2023">
        <v>1</v>
      </c>
      <c r="F2023" t="s">
        <v>78</v>
      </c>
      <c r="G2023">
        <v>12</v>
      </c>
      <c r="H2023" t="s">
        <v>286</v>
      </c>
      <c r="I2023">
        <v>51814997</v>
      </c>
      <c r="J2023">
        <v>27917563</v>
      </c>
      <c r="K2023">
        <v>16750538</v>
      </c>
      <c r="L2023">
        <v>7146896</v>
      </c>
      <c r="M2023">
        <v>0</v>
      </c>
      <c r="N2023">
        <v>0</v>
      </c>
      <c r="O2023">
        <v>0</v>
      </c>
      <c r="P2023">
        <v>0</v>
      </c>
      <c r="Q2023" s="3">
        <v>0</v>
      </c>
      <c r="R2023">
        <v>9</v>
      </c>
      <c r="S2023" t="s">
        <v>132</v>
      </c>
      <c r="T2023" t="s">
        <v>2985</v>
      </c>
      <c r="U2023" t="s">
        <v>2986</v>
      </c>
      <c r="V2023" s="1">
        <v>42278</v>
      </c>
      <c r="W2023" s="1">
        <v>43435</v>
      </c>
      <c r="X2023" t="s">
        <v>30</v>
      </c>
      <c r="Z2023">
        <v>0</v>
      </c>
      <c r="AA2023">
        <v>0</v>
      </c>
      <c r="AB2023" s="4" t="e">
        <f>VLOOKUP(A2023,'[1]Hoja 1'!$C$2:$C$32,1,0)</f>
        <v>#N/A</v>
      </c>
    </row>
    <row r="2024" spans="1:28" x14ac:dyDescent="0.25">
      <c r="A2024" t="s">
        <v>6158</v>
      </c>
      <c r="B2024">
        <v>45938</v>
      </c>
      <c r="C2024" t="s">
        <v>6159</v>
      </c>
      <c r="D2024" t="s">
        <v>6160</v>
      </c>
      <c r="E2024">
        <v>1</v>
      </c>
      <c r="F2024" t="s">
        <v>78</v>
      </c>
      <c r="G2024">
        <v>12</v>
      </c>
      <c r="H2024" t="s">
        <v>286</v>
      </c>
      <c r="I2024">
        <v>57644185</v>
      </c>
      <c r="J2024">
        <v>36851183</v>
      </c>
      <c r="K2024">
        <v>16750538</v>
      </c>
      <c r="L2024">
        <v>4042463</v>
      </c>
      <c r="M2024">
        <v>0</v>
      </c>
      <c r="N2024">
        <v>0</v>
      </c>
      <c r="O2024">
        <v>0</v>
      </c>
      <c r="P2024">
        <v>0</v>
      </c>
      <c r="Q2024" s="3">
        <v>0</v>
      </c>
      <c r="R2024">
        <v>9</v>
      </c>
      <c r="S2024" t="s">
        <v>132</v>
      </c>
      <c r="T2024" t="s">
        <v>2985</v>
      </c>
      <c r="U2024" t="s">
        <v>2986</v>
      </c>
      <c r="V2024" s="1">
        <v>42309</v>
      </c>
      <c r="W2024" s="1">
        <v>43435</v>
      </c>
      <c r="X2024" t="s">
        <v>30</v>
      </c>
      <c r="Z2024">
        <v>0</v>
      </c>
      <c r="AA2024">
        <v>0</v>
      </c>
      <c r="AB2024" s="4" t="e">
        <f>VLOOKUP(A2024,'[1]Hoja 1'!$C$2:$C$32,1,0)</f>
        <v>#N/A</v>
      </c>
    </row>
    <row r="2025" spans="1:28" x14ac:dyDescent="0.25">
      <c r="A2025" t="s">
        <v>6161</v>
      </c>
      <c r="B2025">
        <v>49165</v>
      </c>
      <c r="C2025" t="s">
        <v>6162</v>
      </c>
      <c r="D2025" t="s">
        <v>3372</v>
      </c>
      <c r="E2025">
        <v>1</v>
      </c>
      <c r="F2025" t="s">
        <v>78</v>
      </c>
      <c r="G2025">
        <v>12</v>
      </c>
      <c r="H2025" t="s">
        <v>286</v>
      </c>
      <c r="I2025">
        <v>67554279</v>
      </c>
      <c r="J2025">
        <v>22518093</v>
      </c>
      <c r="K2025">
        <v>22518093</v>
      </c>
      <c r="L2025">
        <v>22518093</v>
      </c>
      <c r="M2025">
        <v>0</v>
      </c>
      <c r="N2025">
        <v>0</v>
      </c>
      <c r="O2025">
        <v>0</v>
      </c>
      <c r="P2025">
        <v>0</v>
      </c>
      <c r="Q2025" s="3">
        <v>0</v>
      </c>
      <c r="R2025">
        <v>9</v>
      </c>
      <c r="S2025" t="s">
        <v>132</v>
      </c>
      <c r="T2025" t="s">
        <v>2985</v>
      </c>
      <c r="U2025" t="s">
        <v>2986</v>
      </c>
      <c r="V2025" s="1">
        <v>42370</v>
      </c>
      <c r="W2025" s="1">
        <v>43435</v>
      </c>
      <c r="X2025" t="s">
        <v>30</v>
      </c>
      <c r="Z2025">
        <v>0</v>
      </c>
      <c r="AA2025">
        <v>0</v>
      </c>
      <c r="AB2025" s="4" t="e">
        <f>VLOOKUP(A2025,'[1]Hoja 1'!$C$2:$C$32,1,0)</f>
        <v>#N/A</v>
      </c>
    </row>
    <row r="2026" spans="1:28" x14ac:dyDescent="0.25">
      <c r="A2026" t="s">
        <v>6163</v>
      </c>
      <c r="B2026">
        <v>45980</v>
      </c>
      <c r="C2026" t="s">
        <v>6164</v>
      </c>
      <c r="D2026" t="s">
        <v>6165</v>
      </c>
      <c r="E2026">
        <v>1</v>
      </c>
      <c r="F2026" t="s">
        <v>78</v>
      </c>
      <c r="G2026">
        <v>12</v>
      </c>
      <c r="H2026" t="s">
        <v>286</v>
      </c>
      <c r="I2026">
        <v>39774746</v>
      </c>
      <c r="J2026">
        <v>16239009</v>
      </c>
      <c r="K2026">
        <v>14073808</v>
      </c>
      <c r="L2026">
        <v>9461929</v>
      </c>
      <c r="M2026">
        <v>0</v>
      </c>
      <c r="N2026">
        <v>0</v>
      </c>
      <c r="O2026">
        <v>0</v>
      </c>
      <c r="P2026">
        <v>0</v>
      </c>
      <c r="Q2026" s="3">
        <v>0</v>
      </c>
      <c r="R2026">
        <v>9</v>
      </c>
      <c r="S2026" t="s">
        <v>132</v>
      </c>
      <c r="T2026" t="s">
        <v>2985</v>
      </c>
      <c r="U2026" t="s">
        <v>2986</v>
      </c>
      <c r="V2026" s="1">
        <v>42491</v>
      </c>
      <c r="W2026" s="1">
        <v>43435</v>
      </c>
      <c r="X2026" t="s">
        <v>30</v>
      </c>
      <c r="Z2026">
        <v>0</v>
      </c>
      <c r="AA2026">
        <v>0</v>
      </c>
      <c r="AB2026" s="4" t="e">
        <f>VLOOKUP(A2026,'[1]Hoja 1'!$C$2:$C$32,1,0)</f>
        <v>#N/A</v>
      </c>
    </row>
    <row r="2027" spans="1:28" x14ac:dyDescent="0.25">
      <c r="A2027" t="s">
        <v>6166</v>
      </c>
      <c r="B2027">
        <v>49192</v>
      </c>
      <c r="C2027" t="s">
        <v>6167</v>
      </c>
      <c r="D2027" t="s">
        <v>6168</v>
      </c>
      <c r="E2027">
        <v>1</v>
      </c>
      <c r="F2027" t="s">
        <v>78</v>
      </c>
      <c r="G2027">
        <v>12</v>
      </c>
      <c r="H2027" t="s">
        <v>286</v>
      </c>
      <c r="I2027">
        <v>67662539</v>
      </c>
      <c r="J2027">
        <v>16239009</v>
      </c>
      <c r="K2027">
        <v>25711765</v>
      </c>
      <c r="L2027">
        <v>25711765</v>
      </c>
      <c r="M2027">
        <v>0</v>
      </c>
      <c r="N2027">
        <v>0</v>
      </c>
      <c r="O2027">
        <v>0</v>
      </c>
      <c r="P2027">
        <v>0</v>
      </c>
      <c r="Q2027" s="3">
        <v>0</v>
      </c>
      <c r="R2027">
        <v>9</v>
      </c>
      <c r="S2027" t="s">
        <v>132</v>
      </c>
      <c r="T2027" t="s">
        <v>2985</v>
      </c>
      <c r="U2027" t="s">
        <v>2986</v>
      </c>
      <c r="V2027" s="1">
        <v>42522</v>
      </c>
      <c r="W2027" s="1">
        <v>43435</v>
      </c>
      <c r="X2027" t="s">
        <v>30</v>
      </c>
      <c r="Z2027">
        <v>0</v>
      </c>
      <c r="AA2027">
        <v>0</v>
      </c>
      <c r="AB2027" s="4" t="e">
        <f>VLOOKUP(A2027,'[1]Hoja 1'!$C$2:$C$32,1,0)</f>
        <v>#N/A</v>
      </c>
    </row>
    <row r="2028" spans="1:28" x14ac:dyDescent="0.25">
      <c r="A2028" t="s">
        <v>6169</v>
      </c>
      <c r="B2028">
        <v>49194</v>
      </c>
      <c r="C2028" t="s">
        <v>6170</v>
      </c>
      <c r="D2028" t="s">
        <v>6171</v>
      </c>
      <c r="E2028">
        <v>1</v>
      </c>
      <c r="F2028" t="s">
        <v>78</v>
      </c>
      <c r="G2028">
        <v>12</v>
      </c>
      <c r="H2028" t="s">
        <v>286</v>
      </c>
      <c r="I2028">
        <v>62505028</v>
      </c>
      <c r="J2028">
        <v>10826006</v>
      </c>
      <c r="K2028">
        <v>27065015</v>
      </c>
      <c r="L2028">
        <v>24614007</v>
      </c>
      <c r="M2028">
        <v>0</v>
      </c>
      <c r="N2028">
        <v>0</v>
      </c>
      <c r="O2028">
        <v>0</v>
      </c>
      <c r="P2028">
        <v>0</v>
      </c>
      <c r="Q2028" s="3">
        <v>0</v>
      </c>
      <c r="R2028">
        <v>9</v>
      </c>
      <c r="S2028" t="s">
        <v>132</v>
      </c>
      <c r="T2028" t="s">
        <v>2985</v>
      </c>
      <c r="U2028" t="s">
        <v>2986</v>
      </c>
      <c r="V2028" s="1">
        <v>42675</v>
      </c>
      <c r="W2028" s="1">
        <v>43435</v>
      </c>
      <c r="X2028" t="s">
        <v>30</v>
      </c>
      <c r="Z2028">
        <v>0</v>
      </c>
      <c r="AA2028">
        <v>0</v>
      </c>
      <c r="AB2028" s="4" t="e">
        <f>VLOOKUP(A2028,'[1]Hoja 1'!$C$2:$C$32,1,0)</f>
        <v>#N/A</v>
      </c>
    </row>
    <row r="2029" spans="1:28" x14ac:dyDescent="0.25">
      <c r="A2029" t="s">
        <v>6172</v>
      </c>
      <c r="B2029">
        <v>49195</v>
      </c>
      <c r="C2029" t="s">
        <v>6173</v>
      </c>
      <c r="D2029" t="s">
        <v>6174</v>
      </c>
      <c r="E2029">
        <v>1</v>
      </c>
      <c r="F2029" t="s">
        <v>78</v>
      </c>
      <c r="G2029">
        <v>12</v>
      </c>
      <c r="H2029" t="s">
        <v>286</v>
      </c>
      <c r="I2029">
        <v>161372447</v>
      </c>
      <c r="J2029">
        <v>10826006</v>
      </c>
      <c r="K2029">
        <v>43304024</v>
      </c>
      <c r="L2029">
        <v>43304024</v>
      </c>
      <c r="M2029">
        <v>63938392</v>
      </c>
      <c r="N2029">
        <v>0</v>
      </c>
      <c r="O2029">
        <v>0</v>
      </c>
      <c r="P2029">
        <v>0</v>
      </c>
      <c r="Q2029" s="3">
        <v>0</v>
      </c>
      <c r="R2029">
        <v>9</v>
      </c>
      <c r="S2029" t="s">
        <v>132</v>
      </c>
      <c r="T2029" t="s">
        <v>2985</v>
      </c>
      <c r="U2029" t="s">
        <v>2986</v>
      </c>
      <c r="V2029" s="1">
        <v>42675</v>
      </c>
      <c r="W2029" s="1">
        <v>43800</v>
      </c>
      <c r="X2029" t="s">
        <v>30</v>
      </c>
      <c r="Z2029">
        <v>0</v>
      </c>
      <c r="AA2029">
        <v>0</v>
      </c>
      <c r="AB2029" s="4" t="e">
        <f>VLOOKUP(A2029,'[1]Hoja 1'!$C$2:$C$32,1,0)</f>
        <v>#N/A</v>
      </c>
    </row>
    <row r="2030" spans="1:28" x14ac:dyDescent="0.25">
      <c r="A2030" t="s">
        <v>6175</v>
      </c>
      <c r="B2030">
        <v>51347</v>
      </c>
      <c r="C2030" t="s">
        <v>6176</v>
      </c>
      <c r="D2030" t="s">
        <v>6177</v>
      </c>
      <c r="E2030">
        <v>1</v>
      </c>
      <c r="F2030" t="s">
        <v>78</v>
      </c>
      <c r="G2030">
        <v>12</v>
      </c>
      <c r="H2030" t="s">
        <v>286</v>
      </c>
      <c r="I2030">
        <v>194849836</v>
      </c>
      <c r="J2030">
        <v>0</v>
      </c>
      <c r="K2030">
        <v>116909902</v>
      </c>
      <c r="L2030">
        <v>77939935</v>
      </c>
      <c r="M2030">
        <v>0</v>
      </c>
      <c r="N2030">
        <v>0</v>
      </c>
      <c r="O2030">
        <v>0</v>
      </c>
      <c r="P2030">
        <v>0</v>
      </c>
      <c r="Q2030" s="3">
        <v>0</v>
      </c>
      <c r="R2030">
        <v>9</v>
      </c>
      <c r="S2030" t="s">
        <v>132</v>
      </c>
      <c r="T2030" t="s">
        <v>2985</v>
      </c>
      <c r="U2030" t="s">
        <v>2986</v>
      </c>
      <c r="V2030" s="1">
        <v>42979</v>
      </c>
      <c r="W2030" s="1">
        <v>43435</v>
      </c>
      <c r="X2030" t="s">
        <v>30</v>
      </c>
      <c r="Z2030">
        <v>0</v>
      </c>
      <c r="AA2030">
        <v>0</v>
      </c>
      <c r="AB2030" s="4" t="e">
        <f>VLOOKUP(A2030,'[1]Hoja 1'!$C$2:$C$32,1,0)</f>
        <v>#N/A</v>
      </c>
    </row>
    <row r="2031" spans="1:28" x14ac:dyDescent="0.25">
      <c r="A2031" t="s">
        <v>6178</v>
      </c>
      <c r="B2031">
        <v>49651</v>
      </c>
      <c r="C2031" t="s">
        <v>6179</v>
      </c>
      <c r="D2031" t="s">
        <v>6180</v>
      </c>
      <c r="E2031">
        <v>1</v>
      </c>
      <c r="F2031" t="s">
        <v>78</v>
      </c>
      <c r="G2031">
        <v>12</v>
      </c>
      <c r="H2031" t="s">
        <v>286</v>
      </c>
      <c r="I2031">
        <v>28296755</v>
      </c>
      <c r="J2031">
        <v>0</v>
      </c>
      <c r="K2031">
        <v>0</v>
      </c>
      <c r="L2031">
        <v>28296755</v>
      </c>
      <c r="M2031">
        <v>0</v>
      </c>
      <c r="N2031">
        <v>0</v>
      </c>
      <c r="O2031">
        <v>0</v>
      </c>
      <c r="P2031">
        <v>0</v>
      </c>
      <c r="Q2031" s="3">
        <v>0</v>
      </c>
      <c r="R2031">
        <v>9</v>
      </c>
      <c r="S2031" t="s">
        <v>132</v>
      </c>
      <c r="T2031" t="s">
        <v>2985</v>
      </c>
      <c r="U2031" t="s">
        <v>2986</v>
      </c>
      <c r="V2031" s="1">
        <v>43221</v>
      </c>
      <c r="W2031" s="1">
        <v>43435</v>
      </c>
      <c r="X2031" t="s">
        <v>30</v>
      </c>
      <c r="Z2031">
        <v>0</v>
      </c>
      <c r="AA2031">
        <v>0</v>
      </c>
      <c r="AB2031" s="4" t="e">
        <f>VLOOKUP(A2031,'[1]Hoja 1'!$C$2:$C$32,1,0)</f>
        <v>#N/A</v>
      </c>
    </row>
    <row r="2032" spans="1:28" x14ac:dyDescent="0.25">
      <c r="A2032" t="s">
        <v>6181</v>
      </c>
      <c r="B2032">
        <v>53262</v>
      </c>
      <c r="C2032" t="s">
        <v>6182</v>
      </c>
      <c r="D2032" t="s">
        <v>6183</v>
      </c>
      <c r="E2032">
        <v>1</v>
      </c>
      <c r="F2032" t="s">
        <v>78</v>
      </c>
      <c r="G2032">
        <v>12</v>
      </c>
      <c r="H2032" t="s">
        <v>286</v>
      </c>
      <c r="I2032">
        <v>210287097</v>
      </c>
      <c r="J2032">
        <v>0</v>
      </c>
      <c r="K2032">
        <v>0</v>
      </c>
      <c r="L2032">
        <v>48621294</v>
      </c>
      <c r="M2032">
        <v>48621294</v>
      </c>
      <c r="N2032">
        <v>54698956</v>
      </c>
      <c r="O2032">
        <v>58345553</v>
      </c>
      <c r="P2032">
        <v>0</v>
      </c>
      <c r="Q2032" s="3">
        <v>0</v>
      </c>
      <c r="R2032">
        <v>9</v>
      </c>
      <c r="S2032" t="s">
        <v>132</v>
      </c>
      <c r="T2032" t="s">
        <v>2985</v>
      </c>
      <c r="U2032" t="s">
        <v>2986</v>
      </c>
      <c r="V2032" s="1">
        <v>43282</v>
      </c>
      <c r="W2032" s="1">
        <v>44531</v>
      </c>
      <c r="X2032" t="s">
        <v>30</v>
      </c>
      <c r="Z2032">
        <v>0</v>
      </c>
      <c r="AA2032">
        <v>0</v>
      </c>
      <c r="AB2032" s="4" t="e">
        <f>VLOOKUP(A2032,'[1]Hoja 1'!$C$2:$C$32,1,0)</f>
        <v>#N/A</v>
      </c>
    </row>
    <row r="2033" spans="1:28" x14ac:dyDescent="0.25">
      <c r="A2033" t="s">
        <v>6184</v>
      </c>
      <c r="B2033">
        <v>49196</v>
      </c>
      <c r="C2033" t="s">
        <v>6185</v>
      </c>
      <c r="D2033" t="s">
        <v>6186</v>
      </c>
      <c r="E2033">
        <v>1</v>
      </c>
      <c r="F2033" t="s">
        <v>78</v>
      </c>
      <c r="G2033">
        <v>12</v>
      </c>
      <c r="H2033" t="s">
        <v>286</v>
      </c>
      <c r="I2033">
        <v>11002664</v>
      </c>
      <c r="J2033">
        <v>0</v>
      </c>
      <c r="K2033">
        <v>0</v>
      </c>
      <c r="L2033">
        <v>11002664</v>
      </c>
      <c r="M2033">
        <v>0</v>
      </c>
      <c r="N2033">
        <v>0</v>
      </c>
      <c r="O2033">
        <v>0</v>
      </c>
      <c r="P2033">
        <v>0</v>
      </c>
      <c r="Q2033" s="3">
        <v>0</v>
      </c>
      <c r="R2033">
        <v>9</v>
      </c>
      <c r="S2033" t="s">
        <v>132</v>
      </c>
      <c r="T2033" t="s">
        <v>2985</v>
      </c>
      <c r="U2033" t="s">
        <v>2986</v>
      </c>
      <c r="V2033" s="1">
        <v>43374</v>
      </c>
      <c r="W2033" s="1">
        <v>43435</v>
      </c>
      <c r="X2033" t="s">
        <v>30</v>
      </c>
      <c r="Z2033">
        <v>0</v>
      </c>
      <c r="AA2033">
        <v>0</v>
      </c>
      <c r="AB2033" s="4" t="e">
        <f>VLOOKUP(A2033,'[1]Hoja 1'!$C$2:$C$32,1,0)</f>
        <v>#N/A</v>
      </c>
    </row>
    <row r="2034" spans="1:28" x14ac:dyDescent="0.25">
      <c r="A2034" t="s">
        <v>6187</v>
      </c>
      <c r="B2034">
        <v>16615</v>
      </c>
      <c r="C2034" t="s">
        <v>6188</v>
      </c>
      <c r="D2034" t="s">
        <v>6189</v>
      </c>
      <c r="E2034">
        <v>1</v>
      </c>
      <c r="F2034" t="s">
        <v>78</v>
      </c>
      <c r="G2034">
        <v>13</v>
      </c>
      <c r="H2034" t="s">
        <v>407</v>
      </c>
      <c r="I2034">
        <v>113847216</v>
      </c>
      <c r="J2034">
        <v>112931166</v>
      </c>
      <c r="K2034">
        <v>108363</v>
      </c>
      <c r="L2034">
        <v>807688</v>
      </c>
      <c r="M2034">
        <v>0</v>
      </c>
      <c r="N2034">
        <v>0</v>
      </c>
      <c r="O2034">
        <v>0</v>
      </c>
      <c r="P2034">
        <v>0</v>
      </c>
      <c r="Q2034" s="3">
        <v>0</v>
      </c>
      <c r="R2034">
        <v>9</v>
      </c>
      <c r="S2034" t="s">
        <v>132</v>
      </c>
      <c r="T2034" t="s">
        <v>3002</v>
      </c>
      <c r="U2034" t="s">
        <v>3003</v>
      </c>
      <c r="V2034" s="1">
        <v>39234</v>
      </c>
      <c r="W2034" s="1">
        <v>43435</v>
      </c>
      <c r="X2034" t="s">
        <v>30</v>
      </c>
      <c r="Z2034">
        <v>0</v>
      </c>
      <c r="AA2034">
        <v>0</v>
      </c>
      <c r="AB2034" s="4" t="e">
        <f>VLOOKUP(A2034,'[1]Hoja 1'!$C$2:$C$32,1,0)</f>
        <v>#N/A</v>
      </c>
    </row>
    <row r="2035" spans="1:28" x14ac:dyDescent="0.25">
      <c r="A2035" t="s">
        <v>6190</v>
      </c>
      <c r="B2035">
        <v>34224</v>
      </c>
      <c r="C2035" t="s">
        <v>6191</v>
      </c>
      <c r="D2035" t="s">
        <v>6192</v>
      </c>
      <c r="E2035">
        <v>1</v>
      </c>
      <c r="F2035" t="s">
        <v>78</v>
      </c>
      <c r="G2035">
        <v>13</v>
      </c>
      <c r="H2035" t="s">
        <v>407</v>
      </c>
      <c r="I2035">
        <v>17986322</v>
      </c>
      <c r="J2035">
        <v>3245511</v>
      </c>
      <c r="K2035">
        <v>0</v>
      </c>
      <c r="L2035">
        <v>14740811</v>
      </c>
      <c r="M2035">
        <v>0</v>
      </c>
      <c r="N2035">
        <v>0</v>
      </c>
      <c r="O2035">
        <v>0</v>
      </c>
      <c r="P2035">
        <v>0</v>
      </c>
      <c r="Q2035" s="3">
        <v>0</v>
      </c>
      <c r="R2035">
        <v>9</v>
      </c>
      <c r="S2035" t="s">
        <v>132</v>
      </c>
      <c r="T2035" t="s">
        <v>3002</v>
      </c>
      <c r="U2035" t="s">
        <v>3003</v>
      </c>
      <c r="V2035" s="1">
        <v>40940</v>
      </c>
      <c r="W2035" s="1">
        <v>43435</v>
      </c>
      <c r="X2035" t="s">
        <v>30</v>
      </c>
      <c r="Z2035">
        <v>0</v>
      </c>
      <c r="AA2035">
        <v>0</v>
      </c>
      <c r="AB2035" s="4" t="e">
        <f>VLOOKUP(A2035,'[1]Hoja 1'!$C$2:$C$32,1,0)</f>
        <v>#N/A</v>
      </c>
    </row>
    <row r="2036" spans="1:28" x14ac:dyDescent="0.25">
      <c r="A2036" t="s">
        <v>6193</v>
      </c>
      <c r="B2036">
        <v>34223</v>
      </c>
      <c r="C2036" t="s">
        <v>6194</v>
      </c>
      <c r="D2036" t="s">
        <v>6195</v>
      </c>
      <c r="E2036">
        <v>1</v>
      </c>
      <c r="F2036" t="s">
        <v>78</v>
      </c>
      <c r="G2036">
        <v>13</v>
      </c>
      <c r="H2036" t="s">
        <v>407</v>
      </c>
      <c r="I2036">
        <v>23967925</v>
      </c>
      <c r="J2036">
        <v>11430644</v>
      </c>
      <c r="K2036">
        <v>0</v>
      </c>
      <c r="L2036">
        <v>12537280</v>
      </c>
      <c r="M2036">
        <v>0</v>
      </c>
      <c r="N2036">
        <v>0</v>
      </c>
      <c r="O2036">
        <v>0</v>
      </c>
      <c r="P2036">
        <v>0</v>
      </c>
      <c r="Q2036" s="3">
        <v>0</v>
      </c>
      <c r="R2036">
        <v>9</v>
      </c>
      <c r="S2036" t="s">
        <v>132</v>
      </c>
      <c r="T2036" t="s">
        <v>3002</v>
      </c>
      <c r="U2036" t="s">
        <v>3003</v>
      </c>
      <c r="V2036" s="1">
        <v>41275</v>
      </c>
      <c r="W2036" s="1">
        <v>43435</v>
      </c>
      <c r="X2036" t="s">
        <v>30</v>
      </c>
      <c r="Z2036">
        <v>0</v>
      </c>
      <c r="AA2036">
        <v>0</v>
      </c>
      <c r="AB2036" s="4" t="e">
        <f>VLOOKUP(A2036,'[1]Hoja 1'!$C$2:$C$32,1,0)</f>
        <v>#N/A</v>
      </c>
    </row>
    <row r="2037" spans="1:28" x14ac:dyDescent="0.25">
      <c r="A2037" t="s">
        <v>6196</v>
      </c>
      <c r="B2037">
        <v>38004</v>
      </c>
      <c r="C2037" t="s">
        <v>6197</v>
      </c>
      <c r="D2037" t="s">
        <v>6198</v>
      </c>
      <c r="E2037">
        <v>1</v>
      </c>
      <c r="F2037" t="s">
        <v>78</v>
      </c>
      <c r="G2037">
        <v>13</v>
      </c>
      <c r="H2037" t="s">
        <v>407</v>
      </c>
      <c r="I2037">
        <v>93275717</v>
      </c>
      <c r="J2037">
        <v>58786405</v>
      </c>
      <c r="K2037">
        <v>298587</v>
      </c>
      <c r="L2037">
        <v>34190726</v>
      </c>
      <c r="M2037">
        <v>0</v>
      </c>
      <c r="N2037">
        <v>0</v>
      </c>
      <c r="O2037">
        <v>0</v>
      </c>
      <c r="P2037">
        <v>0</v>
      </c>
      <c r="Q2037" s="3">
        <v>0</v>
      </c>
      <c r="R2037">
        <v>9</v>
      </c>
      <c r="S2037" t="s">
        <v>132</v>
      </c>
      <c r="T2037" t="s">
        <v>3002</v>
      </c>
      <c r="U2037" t="s">
        <v>3003</v>
      </c>
      <c r="V2037" s="1">
        <v>41487</v>
      </c>
      <c r="W2037" s="1">
        <v>43435</v>
      </c>
      <c r="X2037" t="s">
        <v>30</v>
      </c>
      <c r="Z2037">
        <v>0</v>
      </c>
      <c r="AA2037">
        <v>0</v>
      </c>
      <c r="AB2037" s="4" t="e">
        <f>VLOOKUP(A2037,'[1]Hoja 1'!$C$2:$C$32,1,0)</f>
        <v>#N/A</v>
      </c>
    </row>
    <row r="2038" spans="1:28" x14ac:dyDescent="0.25">
      <c r="A2038" t="s">
        <v>6199</v>
      </c>
      <c r="B2038">
        <v>43961</v>
      </c>
      <c r="C2038" t="s">
        <v>6200</v>
      </c>
      <c r="D2038" t="s">
        <v>6201</v>
      </c>
      <c r="E2038">
        <v>1</v>
      </c>
      <c r="F2038" t="s">
        <v>78</v>
      </c>
      <c r="G2038">
        <v>13</v>
      </c>
      <c r="H2038" t="s">
        <v>407</v>
      </c>
      <c r="I2038">
        <v>42099685</v>
      </c>
      <c r="J2038">
        <v>21486898</v>
      </c>
      <c r="K2038">
        <v>0</v>
      </c>
      <c r="L2038">
        <v>20612787</v>
      </c>
      <c r="M2038">
        <v>0</v>
      </c>
      <c r="N2038">
        <v>0</v>
      </c>
      <c r="O2038">
        <v>0</v>
      </c>
      <c r="P2038">
        <v>0</v>
      </c>
      <c r="Q2038" s="3">
        <v>0</v>
      </c>
      <c r="R2038">
        <v>9</v>
      </c>
      <c r="S2038" t="s">
        <v>132</v>
      </c>
      <c r="T2038" t="s">
        <v>3002</v>
      </c>
      <c r="U2038" t="s">
        <v>3003</v>
      </c>
      <c r="V2038" s="1">
        <v>42005</v>
      </c>
      <c r="W2038" s="1">
        <v>43435</v>
      </c>
      <c r="X2038" t="s">
        <v>30</v>
      </c>
      <c r="Z2038">
        <v>0</v>
      </c>
      <c r="AA2038">
        <v>0</v>
      </c>
      <c r="AB2038" s="4" t="e">
        <f>VLOOKUP(A2038,'[1]Hoja 1'!$C$2:$C$32,1,0)</f>
        <v>#N/A</v>
      </c>
    </row>
    <row r="2039" spans="1:28" x14ac:dyDescent="0.25">
      <c r="A2039" t="s">
        <v>6202</v>
      </c>
      <c r="B2039">
        <v>44128</v>
      </c>
      <c r="C2039" t="s">
        <v>6203</v>
      </c>
      <c r="D2039" t="s">
        <v>6204</v>
      </c>
      <c r="E2039">
        <v>1</v>
      </c>
      <c r="F2039" t="s">
        <v>78</v>
      </c>
      <c r="G2039">
        <v>13</v>
      </c>
      <c r="H2039" t="s">
        <v>407</v>
      </c>
      <c r="I2039">
        <v>161903453</v>
      </c>
      <c r="J2039">
        <v>271397</v>
      </c>
      <c r="K2039">
        <v>0</v>
      </c>
      <c r="L2039">
        <v>130984090</v>
      </c>
      <c r="M2039">
        <v>30647966</v>
      </c>
      <c r="N2039">
        <v>0</v>
      </c>
      <c r="O2039">
        <v>0</v>
      </c>
      <c r="P2039">
        <v>0</v>
      </c>
      <c r="Q2039" s="3">
        <v>0</v>
      </c>
      <c r="R2039">
        <v>9</v>
      </c>
      <c r="S2039" t="s">
        <v>132</v>
      </c>
      <c r="T2039" t="s">
        <v>3002</v>
      </c>
      <c r="U2039" t="s">
        <v>3003</v>
      </c>
      <c r="V2039" s="1">
        <v>42186</v>
      </c>
      <c r="W2039" s="1">
        <v>43800</v>
      </c>
      <c r="X2039" t="s">
        <v>30</v>
      </c>
      <c r="Z2039">
        <v>0</v>
      </c>
      <c r="AA2039">
        <v>0</v>
      </c>
      <c r="AB2039" s="4" t="e">
        <f>VLOOKUP(A2039,'[1]Hoja 1'!$C$2:$C$32,1,0)</f>
        <v>#N/A</v>
      </c>
    </row>
    <row r="2040" spans="1:28" x14ac:dyDescent="0.25">
      <c r="A2040" t="s">
        <v>6205</v>
      </c>
      <c r="B2040">
        <v>41877</v>
      </c>
      <c r="C2040" t="s">
        <v>6206</v>
      </c>
      <c r="D2040" t="s">
        <v>6207</v>
      </c>
      <c r="E2040">
        <v>1</v>
      </c>
      <c r="F2040" t="s">
        <v>78</v>
      </c>
      <c r="G2040">
        <v>13</v>
      </c>
      <c r="H2040" t="s">
        <v>407</v>
      </c>
      <c r="I2040">
        <v>32146056</v>
      </c>
      <c r="J2040">
        <v>0</v>
      </c>
      <c r="K2040">
        <v>15980654</v>
      </c>
      <c r="L2040">
        <v>16165401</v>
      </c>
      <c r="M2040">
        <v>0</v>
      </c>
      <c r="N2040">
        <v>0</v>
      </c>
      <c r="O2040">
        <v>0</v>
      </c>
      <c r="P2040">
        <v>0</v>
      </c>
      <c r="Q2040" s="3">
        <v>0</v>
      </c>
      <c r="R2040">
        <v>9</v>
      </c>
      <c r="S2040" t="s">
        <v>132</v>
      </c>
      <c r="T2040" t="s">
        <v>3002</v>
      </c>
      <c r="U2040" t="s">
        <v>3003</v>
      </c>
      <c r="V2040" s="1">
        <v>41913</v>
      </c>
      <c r="W2040" s="1">
        <v>43435</v>
      </c>
      <c r="X2040" t="s">
        <v>30</v>
      </c>
      <c r="Z2040">
        <v>0</v>
      </c>
      <c r="AA2040">
        <v>0</v>
      </c>
      <c r="AB2040" s="4" t="e">
        <f>VLOOKUP(A2040,'[1]Hoja 1'!$C$2:$C$32,1,0)</f>
        <v>#N/A</v>
      </c>
    </row>
    <row r="2041" spans="1:28" x14ac:dyDescent="0.25">
      <c r="A2041" t="s">
        <v>6208</v>
      </c>
      <c r="B2041">
        <v>43976</v>
      </c>
      <c r="C2041" t="s">
        <v>6209</v>
      </c>
      <c r="D2041" t="s">
        <v>6210</v>
      </c>
      <c r="E2041">
        <v>1</v>
      </c>
      <c r="F2041" t="s">
        <v>78</v>
      </c>
      <c r="G2041">
        <v>13</v>
      </c>
      <c r="H2041" t="s">
        <v>407</v>
      </c>
      <c r="I2041">
        <v>1590675519</v>
      </c>
      <c r="J2041">
        <v>436445180</v>
      </c>
      <c r="K2041">
        <v>577115169</v>
      </c>
      <c r="L2041">
        <v>577115169</v>
      </c>
      <c r="M2041">
        <v>0</v>
      </c>
      <c r="N2041">
        <v>0</v>
      </c>
      <c r="O2041">
        <v>0</v>
      </c>
      <c r="P2041">
        <v>0</v>
      </c>
      <c r="Q2041" s="3">
        <v>0</v>
      </c>
      <c r="R2041">
        <v>9</v>
      </c>
      <c r="S2041" t="s">
        <v>132</v>
      </c>
      <c r="T2041" t="s">
        <v>3002</v>
      </c>
      <c r="U2041" t="s">
        <v>3003</v>
      </c>
      <c r="V2041" s="1">
        <v>42248</v>
      </c>
      <c r="W2041" s="1">
        <v>43435</v>
      </c>
      <c r="X2041" t="s">
        <v>30</v>
      </c>
      <c r="Z2041">
        <v>0</v>
      </c>
      <c r="AA2041">
        <v>0</v>
      </c>
      <c r="AB2041" s="4" t="e">
        <f>VLOOKUP(A2041,'[1]Hoja 1'!$C$2:$C$32,1,0)</f>
        <v>#N/A</v>
      </c>
    </row>
    <row r="2042" spans="1:28" x14ac:dyDescent="0.25">
      <c r="A2042" t="s">
        <v>6211</v>
      </c>
      <c r="B2042">
        <v>51341</v>
      </c>
      <c r="C2042" t="s">
        <v>6212</v>
      </c>
      <c r="D2042" t="s">
        <v>6213</v>
      </c>
      <c r="E2042">
        <v>1</v>
      </c>
      <c r="F2042" t="s">
        <v>78</v>
      </c>
      <c r="G2042">
        <v>13</v>
      </c>
      <c r="H2042" t="s">
        <v>407</v>
      </c>
      <c r="I2042">
        <v>21586178</v>
      </c>
      <c r="J2042">
        <v>0</v>
      </c>
      <c r="K2042">
        <v>0</v>
      </c>
      <c r="L2042">
        <v>10793089</v>
      </c>
      <c r="M2042">
        <v>10793089</v>
      </c>
      <c r="N2042">
        <v>0</v>
      </c>
      <c r="O2042">
        <v>0</v>
      </c>
      <c r="P2042">
        <v>0</v>
      </c>
      <c r="Q2042" s="3">
        <v>0</v>
      </c>
      <c r="R2042">
        <v>9</v>
      </c>
      <c r="S2042" t="s">
        <v>132</v>
      </c>
      <c r="T2042" t="s">
        <v>3002</v>
      </c>
      <c r="U2042" t="s">
        <v>3003</v>
      </c>
      <c r="V2042" s="1">
        <v>43344</v>
      </c>
      <c r="W2042" s="1">
        <v>43800</v>
      </c>
      <c r="X2042" t="s">
        <v>30</v>
      </c>
      <c r="Z2042">
        <v>0</v>
      </c>
      <c r="AA2042">
        <v>0</v>
      </c>
      <c r="AB2042" s="4" t="e">
        <f>VLOOKUP(A2042,'[1]Hoja 1'!$C$2:$C$32,1,0)</f>
        <v>#N/A</v>
      </c>
    </row>
    <row r="2043" spans="1:28" x14ac:dyDescent="0.25">
      <c r="A2043" t="s">
        <v>6214</v>
      </c>
      <c r="B2043">
        <v>53074</v>
      </c>
      <c r="C2043" t="s">
        <v>6215</v>
      </c>
      <c r="D2043" t="s">
        <v>6216</v>
      </c>
      <c r="E2043">
        <v>1</v>
      </c>
      <c r="F2043" t="s">
        <v>78</v>
      </c>
      <c r="G2043">
        <v>13</v>
      </c>
      <c r="H2043" t="s">
        <v>407</v>
      </c>
      <c r="I2043">
        <v>492129933</v>
      </c>
      <c r="J2043">
        <v>0</v>
      </c>
      <c r="K2043">
        <v>0</v>
      </c>
      <c r="L2043">
        <v>162402878</v>
      </c>
      <c r="M2043">
        <v>329727055</v>
      </c>
      <c r="N2043">
        <v>0</v>
      </c>
      <c r="O2043">
        <v>0</v>
      </c>
      <c r="P2043">
        <v>0</v>
      </c>
      <c r="Q2043" s="3">
        <v>0</v>
      </c>
      <c r="R2043">
        <v>9</v>
      </c>
      <c r="S2043" t="s">
        <v>132</v>
      </c>
      <c r="T2043" t="s">
        <v>3002</v>
      </c>
      <c r="U2043" t="s">
        <v>3003</v>
      </c>
      <c r="V2043" s="1">
        <v>43101</v>
      </c>
      <c r="W2043" s="1">
        <v>43800</v>
      </c>
      <c r="X2043" t="s">
        <v>30</v>
      </c>
      <c r="Z2043">
        <v>0</v>
      </c>
      <c r="AA2043">
        <v>0</v>
      </c>
      <c r="AB2043" s="4" t="e">
        <f>VLOOKUP(A2043,'[1]Hoja 1'!$C$2:$C$32,1,0)</f>
        <v>#N/A</v>
      </c>
    </row>
    <row r="2044" spans="1:28" x14ac:dyDescent="0.25">
      <c r="A2044" t="s">
        <v>6217</v>
      </c>
      <c r="B2044">
        <v>13905</v>
      </c>
      <c r="C2044" t="s">
        <v>6218</v>
      </c>
      <c r="D2044" t="s">
        <v>6219</v>
      </c>
      <c r="E2044">
        <v>1</v>
      </c>
      <c r="F2044" t="s">
        <v>78</v>
      </c>
      <c r="G2044">
        <v>14</v>
      </c>
      <c r="H2044" t="s">
        <v>91</v>
      </c>
      <c r="I2044">
        <v>120120116</v>
      </c>
      <c r="J2044">
        <v>76888249</v>
      </c>
      <c r="K2044">
        <v>0</v>
      </c>
      <c r="L2044">
        <v>26196818</v>
      </c>
      <c r="M2044">
        <v>17035050</v>
      </c>
      <c r="N2044">
        <v>0</v>
      </c>
      <c r="O2044">
        <v>0</v>
      </c>
      <c r="P2044">
        <v>0</v>
      </c>
      <c r="Q2044" s="3">
        <v>0</v>
      </c>
      <c r="R2044">
        <v>9</v>
      </c>
      <c r="S2044" t="s">
        <v>132</v>
      </c>
      <c r="T2044" t="s">
        <v>3035</v>
      </c>
      <c r="U2044" t="s">
        <v>3036</v>
      </c>
      <c r="V2044" s="1">
        <v>38749</v>
      </c>
      <c r="W2044" s="1">
        <v>43800</v>
      </c>
      <c r="X2044" t="s">
        <v>30</v>
      </c>
      <c r="Z2044">
        <v>0</v>
      </c>
      <c r="AA2044">
        <v>0</v>
      </c>
      <c r="AB2044" s="4" t="e">
        <f>VLOOKUP(A2044,'[1]Hoja 1'!$C$2:$C$32,1,0)</f>
        <v>#N/A</v>
      </c>
    </row>
    <row r="2045" spans="1:28" x14ac:dyDescent="0.25">
      <c r="A2045" t="s">
        <v>6220</v>
      </c>
      <c r="B2045">
        <v>22879</v>
      </c>
      <c r="C2045" t="s">
        <v>6221</v>
      </c>
      <c r="D2045" t="s">
        <v>6222</v>
      </c>
      <c r="E2045">
        <v>1</v>
      </c>
      <c r="F2045" t="s">
        <v>78</v>
      </c>
      <c r="G2045">
        <v>14</v>
      </c>
      <c r="H2045" t="s">
        <v>91</v>
      </c>
      <c r="I2045">
        <v>458880009</v>
      </c>
      <c r="J2045">
        <v>87129734</v>
      </c>
      <c r="K2045">
        <v>39084589</v>
      </c>
      <c r="L2045">
        <v>39084589</v>
      </c>
      <c r="M2045">
        <v>39084589</v>
      </c>
      <c r="N2045">
        <v>39084589</v>
      </c>
      <c r="O2045">
        <v>39084589</v>
      </c>
      <c r="P2045">
        <v>176327331</v>
      </c>
      <c r="Q2045" s="3">
        <v>0</v>
      </c>
      <c r="R2045">
        <v>9</v>
      </c>
      <c r="S2045" t="s">
        <v>132</v>
      </c>
      <c r="T2045" t="s">
        <v>3035</v>
      </c>
      <c r="U2045" t="s">
        <v>3036</v>
      </c>
      <c r="V2045" s="1">
        <v>39904</v>
      </c>
      <c r="W2045" s="1">
        <v>46357</v>
      </c>
      <c r="X2045" t="s">
        <v>30</v>
      </c>
      <c r="Z2045">
        <v>0</v>
      </c>
      <c r="AA2045">
        <v>0</v>
      </c>
      <c r="AB2045" s="4" t="e">
        <f>VLOOKUP(A2045,'[1]Hoja 1'!$C$2:$C$32,1,0)</f>
        <v>#N/A</v>
      </c>
    </row>
    <row r="2046" spans="1:28" x14ac:dyDescent="0.25">
      <c r="A2046" t="s">
        <v>6223</v>
      </c>
      <c r="B2046">
        <v>21936</v>
      </c>
      <c r="C2046" t="s">
        <v>6224</v>
      </c>
      <c r="D2046" t="s">
        <v>6225</v>
      </c>
      <c r="E2046">
        <v>1</v>
      </c>
      <c r="F2046" t="s">
        <v>78</v>
      </c>
      <c r="G2046">
        <v>14</v>
      </c>
      <c r="H2046" t="s">
        <v>91</v>
      </c>
      <c r="I2046">
        <v>296199870</v>
      </c>
      <c r="J2046">
        <v>270003052</v>
      </c>
      <c r="K2046">
        <v>0</v>
      </c>
      <c r="L2046">
        <v>26196818</v>
      </c>
      <c r="M2046">
        <v>0</v>
      </c>
      <c r="N2046">
        <v>0</v>
      </c>
      <c r="O2046">
        <v>0</v>
      </c>
      <c r="P2046">
        <v>0</v>
      </c>
      <c r="Q2046" s="3">
        <v>0</v>
      </c>
      <c r="R2046">
        <v>9</v>
      </c>
      <c r="S2046" t="s">
        <v>132</v>
      </c>
      <c r="T2046" t="s">
        <v>3035</v>
      </c>
      <c r="U2046" t="s">
        <v>3036</v>
      </c>
      <c r="V2046" s="1">
        <v>39904</v>
      </c>
      <c r="W2046" s="1">
        <v>43435</v>
      </c>
      <c r="X2046" t="s">
        <v>30</v>
      </c>
      <c r="Z2046">
        <v>0</v>
      </c>
      <c r="AA2046">
        <v>0</v>
      </c>
      <c r="AB2046" s="4" t="e">
        <f>VLOOKUP(A2046,'[1]Hoja 1'!$C$2:$C$32,1,0)</f>
        <v>#N/A</v>
      </c>
    </row>
    <row r="2047" spans="1:28" x14ac:dyDescent="0.25">
      <c r="A2047" t="s">
        <v>6226</v>
      </c>
      <c r="B2047">
        <v>30735</v>
      </c>
      <c r="C2047" t="s">
        <v>6227</v>
      </c>
      <c r="D2047" t="s">
        <v>6228</v>
      </c>
      <c r="E2047">
        <v>1</v>
      </c>
      <c r="F2047" t="s">
        <v>78</v>
      </c>
      <c r="G2047">
        <v>14</v>
      </c>
      <c r="H2047" t="s">
        <v>91</v>
      </c>
      <c r="I2047">
        <v>127854911</v>
      </c>
      <c r="J2047">
        <v>110858018</v>
      </c>
      <c r="K2047">
        <v>4422421</v>
      </c>
      <c r="L2047">
        <v>12574473</v>
      </c>
      <c r="M2047">
        <v>0</v>
      </c>
      <c r="N2047">
        <v>0</v>
      </c>
      <c r="O2047">
        <v>0</v>
      </c>
      <c r="P2047">
        <v>0</v>
      </c>
      <c r="Q2047" s="3">
        <v>0</v>
      </c>
      <c r="R2047">
        <v>9</v>
      </c>
      <c r="S2047" t="s">
        <v>132</v>
      </c>
      <c r="T2047" t="s">
        <v>3035</v>
      </c>
      <c r="U2047" t="s">
        <v>3036</v>
      </c>
      <c r="V2047" s="1">
        <v>40909</v>
      </c>
      <c r="W2047" s="1">
        <v>43435</v>
      </c>
      <c r="X2047" t="s">
        <v>30</v>
      </c>
      <c r="Z2047">
        <v>0</v>
      </c>
      <c r="AA2047">
        <v>0</v>
      </c>
      <c r="AB2047" s="4" t="e">
        <f>VLOOKUP(A2047,'[1]Hoja 1'!$C$2:$C$32,1,0)</f>
        <v>#N/A</v>
      </c>
    </row>
    <row r="2048" spans="1:28" x14ac:dyDescent="0.25">
      <c r="A2048" t="s">
        <v>6229</v>
      </c>
      <c r="B2048">
        <v>34447</v>
      </c>
      <c r="C2048" t="s">
        <v>6230</v>
      </c>
      <c r="D2048" t="s">
        <v>6231</v>
      </c>
      <c r="E2048">
        <v>1</v>
      </c>
      <c r="F2048" t="s">
        <v>78</v>
      </c>
      <c r="G2048">
        <v>14</v>
      </c>
      <c r="H2048" t="s">
        <v>91</v>
      </c>
      <c r="I2048">
        <v>72284404</v>
      </c>
      <c r="J2048">
        <v>44530413</v>
      </c>
      <c r="K2048">
        <v>666971</v>
      </c>
      <c r="L2048">
        <v>27087020</v>
      </c>
      <c r="M2048">
        <v>0</v>
      </c>
      <c r="N2048">
        <v>0</v>
      </c>
      <c r="O2048">
        <v>0</v>
      </c>
      <c r="P2048">
        <v>0</v>
      </c>
      <c r="Q2048" s="3">
        <v>0</v>
      </c>
      <c r="R2048">
        <v>9</v>
      </c>
      <c r="S2048" t="s">
        <v>132</v>
      </c>
      <c r="T2048" t="s">
        <v>3035</v>
      </c>
      <c r="U2048" t="s">
        <v>3036</v>
      </c>
      <c r="V2048" s="1">
        <v>40940</v>
      </c>
      <c r="W2048" s="1">
        <v>43435</v>
      </c>
      <c r="X2048" t="s">
        <v>30</v>
      </c>
      <c r="Z2048">
        <v>0</v>
      </c>
      <c r="AA2048">
        <v>0</v>
      </c>
      <c r="AB2048" s="4" t="e">
        <f>VLOOKUP(A2048,'[1]Hoja 1'!$C$2:$C$32,1,0)</f>
        <v>#N/A</v>
      </c>
    </row>
    <row r="2049" spans="1:28" x14ac:dyDescent="0.25">
      <c r="A2049" t="s">
        <v>6232</v>
      </c>
      <c r="B2049">
        <v>33893</v>
      </c>
      <c r="C2049" t="s">
        <v>6233</v>
      </c>
      <c r="D2049" t="s">
        <v>6234</v>
      </c>
      <c r="E2049">
        <v>1</v>
      </c>
      <c r="F2049" t="s">
        <v>78</v>
      </c>
      <c r="G2049">
        <v>14</v>
      </c>
      <c r="H2049" t="s">
        <v>91</v>
      </c>
      <c r="I2049">
        <v>203566332</v>
      </c>
      <c r="J2049">
        <v>177369514</v>
      </c>
      <c r="K2049">
        <v>7335109</v>
      </c>
      <c r="L2049">
        <v>18861709</v>
      </c>
      <c r="M2049">
        <v>0</v>
      </c>
      <c r="N2049">
        <v>0</v>
      </c>
      <c r="O2049">
        <v>0</v>
      </c>
      <c r="P2049">
        <v>0</v>
      </c>
      <c r="Q2049" s="3">
        <v>0</v>
      </c>
      <c r="R2049">
        <v>9</v>
      </c>
      <c r="S2049" t="s">
        <v>132</v>
      </c>
      <c r="T2049" t="s">
        <v>3035</v>
      </c>
      <c r="U2049" t="s">
        <v>3036</v>
      </c>
      <c r="V2049" s="1">
        <v>40940</v>
      </c>
      <c r="W2049" s="1">
        <v>43435</v>
      </c>
      <c r="X2049" t="s">
        <v>30</v>
      </c>
      <c r="Z2049">
        <v>0</v>
      </c>
      <c r="AA2049">
        <v>0</v>
      </c>
      <c r="AB2049" s="4" t="e">
        <f>VLOOKUP(A2049,'[1]Hoja 1'!$C$2:$C$32,1,0)</f>
        <v>#N/A</v>
      </c>
    </row>
    <row r="2050" spans="1:28" x14ac:dyDescent="0.25">
      <c r="A2050" t="s">
        <v>6235</v>
      </c>
      <c r="B2050">
        <v>35540</v>
      </c>
      <c r="C2050" t="s">
        <v>6236</v>
      </c>
      <c r="D2050" t="s">
        <v>6237</v>
      </c>
      <c r="E2050">
        <v>1</v>
      </c>
      <c r="F2050" t="s">
        <v>78</v>
      </c>
      <c r="G2050">
        <v>14</v>
      </c>
      <c r="H2050" t="s">
        <v>91</v>
      </c>
      <c r="I2050">
        <v>100077234</v>
      </c>
      <c r="J2050">
        <v>53686001</v>
      </c>
      <c r="K2050">
        <v>8382982</v>
      </c>
      <c r="L2050">
        <v>26196818</v>
      </c>
      <c r="M2050">
        <v>11811433</v>
      </c>
      <c r="N2050">
        <v>0</v>
      </c>
      <c r="O2050">
        <v>0</v>
      </c>
      <c r="P2050">
        <v>0</v>
      </c>
      <c r="Q2050" s="3">
        <v>0</v>
      </c>
      <c r="R2050">
        <v>9</v>
      </c>
      <c r="S2050" t="s">
        <v>132</v>
      </c>
      <c r="T2050" t="s">
        <v>3035</v>
      </c>
      <c r="U2050" t="s">
        <v>3036</v>
      </c>
      <c r="V2050" s="1">
        <v>41275</v>
      </c>
      <c r="W2050" s="1">
        <v>43800</v>
      </c>
      <c r="X2050" t="s">
        <v>30</v>
      </c>
      <c r="Z2050">
        <v>0</v>
      </c>
      <c r="AA2050">
        <v>0</v>
      </c>
      <c r="AB2050" s="4" t="e">
        <f>VLOOKUP(A2050,'[1]Hoja 1'!$C$2:$C$32,1,0)</f>
        <v>#N/A</v>
      </c>
    </row>
    <row r="2051" spans="1:28" x14ac:dyDescent="0.25">
      <c r="A2051" t="s">
        <v>6238</v>
      </c>
      <c r="B2051">
        <v>38191</v>
      </c>
      <c r="C2051" t="s">
        <v>6239</v>
      </c>
      <c r="D2051" t="s">
        <v>6240</v>
      </c>
      <c r="E2051">
        <v>1</v>
      </c>
      <c r="F2051" t="s">
        <v>78</v>
      </c>
      <c r="G2051">
        <v>14</v>
      </c>
      <c r="H2051" t="s">
        <v>91</v>
      </c>
      <c r="I2051">
        <v>17832136</v>
      </c>
      <c r="J2051">
        <v>0</v>
      </c>
      <c r="K2051">
        <v>0</v>
      </c>
      <c r="L2051">
        <v>17832136</v>
      </c>
      <c r="M2051">
        <v>0</v>
      </c>
      <c r="N2051">
        <v>0</v>
      </c>
      <c r="O2051">
        <v>0</v>
      </c>
      <c r="P2051">
        <v>0</v>
      </c>
      <c r="Q2051" s="3">
        <v>0</v>
      </c>
      <c r="R2051">
        <v>9</v>
      </c>
      <c r="S2051" t="s">
        <v>132</v>
      </c>
      <c r="T2051" t="s">
        <v>3035</v>
      </c>
      <c r="U2051" t="s">
        <v>3036</v>
      </c>
      <c r="V2051" s="1">
        <v>41275</v>
      </c>
      <c r="W2051" s="1">
        <v>43435</v>
      </c>
      <c r="X2051" t="s">
        <v>30</v>
      </c>
      <c r="Z2051">
        <v>0</v>
      </c>
      <c r="AA2051">
        <v>0</v>
      </c>
      <c r="AB2051" s="4" t="e">
        <f>VLOOKUP(A2051,'[1]Hoja 1'!$C$2:$C$32,1,0)</f>
        <v>#N/A</v>
      </c>
    </row>
    <row r="2052" spans="1:28" x14ac:dyDescent="0.25">
      <c r="A2052" t="s">
        <v>6241</v>
      </c>
      <c r="B2052">
        <v>38181</v>
      </c>
      <c r="C2052" t="s">
        <v>6242</v>
      </c>
      <c r="D2052" t="s">
        <v>6243</v>
      </c>
      <c r="E2052">
        <v>1</v>
      </c>
      <c r="F2052" t="s">
        <v>78</v>
      </c>
      <c r="G2052">
        <v>14</v>
      </c>
      <c r="H2052" t="s">
        <v>91</v>
      </c>
      <c r="I2052">
        <v>17256908</v>
      </c>
      <c r="J2052">
        <v>0</v>
      </c>
      <c r="K2052">
        <v>0</v>
      </c>
      <c r="L2052">
        <v>17256908</v>
      </c>
      <c r="M2052">
        <v>0</v>
      </c>
      <c r="N2052">
        <v>0</v>
      </c>
      <c r="O2052">
        <v>0</v>
      </c>
      <c r="P2052">
        <v>0</v>
      </c>
      <c r="Q2052" s="3">
        <v>0</v>
      </c>
      <c r="R2052">
        <v>9</v>
      </c>
      <c r="S2052" t="s">
        <v>132</v>
      </c>
      <c r="T2052" t="s">
        <v>3035</v>
      </c>
      <c r="U2052" t="s">
        <v>3036</v>
      </c>
      <c r="V2052" s="1">
        <v>41275</v>
      </c>
      <c r="W2052" s="1">
        <v>43435</v>
      </c>
      <c r="X2052" t="s">
        <v>30</v>
      </c>
      <c r="Z2052">
        <v>0</v>
      </c>
      <c r="AA2052">
        <v>0</v>
      </c>
      <c r="AB2052" s="4" t="e">
        <f>VLOOKUP(A2052,'[1]Hoja 1'!$C$2:$C$32,1,0)</f>
        <v>#N/A</v>
      </c>
    </row>
    <row r="2053" spans="1:28" x14ac:dyDescent="0.25">
      <c r="A2053" t="s">
        <v>6244</v>
      </c>
      <c r="B2053">
        <v>38006</v>
      </c>
      <c r="C2053" t="s">
        <v>6245</v>
      </c>
      <c r="D2053" t="s">
        <v>6246</v>
      </c>
      <c r="E2053">
        <v>1</v>
      </c>
      <c r="F2053" t="s">
        <v>78</v>
      </c>
      <c r="G2053">
        <v>14</v>
      </c>
      <c r="H2053" t="s">
        <v>91</v>
      </c>
      <c r="I2053">
        <v>155791520</v>
      </c>
      <c r="J2053">
        <v>79511026</v>
      </c>
      <c r="K2053">
        <v>38140247</v>
      </c>
      <c r="L2053">
        <v>38140247</v>
      </c>
      <c r="M2053">
        <v>0</v>
      </c>
      <c r="N2053">
        <v>0</v>
      </c>
      <c r="O2053">
        <v>0</v>
      </c>
      <c r="P2053">
        <v>0</v>
      </c>
      <c r="Q2053" s="3">
        <v>0</v>
      </c>
      <c r="R2053">
        <v>9</v>
      </c>
      <c r="S2053" t="s">
        <v>132</v>
      </c>
      <c r="T2053" t="s">
        <v>3035</v>
      </c>
      <c r="U2053" t="s">
        <v>3036</v>
      </c>
      <c r="V2053" s="1">
        <v>41365</v>
      </c>
      <c r="W2053" s="1">
        <v>43435</v>
      </c>
      <c r="X2053" t="s">
        <v>30</v>
      </c>
      <c r="Z2053">
        <v>0</v>
      </c>
      <c r="AA2053">
        <v>0</v>
      </c>
      <c r="AB2053" s="4" t="e">
        <f>VLOOKUP(A2053,'[1]Hoja 1'!$C$2:$C$32,1,0)</f>
        <v>#N/A</v>
      </c>
    </row>
    <row r="2054" spans="1:28" x14ac:dyDescent="0.25">
      <c r="A2054" t="s">
        <v>6247</v>
      </c>
      <c r="B2054">
        <v>40682</v>
      </c>
      <c r="C2054" t="s">
        <v>6248</v>
      </c>
      <c r="D2054" t="s">
        <v>6249</v>
      </c>
      <c r="E2054">
        <v>1</v>
      </c>
      <c r="F2054" t="s">
        <v>78</v>
      </c>
      <c r="G2054">
        <v>14</v>
      </c>
      <c r="H2054" t="s">
        <v>91</v>
      </c>
      <c r="I2054">
        <v>138560585</v>
      </c>
      <c r="J2054">
        <v>241713</v>
      </c>
      <c r="K2054">
        <v>0</v>
      </c>
      <c r="L2054">
        <v>138318872</v>
      </c>
      <c r="M2054">
        <v>0</v>
      </c>
      <c r="N2054">
        <v>0</v>
      </c>
      <c r="O2054">
        <v>0</v>
      </c>
      <c r="P2054">
        <v>0</v>
      </c>
      <c r="Q2054" s="3">
        <v>0</v>
      </c>
      <c r="R2054">
        <v>9</v>
      </c>
      <c r="S2054" t="s">
        <v>132</v>
      </c>
      <c r="T2054" t="s">
        <v>3035</v>
      </c>
      <c r="U2054" t="s">
        <v>3036</v>
      </c>
      <c r="V2054" s="1">
        <v>41640</v>
      </c>
      <c r="W2054" s="1">
        <v>43435</v>
      </c>
      <c r="X2054" t="s">
        <v>30</v>
      </c>
      <c r="Z2054">
        <v>0</v>
      </c>
      <c r="AA2054">
        <v>0</v>
      </c>
      <c r="AB2054" s="4" t="e">
        <f>VLOOKUP(A2054,'[1]Hoja 1'!$C$2:$C$32,1,0)</f>
        <v>#N/A</v>
      </c>
    </row>
    <row r="2055" spans="1:28" x14ac:dyDescent="0.25">
      <c r="A2055" t="s">
        <v>6250</v>
      </c>
      <c r="B2055">
        <v>41204</v>
      </c>
      <c r="C2055" t="s">
        <v>6251</v>
      </c>
      <c r="D2055" t="s">
        <v>6252</v>
      </c>
      <c r="E2055">
        <v>1</v>
      </c>
      <c r="F2055" t="s">
        <v>78</v>
      </c>
      <c r="G2055">
        <v>14</v>
      </c>
      <c r="H2055" t="s">
        <v>91</v>
      </c>
      <c r="I2055">
        <v>8258210</v>
      </c>
      <c r="J2055">
        <v>0</v>
      </c>
      <c r="K2055">
        <v>0</v>
      </c>
      <c r="L2055">
        <v>8258210</v>
      </c>
      <c r="M2055">
        <v>0</v>
      </c>
      <c r="N2055">
        <v>0</v>
      </c>
      <c r="O2055">
        <v>0</v>
      </c>
      <c r="P2055">
        <v>0</v>
      </c>
      <c r="Q2055" s="3">
        <v>0</v>
      </c>
      <c r="R2055">
        <v>9</v>
      </c>
      <c r="S2055" t="s">
        <v>132</v>
      </c>
      <c r="T2055" t="s">
        <v>3035</v>
      </c>
      <c r="U2055" t="s">
        <v>3036</v>
      </c>
      <c r="V2055" s="1">
        <v>41640</v>
      </c>
      <c r="W2055" s="1">
        <v>43435</v>
      </c>
      <c r="X2055" t="s">
        <v>30</v>
      </c>
      <c r="Z2055">
        <v>0</v>
      </c>
      <c r="AA2055">
        <v>0</v>
      </c>
      <c r="AB2055" s="4" t="e">
        <f>VLOOKUP(A2055,'[1]Hoja 1'!$C$2:$C$32,1,0)</f>
        <v>#N/A</v>
      </c>
    </row>
    <row r="2056" spans="1:28" x14ac:dyDescent="0.25">
      <c r="A2056" t="s">
        <v>6253</v>
      </c>
      <c r="B2056">
        <v>41549</v>
      </c>
      <c r="C2056" t="s">
        <v>6254</v>
      </c>
      <c r="D2056" t="s">
        <v>6255</v>
      </c>
      <c r="E2056">
        <v>1</v>
      </c>
      <c r="F2056" t="s">
        <v>78</v>
      </c>
      <c r="G2056">
        <v>14</v>
      </c>
      <c r="H2056" t="s">
        <v>91</v>
      </c>
      <c r="I2056">
        <v>502282123</v>
      </c>
      <c r="J2056">
        <v>199483250</v>
      </c>
      <c r="K2056">
        <v>151399437</v>
      </c>
      <c r="L2056">
        <v>151399437</v>
      </c>
      <c r="M2056">
        <v>0</v>
      </c>
      <c r="N2056">
        <v>0</v>
      </c>
      <c r="O2056">
        <v>0</v>
      </c>
      <c r="P2056">
        <v>0</v>
      </c>
      <c r="Q2056" s="3">
        <v>0</v>
      </c>
      <c r="R2056">
        <v>9</v>
      </c>
      <c r="S2056" t="s">
        <v>132</v>
      </c>
      <c r="T2056" t="s">
        <v>3035</v>
      </c>
      <c r="U2056" t="s">
        <v>3036</v>
      </c>
      <c r="V2056" s="1">
        <v>41791</v>
      </c>
      <c r="W2056" s="1">
        <v>43435</v>
      </c>
      <c r="X2056" t="s">
        <v>30</v>
      </c>
      <c r="Z2056">
        <v>0</v>
      </c>
      <c r="AA2056">
        <v>0</v>
      </c>
      <c r="AB2056" s="4" t="e">
        <f>VLOOKUP(A2056,'[1]Hoja 1'!$C$2:$C$32,1,0)</f>
        <v>#N/A</v>
      </c>
    </row>
    <row r="2057" spans="1:28" x14ac:dyDescent="0.25">
      <c r="A2057" t="s">
        <v>6256</v>
      </c>
      <c r="B2057">
        <v>42828</v>
      </c>
      <c r="C2057" t="s">
        <v>6257</v>
      </c>
      <c r="D2057" t="s">
        <v>6113</v>
      </c>
      <c r="E2057">
        <v>1</v>
      </c>
      <c r="F2057" t="s">
        <v>78</v>
      </c>
      <c r="G2057">
        <v>14</v>
      </c>
      <c r="H2057" t="s">
        <v>91</v>
      </c>
      <c r="I2057">
        <v>40441616</v>
      </c>
      <c r="J2057">
        <v>29962889</v>
      </c>
      <c r="K2057">
        <v>0</v>
      </c>
      <c r="L2057">
        <v>10478727</v>
      </c>
      <c r="M2057">
        <v>0</v>
      </c>
      <c r="N2057">
        <v>0</v>
      </c>
      <c r="O2057">
        <v>0</v>
      </c>
      <c r="P2057">
        <v>0</v>
      </c>
      <c r="Q2057" s="3">
        <v>0</v>
      </c>
      <c r="R2057">
        <v>9</v>
      </c>
      <c r="S2057" t="s">
        <v>132</v>
      </c>
      <c r="T2057" t="s">
        <v>3035</v>
      </c>
      <c r="U2057" t="s">
        <v>3036</v>
      </c>
      <c r="V2057" s="1">
        <v>42186</v>
      </c>
      <c r="W2057" s="1">
        <v>43435</v>
      </c>
      <c r="X2057" t="s">
        <v>30</v>
      </c>
      <c r="Z2057">
        <v>0</v>
      </c>
      <c r="AA2057">
        <v>0</v>
      </c>
      <c r="AB2057" s="4" t="e">
        <f>VLOOKUP(A2057,'[1]Hoja 1'!$C$2:$C$32,1,0)</f>
        <v>#N/A</v>
      </c>
    </row>
    <row r="2058" spans="1:28" x14ac:dyDescent="0.25">
      <c r="A2058" t="s">
        <v>6258</v>
      </c>
      <c r="B2058">
        <v>45498</v>
      </c>
      <c r="C2058" t="s">
        <v>6259</v>
      </c>
      <c r="D2058" t="s">
        <v>6260</v>
      </c>
      <c r="E2058">
        <v>1</v>
      </c>
      <c r="F2058" t="s">
        <v>78</v>
      </c>
      <c r="G2058">
        <v>14</v>
      </c>
      <c r="H2058" t="s">
        <v>91</v>
      </c>
      <c r="I2058">
        <v>36851183</v>
      </c>
      <c r="J2058">
        <v>0</v>
      </c>
      <c r="K2058">
        <v>0</v>
      </c>
      <c r="L2058">
        <v>36851183</v>
      </c>
      <c r="M2058">
        <v>0</v>
      </c>
      <c r="N2058">
        <v>0</v>
      </c>
      <c r="O2058">
        <v>0</v>
      </c>
      <c r="P2058">
        <v>0</v>
      </c>
      <c r="Q2058" s="3">
        <v>0</v>
      </c>
      <c r="R2058">
        <v>9</v>
      </c>
      <c r="S2058" t="s">
        <v>132</v>
      </c>
      <c r="T2058" t="s">
        <v>3035</v>
      </c>
      <c r="U2058" t="s">
        <v>3036</v>
      </c>
      <c r="V2058" s="1">
        <v>42005</v>
      </c>
      <c r="W2058" s="1">
        <v>43435</v>
      </c>
      <c r="X2058" t="s">
        <v>30</v>
      </c>
      <c r="Z2058">
        <v>0</v>
      </c>
      <c r="AA2058">
        <v>0</v>
      </c>
      <c r="AB2058" s="4" t="e">
        <f>VLOOKUP(A2058,'[1]Hoja 1'!$C$2:$C$32,1,0)</f>
        <v>#N/A</v>
      </c>
    </row>
    <row r="2059" spans="1:28" x14ac:dyDescent="0.25">
      <c r="A2059" t="s">
        <v>6261</v>
      </c>
      <c r="B2059">
        <v>44113</v>
      </c>
      <c r="C2059" t="s">
        <v>6262</v>
      </c>
      <c r="D2059" t="s">
        <v>6263</v>
      </c>
      <c r="E2059">
        <v>1</v>
      </c>
      <c r="F2059" t="s">
        <v>78</v>
      </c>
      <c r="G2059">
        <v>14</v>
      </c>
      <c r="H2059" t="s">
        <v>91</v>
      </c>
      <c r="I2059">
        <v>12194391</v>
      </c>
      <c r="J2059">
        <v>0</v>
      </c>
      <c r="K2059">
        <v>0</v>
      </c>
      <c r="L2059">
        <v>12194391</v>
      </c>
      <c r="M2059">
        <v>0</v>
      </c>
      <c r="N2059">
        <v>0</v>
      </c>
      <c r="O2059">
        <v>0</v>
      </c>
      <c r="P2059">
        <v>0</v>
      </c>
      <c r="Q2059" s="3">
        <v>0</v>
      </c>
      <c r="R2059">
        <v>9</v>
      </c>
      <c r="S2059" t="s">
        <v>132</v>
      </c>
      <c r="T2059" t="s">
        <v>3035</v>
      </c>
      <c r="U2059" t="s">
        <v>3036</v>
      </c>
      <c r="V2059" s="1">
        <v>42005</v>
      </c>
      <c r="W2059" s="1">
        <v>43435</v>
      </c>
      <c r="X2059" t="s">
        <v>30</v>
      </c>
      <c r="Z2059">
        <v>0</v>
      </c>
      <c r="AA2059">
        <v>0</v>
      </c>
      <c r="AB2059" s="4" t="e">
        <f>VLOOKUP(A2059,'[1]Hoja 1'!$C$2:$C$32,1,0)</f>
        <v>#N/A</v>
      </c>
    </row>
    <row r="2060" spans="1:28" x14ac:dyDescent="0.25">
      <c r="A2060" t="s">
        <v>6264</v>
      </c>
      <c r="B2060">
        <v>42806</v>
      </c>
      <c r="C2060" t="s">
        <v>6265</v>
      </c>
      <c r="D2060" t="s">
        <v>6266</v>
      </c>
      <c r="E2060">
        <v>1</v>
      </c>
      <c r="F2060" t="s">
        <v>78</v>
      </c>
      <c r="G2060">
        <v>14</v>
      </c>
      <c r="H2060" t="s">
        <v>91</v>
      </c>
      <c r="I2060">
        <v>35421804</v>
      </c>
      <c r="J2060">
        <v>20747793</v>
      </c>
      <c r="K2060">
        <v>9430854</v>
      </c>
      <c r="L2060">
        <v>5243157</v>
      </c>
      <c r="M2060">
        <v>0</v>
      </c>
      <c r="N2060">
        <v>0</v>
      </c>
      <c r="O2060">
        <v>0</v>
      </c>
      <c r="P2060">
        <v>0</v>
      </c>
      <c r="Q2060" s="3">
        <v>0</v>
      </c>
      <c r="R2060">
        <v>9</v>
      </c>
      <c r="S2060" t="s">
        <v>132</v>
      </c>
      <c r="T2060" t="s">
        <v>3035</v>
      </c>
      <c r="U2060" t="s">
        <v>3036</v>
      </c>
      <c r="V2060" s="1">
        <v>42186</v>
      </c>
      <c r="W2060" s="1">
        <v>43435</v>
      </c>
      <c r="X2060" t="s">
        <v>30</v>
      </c>
      <c r="Z2060">
        <v>0</v>
      </c>
      <c r="AA2060">
        <v>0</v>
      </c>
      <c r="AB2060" s="4" t="e">
        <f>VLOOKUP(A2060,'[1]Hoja 1'!$C$2:$C$32,1,0)</f>
        <v>#N/A</v>
      </c>
    </row>
    <row r="2061" spans="1:28" x14ac:dyDescent="0.25">
      <c r="A2061" t="s">
        <v>6267</v>
      </c>
      <c r="B2061">
        <v>45687</v>
      </c>
      <c r="C2061" t="s">
        <v>6268</v>
      </c>
      <c r="D2061" t="s">
        <v>6269</v>
      </c>
      <c r="E2061">
        <v>1</v>
      </c>
      <c r="F2061" t="s">
        <v>78</v>
      </c>
      <c r="G2061">
        <v>14</v>
      </c>
      <c r="H2061" t="s">
        <v>91</v>
      </c>
      <c r="I2061">
        <v>46454825</v>
      </c>
      <c r="J2061">
        <v>7939427</v>
      </c>
      <c r="K2061">
        <v>9430854</v>
      </c>
      <c r="L2061">
        <v>15718091</v>
      </c>
      <c r="M2061">
        <v>13366453</v>
      </c>
      <c r="N2061">
        <v>0</v>
      </c>
      <c r="O2061">
        <v>0</v>
      </c>
      <c r="P2061">
        <v>0</v>
      </c>
      <c r="Q2061" s="3">
        <v>0</v>
      </c>
      <c r="R2061">
        <v>9</v>
      </c>
      <c r="S2061" t="s">
        <v>132</v>
      </c>
      <c r="T2061" t="s">
        <v>3035</v>
      </c>
      <c r="U2061" t="s">
        <v>3036</v>
      </c>
      <c r="V2061" s="1">
        <v>42095</v>
      </c>
      <c r="W2061" s="1">
        <v>43800</v>
      </c>
      <c r="X2061" t="s">
        <v>30</v>
      </c>
      <c r="Z2061">
        <v>0</v>
      </c>
      <c r="AA2061">
        <v>0</v>
      </c>
      <c r="AB2061" s="4" t="e">
        <f>VLOOKUP(A2061,'[1]Hoja 1'!$C$2:$C$32,1,0)</f>
        <v>#N/A</v>
      </c>
    </row>
    <row r="2062" spans="1:28" x14ac:dyDescent="0.25">
      <c r="A2062" t="s">
        <v>6270</v>
      </c>
      <c r="B2062">
        <v>36553</v>
      </c>
      <c r="C2062" t="s">
        <v>6271</v>
      </c>
      <c r="D2062" t="s">
        <v>6272</v>
      </c>
      <c r="E2062">
        <v>1</v>
      </c>
      <c r="F2062" t="s">
        <v>78</v>
      </c>
      <c r="G2062">
        <v>15</v>
      </c>
      <c r="H2062" t="s">
        <v>83</v>
      </c>
      <c r="I2062">
        <v>111527705</v>
      </c>
      <c r="J2062">
        <v>30841505</v>
      </c>
      <c r="K2062">
        <v>0</v>
      </c>
      <c r="L2062">
        <v>80686199</v>
      </c>
      <c r="M2062">
        <v>0</v>
      </c>
      <c r="N2062">
        <v>0</v>
      </c>
      <c r="O2062">
        <v>0</v>
      </c>
      <c r="P2062">
        <v>0</v>
      </c>
      <c r="Q2062" s="3">
        <v>0</v>
      </c>
      <c r="R2062">
        <v>9</v>
      </c>
      <c r="S2062" t="s">
        <v>132</v>
      </c>
      <c r="T2062" t="s">
        <v>3056</v>
      </c>
      <c r="U2062" t="s">
        <v>3057</v>
      </c>
      <c r="V2062" s="1">
        <v>41275</v>
      </c>
      <c r="W2062" s="1">
        <v>43435</v>
      </c>
      <c r="X2062" t="s">
        <v>30</v>
      </c>
      <c r="Z2062">
        <v>0</v>
      </c>
      <c r="AA2062">
        <v>0</v>
      </c>
      <c r="AB2062" s="4" t="e">
        <f>VLOOKUP(A2062,'[1]Hoja 1'!$C$2:$C$32,1,0)</f>
        <v>#N/A</v>
      </c>
    </row>
    <row r="2063" spans="1:28" x14ac:dyDescent="0.25">
      <c r="A2063" t="s">
        <v>6273</v>
      </c>
      <c r="B2063">
        <v>41950</v>
      </c>
      <c r="C2063" t="s">
        <v>6274</v>
      </c>
      <c r="D2063" t="s">
        <v>6275</v>
      </c>
      <c r="E2063">
        <v>1</v>
      </c>
      <c r="F2063" t="s">
        <v>78</v>
      </c>
      <c r="G2063">
        <v>15</v>
      </c>
      <c r="H2063" t="s">
        <v>83</v>
      </c>
      <c r="I2063">
        <v>14988557</v>
      </c>
      <c r="J2063">
        <v>5579825</v>
      </c>
      <c r="K2063">
        <v>0</v>
      </c>
      <c r="L2063">
        <v>9408732</v>
      </c>
      <c r="M2063">
        <v>0</v>
      </c>
      <c r="N2063">
        <v>0</v>
      </c>
      <c r="O2063">
        <v>0</v>
      </c>
      <c r="P2063">
        <v>0</v>
      </c>
      <c r="Q2063" s="3">
        <v>0</v>
      </c>
      <c r="R2063">
        <v>9</v>
      </c>
      <c r="S2063" t="s">
        <v>132</v>
      </c>
      <c r="T2063" t="s">
        <v>3056</v>
      </c>
      <c r="U2063" t="s">
        <v>3057</v>
      </c>
      <c r="V2063" s="1">
        <v>41730</v>
      </c>
      <c r="W2063" s="1">
        <v>43435</v>
      </c>
      <c r="X2063" t="s">
        <v>30</v>
      </c>
      <c r="Z2063">
        <v>0</v>
      </c>
      <c r="AA2063">
        <v>0</v>
      </c>
      <c r="AB2063" s="4" t="e">
        <f>VLOOKUP(A2063,'[1]Hoja 1'!$C$2:$C$32,1,0)</f>
        <v>#N/A</v>
      </c>
    </row>
    <row r="2064" spans="1:28" x14ac:dyDescent="0.25">
      <c r="A2064" t="s">
        <v>6276</v>
      </c>
      <c r="B2064">
        <v>41947</v>
      </c>
      <c r="C2064" t="s">
        <v>6277</v>
      </c>
      <c r="D2064" t="s">
        <v>6278</v>
      </c>
      <c r="E2064">
        <v>1</v>
      </c>
      <c r="F2064" t="s">
        <v>78</v>
      </c>
      <c r="G2064">
        <v>15</v>
      </c>
      <c r="H2064" t="s">
        <v>83</v>
      </c>
      <c r="I2064">
        <v>17798511</v>
      </c>
      <c r="J2064">
        <v>0</v>
      </c>
      <c r="K2064">
        <v>0</v>
      </c>
      <c r="L2064">
        <v>17798511</v>
      </c>
      <c r="M2064">
        <v>0</v>
      </c>
      <c r="N2064">
        <v>0</v>
      </c>
      <c r="O2064">
        <v>0</v>
      </c>
      <c r="P2064">
        <v>0</v>
      </c>
      <c r="Q2064" s="3">
        <v>0</v>
      </c>
      <c r="R2064">
        <v>9</v>
      </c>
      <c r="S2064" t="s">
        <v>132</v>
      </c>
      <c r="T2064" t="s">
        <v>3056</v>
      </c>
      <c r="U2064" t="s">
        <v>3057</v>
      </c>
      <c r="V2064" s="1">
        <v>41730</v>
      </c>
      <c r="W2064" s="1">
        <v>43435</v>
      </c>
      <c r="X2064" t="s">
        <v>30</v>
      </c>
      <c r="Z2064">
        <v>0</v>
      </c>
      <c r="AA2064">
        <v>0</v>
      </c>
      <c r="AB2064" s="4" t="e">
        <f>VLOOKUP(A2064,'[1]Hoja 1'!$C$2:$C$32,1,0)</f>
        <v>#N/A</v>
      </c>
    </row>
    <row r="2065" spans="1:28" x14ac:dyDescent="0.25">
      <c r="A2065" t="s">
        <v>6279</v>
      </c>
      <c r="B2065">
        <v>23003</v>
      </c>
      <c r="C2065" t="s">
        <v>6280</v>
      </c>
      <c r="D2065" t="s">
        <v>6281</v>
      </c>
      <c r="E2065">
        <v>1</v>
      </c>
      <c r="F2065" t="s">
        <v>78</v>
      </c>
      <c r="G2065">
        <v>16</v>
      </c>
      <c r="H2065" t="s">
        <v>124</v>
      </c>
      <c r="I2065">
        <v>73992822</v>
      </c>
      <c r="J2065">
        <v>61192047</v>
      </c>
      <c r="K2065">
        <v>27923</v>
      </c>
      <c r="L2065">
        <v>12772853</v>
      </c>
      <c r="M2065">
        <v>0</v>
      </c>
      <c r="N2065">
        <v>0</v>
      </c>
      <c r="O2065">
        <v>0</v>
      </c>
      <c r="P2065">
        <v>0</v>
      </c>
      <c r="Q2065" s="3">
        <v>0</v>
      </c>
      <c r="R2065">
        <v>9</v>
      </c>
      <c r="S2065" t="s">
        <v>132</v>
      </c>
      <c r="T2065" t="s">
        <v>3072</v>
      </c>
      <c r="U2065" t="s">
        <v>3073</v>
      </c>
      <c r="V2065" s="1">
        <v>39814</v>
      </c>
      <c r="W2065" s="1">
        <v>43435</v>
      </c>
      <c r="X2065" t="s">
        <v>30</v>
      </c>
      <c r="Z2065">
        <v>0</v>
      </c>
      <c r="AA2065">
        <v>0</v>
      </c>
      <c r="AB2065" s="4" t="e">
        <f>VLOOKUP(A2065,'[1]Hoja 1'!$C$2:$C$32,1,0)</f>
        <v>#N/A</v>
      </c>
    </row>
    <row r="2066" spans="1:28" x14ac:dyDescent="0.25">
      <c r="A2066" t="s">
        <v>6282</v>
      </c>
      <c r="B2066">
        <v>27422</v>
      </c>
      <c r="C2066" t="s">
        <v>6283</v>
      </c>
      <c r="D2066" t="s">
        <v>6284</v>
      </c>
      <c r="E2066">
        <v>1</v>
      </c>
      <c r="F2066" t="s">
        <v>78</v>
      </c>
      <c r="G2066">
        <v>16</v>
      </c>
      <c r="H2066" t="s">
        <v>124</v>
      </c>
      <c r="I2066">
        <v>34715034</v>
      </c>
      <c r="J2066">
        <v>8480548</v>
      </c>
      <c r="K2066">
        <v>126877</v>
      </c>
      <c r="L2066">
        <v>26107608</v>
      </c>
      <c r="M2066">
        <v>0</v>
      </c>
      <c r="N2066">
        <v>0</v>
      </c>
      <c r="O2066">
        <v>0</v>
      </c>
      <c r="P2066">
        <v>0</v>
      </c>
      <c r="Q2066" s="3">
        <v>0</v>
      </c>
      <c r="R2066">
        <v>9</v>
      </c>
      <c r="S2066" t="s">
        <v>132</v>
      </c>
      <c r="T2066" t="s">
        <v>3072</v>
      </c>
      <c r="U2066" t="s">
        <v>3073</v>
      </c>
      <c r="V2066" s="1">
        <v>40360</v>
      </c>
      <c r="W2066" s="1">
        <v>43435</v>
      </c>
      <c r="X2066" t="s">
        <v>30</v>
      </c>
      <c r="Z2066">
        <v>0</v>
      </c>
      <c r="AA2066">
        <v>0</v>
      </c>
      <c r="AB2066" s="4" t="e">
        <f>VLOOKUP(A2066,'[1]Hoja 1'!$C$2:$C$32,1,0)</f>
        <v>#N/A</v>
      </c>
    </row>
    <row r="2067" spans="1:28" x14ac:dyDescent="0.25">
      <c r="A2067" t="s">
        <v>6285</v>
      </c>
      <c r="B2067">
        <v>22973</v>
      </c>
      <c r="C2067" t="s">
        <v>6286</v>
      </c>
      <c r="D2067" t="s">
        <v>6287</v>
      </c>
      <c r="E2067">
        <v>1</v>
      </c>
      <c r="F2067" t="s">
        <v>78</v>
      </c>
      <c r="G2067">
        <v>16</v>
      </c>
      <c r="H2067" t="s">
        <v>124</v>
      </c>
      <c r="I2067">
        <v>201114868</v>
      </c>
      <c r="J2067">
        <v>41806167</v>
      </c>
      <c r="K2067">
        <v>40641</v>
      </c>
      <c r="L2067">
        <v>79216120</v>
      </c>
      <c r="M2067">
        <v>80051941</v>
      </c>
      <c r="N2067">
        <v>0</v>
      </c>
      <c r="O2067">
        <v>0</v>
      </c>
      <c r="P2067">
        <v>0</v>
      </c>
      <c r="Q2067" s="3">
        <v>0</v>
      </c>
      <c r="R2067">
        <v>9</v>
      </c>
      <c r="S2067" t="s">
        <v>132</v>
      </c>
      <c r="T2067" t="s">
        <v>3072</v>
      </c>
      <c r="U2067" t="s">
        <v>3073</v>
      </c>
      <c r="V2067" s="1">
        <v>40360</v>
      </c>
      <c r="W2067" s="1">
        <v>43800</v>
      </c>
      <c r="X2067" t="s">
        <v>30</v>
      </c>
      <c r="Z2067">
        <v>0</v>
      </c>
      <c r="AA2067">
        <v>0</v>
      </c>
      <c r="AB2067" s="4" t="e">
        <f>VLOOKUP(A2067,'[1]Hoja 1'!$C$2:$C$32,1,0)</f>
        <v>#N/A</v>
      </c>
    </row>
    <row r="2068" spans="1:28" x14ac:dyDescent="0.25">
      <c r="A2068" t="s">
        <v>6288</v>
      </c>
      <c r="B2068">
        <v>26733</v>
      </c>
      <c r="C2068" t="s">
        <v>6289</v>
      </c>
      <c r="D2068" t="s">
        <v>6290</v>
      </c>
      <c r="E2068">
        <v>1</v>
      </c>
      <c r="F2068" t="s">
        <v>78</v>
      </c>
      <c r="G2068">
        <v>16</v>
      </c>
      <c r="H2068" t="s">
        <v>124</v>
      </c>
      <c r="I2068">
        <v>152170076</v>
      </c>
      <c r="J2068">
        <v>82048370</v>
      </c>
      <c r="K2068">
        <v>35060853</v>
      </c>
      <c r="L2068">
        <v>35060853</v>
      </c>
      <c r="M2068">
        <v>0</v>
      </c>
      <c r="N2068">
        <v>0</v>
      </c>
      <c r="O2068">
        <v>0</v>
      </c>
      <c r="P2068">
        <v>0</v>
      </c>
      <c r="Q2068" s="3">
        <v>0</v>
      </c>
      <c r="R2068">
        <v>9</v>
      </c>
      <c r="S2068" t="s">
        <v>132</v>
      </c>
      <c r="T2068" t="s">
        <v>3072</v>
      </c>
      <c r="U2068" t="s">
        <v>3073</v>
      </c>
      <c r="V2068" s="1">
        <v>40360</v>
      </c>
      <c r="W2068" s="1">
        <v>43435</v>
      </c>
      <c r="X2068" t="s">
        <v>30</v>
      </c>
      <c r="Z2068">
        <v>0</v>
      </c>
      <c r="AA2068">
        <v>0</v>
      </c>
      <c r="AB2068" s="4" t="e">
        <f>VLOOKUP(A2068,'[1]Hoja 1'!$C$2:$C$32,1,0)</f>
        <v>#N/A</v>
      </c>
    </row>
    <row r="2069" spans="1:28" x14ac:dyDescent="0.25">
      <c r="A2069" t="s">
        <v>6291</v>
      </c>
      <c r="B2069">
        <v>26772</v>
      </c>
      <c r="C2069" t="s">
        <v>6292</v>
      </c>
      <c r="D2069" t="s">
        <v>6293</v>
      </c>
      <c r="E2069">
        <v>1</v>
      </c>
      <c r="F2069" t="s">
        <v>78</v>
      </c>
      <c r="G2069">
        <v>16</v>
      </c>
      <c r="H2069" t="s">
        <v>124</v>
      </c>
      <c r="I2069">
        <v>166996524</v>
      </c>
      <c r="J2069">
        <v>49289950</v>
      </c>
      <c r="K2069">
        <v>250953</v>
      </c>
      <c r="L2069">
        <v>58727811</v>
      </c>
      <c r="M2069">
        <v>58727811</v>
      </c>
      <c r="N2069">
        <v>0</v>
      </c>
      <c r="O2069">
        <v>0</v>
      </c>
      <c r="P2069">
        <v>0</v>
      </c>
      <c r="Q2069" s="3">
        <v>0</v>
      </c>
      <c r="R2069">
        <v>9</v>
      </c>
      <c r="S2069" t="s">
        <v>132</v>
      </c>
      <c r="T2069" t="s">
        <v>3072</v>
      </c>
      <c r="U2069" t="s">
        <v>3073</v>
      </c>
      <c r="V2069" s="1">
        <v>40360</v>
      </c>
      <c r="W2069" s="1">
        <v>43800</v>
      </c>
      <c r="X2069" t="s">
        <v>30</v>
      </c>
      <c r="Z2069">
        <v>0</v>
      </c>
      <c r="AA2069">
        <v>0</v>
      </c>
      <c r="AB2069" s="4" t="e">
        <f>VLOOKUP(A2069,'[1]Hoja 1'!$C$2:$C$32,1,0)</f>
        <v>#N/A</v>
      </c>
    </row>
    <row r="2070" spans="1:28" x14ac:dyDescent="0.25">
      <c r="A2070" t="s">
        <v>6294</v>
      </c>
      <c r="B2070">
        <v>27882</v>
      </c>
      <c r="C2070" t="s">
        <v>6295</v>
      </c>
      <c r="D2070" t="s">
        <v>6296</v>
      </c>
      <c r="E2070">
        <v>1</v>
      </c>
      <c r="F2070" t="s">
        <v>78</v>
      </c>
      <c r="G2070">
        <v>16</v>
      </c>
      <c r="H2070" t="s">
        <v>124</v>
      </c>
      <c r="I2070">
        <v>44090180</v>
      </c>
      <c r="J2070">
        <v>24640865</v>
      </c>
      <c r="K2070">
        <v>84627</v>
      </c>
      <c r="L2070">
        <v>19364688</v>
      </c>
      <c r="M2070">
        <v>0</v>
      </c>
      <c r="N2070">
        <v>0</v>
      </c>
      <c r="O2070">
        <v>0</v>
      </c>
      <c r="P2070">
        <v>0</v>
      </c>
      <c r="Q2070" s="3">
        <v>0</v>
      </c>
      <c r="R2070">
        <v>9</v>
      </c>
      <c r="S2070" t="s">
        <v>132</v>
      </c>
      <c r="T2070" t="s">
        <v>3072</v>
      </c>
      <c r="U2070" t="s">
        <v>3073</v>
      </c>
      <c r="V2070" s="1">
        <v>40360</v>
      </c>
      <c r="W2070" s="1">
        <v>43435</v>
      </c>
      <c r="X2070" t="s">
        <v>30</v>
      </c>
      <c r="Z2070">
        <v>0</v>
      </c>
      <c r="AA2070">
        <v>0</v>
      </c>
      <c r="AB2070" s="4" t="e">
        <f>VLOOKUP(A2070,'[1]Hoja 1'!$C$2:$C$32,1,0)</f>
        <v>#N/A</v>
      </c>
    </row>
    <row r="2071" spans="1:28" x14ac:dyDescent="0.25">
      <c r="A2071" t="s">
        <v>6297</v>
      </c>
      <c r="B2071">
        <v>29459</v>
      </c>
      <c r="C2071" t="s">
        <v>6298</v>
      </c>
      <c r="D2071" t="s">
        <v>6299</v>
      </c>
      <c r="E2071">
        <v>1</v>
      </c>
      <c r="F2071" t="s">
        <v>78</v>
      </c>
      <c r="G2071">
        <v>16</v>
      </c>
      <c r="H2071" t="s">
        <v>124</v>
      </c>
      <c r="I2071">
        <v>268376585</v>
      </c>
      <c r="J2071">
        <v>114331193</v>
      </c>
      <c r="K2071">
        <v>77022696</v>
      </c>
      <c r="L2071">
        <v>77022696</v>
      </c>
      <c r="M2071">
        <v>0</v>
      </c>
      <c r="N2071">
        <v>0</v>
      </c>
      <c r="O2071">
        <v>0</v>
      </c>
      <c r="P2071">
        <v>0</v>
      </c>
      <c r="Q2071" s="3">
        <v>0</v>
      </c>
      <c r="R2071">
        <v>9</v>
      </c>
      <c r="S2071" t="s">
        <v>132</v>
      </c>
      <c r="T2071" t="s">
        <v>3072</v>
      </c>
      <c r="U2071" t="s">
        <v>3073</v>
      </c>
      <c r="V2071" s="1">
        <v>40544</v>
      </c>
      <c r="W2071" s="1">
        <v>43435</v>
      </c>
      <c r="X2071" t="s">
        <v>30</v>
      </c>
      <c r="Z2071">
        <v>0</v>
      </c>
      <c r="AA2071">
        <v>0</v>
      </c>
      <c r="AB2071" s="4" t="e">
        <f>VLOOKUP(A2071,'[1]Hoja 1'!$C$2:$C$32,1,0)</f>
        <v>#N/A</v>
      </c>
    </row>
    <row r="2072" spans="1:28" x14ac:dyDescent="0.25">
      <c r="A2072" t="s">
        <v>6300</v>
      </c>
      <c r="B2072">
        <v>29461</v>
      </c>
      <c r="C2072" t="s">
        <v>6301</v>
      </c>
      <c r="D2072" t="s">
        <v>6302</v>
      </c>
      <c r="E2072">
        <v>1</v>
      </c>
      <c r="F2072" t="s">
        <v>78</v>
      </c>
      <c r="G2072">
        <v>16</v>
      </c>
      <c r="H2072" t="s">
        <v>124</v>
      </c>
      <c r="I2072">
        <v>95103614</v>
      </c>
      <c r="J2072">
        <v>16604465</v>
      </c>
      <c r="K2072">
        <v>39249574</v>
      </c>
      <c r="L2072">
        <v>39249574</v>
      </c>
      <c r="M2072">
        <v>0</v>
      </c>
      <c r="N2072">
        <v>0</v>
      </c>
      <c r="O2072">
        <v>0</v>
      </c>
      <c r="P2072">
        <v>0</v>
      </c>
      <c r="Q2072" s="3">
        <v>0</v>
      </c>
      <c r="R2072">
        <v>9</v>
      </c>
      <c r="S2072" t="s">
        <v>132</v>
      </c>
      <c r="T2072" t="s">
        <v>3072</v>
      </c>
      <c r="U2072" t="s">
        <v>3073</v>
      </c>
      <c r="V2072" s="1">
        <v>40544</v>
      </c>
      <c r="W2072" s="1">
        <v>43435</v>
      </c>
      <c r="X2072" t="s">
        <v>30</v>
      </c>
      <c r="Z2072">
        <v>0</v>
      </c>
      <c r="AA2072">
        <v>0</v>
      </c>
      <c r="AB2072" s="4" t="e">
        <f>VLOOKUP(A2072,'[1]Hoja 1'!$C$2:$C$32,1,0)</f>
        <v>#N/A</v>
      </c>
    </row>
    <row r="2073" spans="1:28" x14ac:dyDescent="0.25">
      <c r="A2073" t="s">
        <v>6303</v>
      </c>
      <c r="B2073">
        <v>31182</v>
      </c>
      <c r="C2073" t="s">
        <v>6304</v>
      </c>
      <c r="D2073" t="s">
        <v>6305</v>
      </c>
      <c r="E2073">
        <v>1</v>
      </c>
      <c r="F2073" t="s">
        <v>78</v>
      </c>
      <c r="G2073">
        <v>16</v>
      </c>
      <c r="H2073" t="s">
        <v>124</v>
      </c>
      <c r="I2073">
        <v>1925759148</v>
      </c>
      <c r="J2073">
        <v>217217316</v>
      </c>
      <c r="K2073">
        <v>433040249</v>
      </c>
      <c r="L2073">
        <v>1275501583</v>
      </c>
      <c r="M2073">
        <v>0</v>
      </c>
      <c r="N2073">
        <v>0</v>
      </c>
      <c r="O2073">
        <v>0</v>
      </c>
      <c r="P2073">
        <v>0</v>
      </c>
      <c r="Q2073" s="3">
        <v>0</v>
      </c>
      <c r="R2073">
        <v>9</v>
      </c>
      <c r="S2073" t="s">
        <v>132</v>
      </c>
      <c r="T2073" t="s">
        <v>3072</v>
      </c>
      <c r="U2073" t="s">
        <v>3073</v>
      </c>
      <c r="V2073" s="1">
        <v>40634</v>
      </c>
      <c r="W2073" s="1">
        <v>43435</v>
      </c>
      <c r="X2073" t="s">
        <v>30</v>
      </c>
      <c r="Z2073">
        <v>0</v>
      </c>
      <c r="AA2073">
        <v>0</v>
      </c>
      <c r="AB2073" s="4" t="e">
        <f>VLOOKUP(A2073,'[1]Hoja 1'!$C$2:$C$32,1,0)</f>
        <v>#N/A</v>
      </c>
    </row>
    <row r="2074" spans="1:28" x14ac:dyDescent="0.25">
      <c r="A2074" t="s">
        <v>6306</v>
      </c>
      <c r="B2074">
        <v>30896</v>
      </c>
      <c r="C2074" t="s">
        <v>6307</v>
      </c>
      <c r="D2074" t="s">
        <v>6308</v>
      </c>
      <c r="E2074">
        <v>1</v>
      </c>
      <c r="F2074" t="s">
        <v>78</v>
      </c>
      <c r="G2074">
        <v>16</v>
      </c>
      <c r="H2074" t="s">
        <v>124</v>
      </c>
      <c r="I2074">
        <v>183584526</v>
      </c>
      <c r="J2074">
        <v>32975444</v>
      </c>
      <c r="K2074">
        <v>58012</v>
      </c>
      <c r="L2074">
        <v>75275535</v>
      </c>
      <c r="M2074">
        <v>75275535</v>
      </c>
      <c r="N2074">
        <v>0</v>
      </c>
      <c r="O2074">
        <v>0</v>
      </c>
      <c r="P2074">
        <v>0</v>
      </c>
      <c r="Q2074" s="3">
        <v>0</v>
      </c>
      <c r="R2074">
        <v>9</v>
      </c>
      <c r="S2074" t="s">
        <v>132</v>
      </c>
      <c r="T2074" t="s">
        <v>3072</v>
      </c>
      <c r="U2074" t="s">
        <v>3073</v>
      </c>
      <c r="V2074" s="1">
        <v>40909</v>
      </c>
      <c r="W2074" s="1">
        <v>43800</v>
      </c>
      <c r="X2074" t="s">
        <v>30</v>
      </c>
      <c r="Z2074">
        <v>0</v>
      </c>
      <c r="AA2074">
        <v>0</v>
      </c>
      <c r="AB2074" s="4" t="e">
        <f>VLOOKUP(A2074,'[1]Hoja 1'!$C$2:$C$32,1,0)</f>
        <v>#N/A</v>
      </c>
    </row>
    <row r="2075" spans="1:28" x14ac:dyDescent="0.25">
      <c r="A2075" t="s">
        <v>6309</v>
      </c>
      <c r="B2075">
        <v>31238</v>
      </c>
      <c r="C2075" t="s">
        <v>6310</v>
      </c>
      <c r="D2075" t="s">
        <v>6311</v>
      </c>
      <c r="E2075">
        <v>1</v>
      </c>
      <c r="F2075" t="s">
        <v>78</v>
      </c>
      <c r="G2075">
        <v>16</v>
      </c>
      <c r="H2075" t="s">
        <v>124</v>
      </c>
      <c r="I2075">
        <v>59854569</v>
      </c>
      <c r="J2075">
        <v>23496205</v>
      </c>
      <c r="K2075">
        <v>633068</v>
      </c>
      <c r="L2075">
        <v>35725296</v>
      </c>
      <c r="M2075">
        <v>0</v>
      </c>
      <c r="N2075">
        <v>0</v>
      </c>
      <c r="O2075">
        <v>0</v>
      </c>
      <c r="P2075">
        <v>0</v>
      </c>
      <c r="Q2075" s="3">
        <v>0</v>
      </c>
      <c r="R2075">
        <v>9</v>
      </c>
      <c r="S2075" t="s">
        <v>132</v>
      </c>
      <c r="T2075" t="s">
        <v>3072</v>
      </c>
      <c r="U2075" t="s">
        <v>3073</v>
      </c>
      <c r="V2075" s="1">
        <v>40909</v>
      </c>
      <c r="W2075" s="1">
        <v>43435</v>
      </c>
      <c r="X2075" t="s">
        <v>30</v>
      </c>
      <c r="Z2075">
        <v>0</v>
      </c>
      <c r="AA2075">
        <v>0</v>
      </c>
      <c r="AB2075" s="4" t="e">
        <f>VLOOKUP(A2075,'[1]Hoja 1'!$C$2:$C$32,1,0)</f>
        <v>#N/A</v>
      </c>
    </row>
    <row r="2076" spans="1:28" x14ac:dyDescent="0.25">
      <c r="A2076" t="s">
        <v>6312</v>
      </c>
      <c r="B2076">
        <v>29470</v>
      </c>
      <c r="C2076" t="s">
        <v>6313</v>
      </c>
      <c r="D2076" t="s">
        <v>6314</v>
      </c>
      <c r="E2076">
        <v>1</v>
      </c>
      <c r="F2076" t="s">
        <v>78</v>
      </c>
      <c r="G2076">
        <v>16</v>
      </c>
      <c r="H2076" t="s">
        <v>124</v>
      </c>
      <c r="I2076">
        <v>170750648</v>
      </c>
      <c r="J2076">
        <v>35873570</v>
      </c>
      <c r="K2076">
        <v>67438539</v>
      </c>
      <c r="L2076">
        <v>67438539</v>
      </c>
      <c r="M2076">
        <v>0</v>
      </c>
      <c r="N2076">
        <v>0</v>
      </c>
      <c r="O2076">
        <v>0</v>
      </c>
      <c r="P2076">
        <v>0</v>
      </c>
      <c r="Q2076" s="3">
        <v>0</v>
      </c>
      <c r="R2076">
        <v>9</v>
      </c>
      <c r="S2076" t="s">
        <v>132</v>
      </c>
      <c r="T2076" t="s">
        <v>3072</v>
      </c>
      <c r="U2076" t="s">
        <v>3073</v>
      </c>
      <c r="V2076" s="1">
        <v>40817</v>
      </c>
      <c r="W2076" s="1">
        <v>43435</v>
      </c>
      <c r="X2076" t="s">
        <v>30</v>
      </c>
      <c r="Z2076">
        <v>0</v>
      </c>
      <c r="AA2076">
        <v>0</v>
      </c>
      <c r="AB2076" s="4" t="e">
        <f>VLOOKUP(A2076,'[1]Hoja 1'!$C$2:$C$32,1,0)</f>
        <v>#N/A</v>
      </c>
    </row>
    <row r="2077" spans="1:28" x14ac:dyDescent="0.25">
      <c r="A2077" t="s">
        <v>6315</v>
      </c>
      <c r="B2077">
        <v>30576</v>
      </c>
      <c r="C2077" t="s">
        <v>6316</v>
      </c>
      <c r="D2077" t="s">
        <v>6317</v>
      </c>
      <c r="E2077">
        <v>1</v>
      </c>
      <c r="F2077" t="s">
        <v>78</v>
      </c>
      <c r="G2077">
        <v>16</v>
      </c>
      <c r="H2077" t="s">
        <v>124</v>
      </c>
      <c r="I2077">
        <v>208222203</v>
      </c>
      <c r="J2077">
        <v>92871551</v>
      </c>
      <c r="K2077">
        <v>57675326</v>
      </c>
      <c r="L2077">
        <v>57675326</v>
      </c>
      <c r="M2077">
        <v>0</v>
      </c>
      <c r="N2077">
        <v>0</v>
      </c>
      <c r="O2077">
        <v>0</v>
      </c>
      <c r="P2077">
        <v>0</v>
      </c>
      <c r="Q2077" s="3">
        <v>0</v>
      </c>
      <c r="R2077">
        <v>9</v>
      </c>
      <c r="S2077" t="s">
        <v>132</v>
      </c>
      <c r="T2077" t="s">
        <v>3072</v>
      </c>
      <c r="U2077" t="s">
        <v>3073</v>
      </c>
      <c r="V2077" s="1">
        <v>40909</v>
      </c>
      <c r="W2077" s="1">
        <v>43435</v>
      </c>
      <c r="X2077" t="s">
        <v>30</v>
      </c>
      <c r="Z2077">
        <v>0</v>
      </c>
      <c r="AA2077">
        <v>0</v>
      </c>
      <c r="AB2077" s="4" t="e">
        <f>VLOOKUP(A2077,'[1]Hoja 1'!$C$2:$C$32,1,0)</f>
        <v>#N/A</v>
      </c>
    </row>
    <row r="2078" spans="1:28" x14ac:dyDescent="0.25">
      <c r="A2078" t="s">
        <v>6318</v>
      </c>
      <c r="B2078">
        <v>35474</v>
      </c>
      <c r="C2078" t="s">
        <v>6319</v>
      </c>
      <c r="D2078" t="s">
        <v>6320</v>
      </c>
      <c r="E2078">
        <v>1</v>
      </c>
      <c r="F2078" t="s">
        <v>78</v>
      </c>
      <c r="G2078">
        <v>16</v>
      </c>
      <c r="H2078" t="s">
        <v>124</v>
      </c>
      <c r="I2078">
        <v>29662999</v>
      </c>
      <c r="J2078">
        <v>17913501</v>
      </c>
      <c r="K2078">
        <v>46963</v>
      </c>
      <c r="L2078">
        <v>11702535</v>
      </c>
      <c r="M2078">
        <v>0</v>
      </c>
      <c r="N2078">
        <v>0</v>
      </c>
      <c r="O2078">
        <v>0</v>
      </c>
      <c r="P2078">
        <v>0</v>
      </c>
      <c r="Q2078" s="3">
        <v>0</v>
      </c>
      <c r="R2078">
        <v>9</v>
      </c>
      <c r="S2078" t="s">
        <v>132</v>
      </c>
      <c r="T2078" t="s">
        <v>3072</v>
      </c>
      <c r="U2078" t="s">
        <v>3073</v>
      </c>
      <c r="V2078" s="1">
        <v>41275</v>
      </c>
      <c r="W2078" s="1">
        <v>43435</v>
      </c>
      <c r="X2078" t="s">
        <v>30</v>
      </c>
      <c r="Z2078">
        <v>0</v>
      </c>
      <c r="AA2078">
        <v>0</v>
      </c>
      <c r="AB2078" s="4" t="e">
        <f>VLOOKUP(A2078,'[1]Hoja 1'!$C$2:$C$32,1,0)</f>
        <v>#N/A</v>
      </c>
    </row>
    <row r="2079" spans="1:28" x14ac:dyDescent="0.25">
      <c r="A2079" t="s">
        <v>6321</v>
      </c>
      <c r="B2079">
        <v>37220</v>
      </c>
      <c r="C2079" t="s">
        <v>6322</v>
      </c>
      <c r="D2079" t="s">
        <v>6323</v>
      </c>
      <c r="E2079">
        <v>1</v>
      </c>
      <c r="F2079" t="s">
        <v>78</v>
      </c>
      <c r="G2079">
        <v>16</v>
      </c>
      <c r="H2079" t="s">
        <v>124</v>
      </c>
      <c r="I2079">
        <v>27311453</v>
      </c>
      <c r="J2079">
        <v>17239470</v>
      </c>
      <c r="K2079">
        <v>21456</v>
      </c>
      <c r="L2079">
        <v>10050527</v>
      </c>
      <c r="M2079">
        <v>0</v>
      </c>
      <c r="N2079">
        <v>0</v>
      </c>
      <c r="O2079">
        <v>0</v>
      </c>
      <c r="P2079">
        <v>0</v>
      </c>
      <c r="Q2079" s="3">
        <v>0</v>
      </c>
      <c r="R2079">
        <v>9</v>
      </c>
      <c r="S2079" t="s">
        <v>132</v>
      </c>
      <c r="T2079" t="s">
        <v>3072</v>
      </c>
      <c r="U2079" t="s">
        <v>3073</v>
      </c>
      <c r="V2079" s="1">
        <v>41275</v>
      </c>
      <c r="W2079" s="1">
        <v>43435</v>
      </c>
      <c r="X2079" t="s">
        <v>30</v>
      </c>
      <c r="Z2079">
        <v>0</v>
      </c>
      <c r="AA2079">
        <v>0</v>
      </c>
      <c r="AB2079" s="4" t="e">
        <f>VLOOKUP(A2079,'[1]Hoja 1'!$C$2:$C$32,1,0)</f>
        <v>#N/A</v>
      </c>
    </row>
    <row r="2080" spans="1:28" x14ac:dyDescent="0.25">
      <c r="A2080" t="s">
        <v>6324</v>
      </c>
      <c r="B2080">
        <v>41648</v>
      </c>
      <c r="C2080" t="s">
        <v>6325</v>
      </c>
      <c r="D2080" t="s">
        <v>6326</v>
      </c>
      <c r="E2080">
        <v>1</v>
      </c>
      <c r="F2080" t="s">
        <v>78</v>
      </c>
      <c r="G2080">
        <v>16</v>
      </c>
      <c r="H2080" t="s">
        <v>124</v>
      </c>
      <c r="I2080">
        <v>30598795</v>
      </c>
      <c r="J2080">
        <v>8783773</v>
      </c>
      <c r="K2080">
        <v>0</v>
      </c>
      <c r="L2080">
        <v>21815022</v>
      </c>
      <c r="M2080">
        <v>0</v>
      </c>
      <c r="N2080">
        <v>0</v>
      </c>
      <c r="O2080">
        <v>0</v>
      </c>
      <c r="P2080">
        <v>0</v>
      </c>
      <c r="Q2080" s="3">
        <v>0</v>
      </c>
      <c r="R2080">
        <v>9</v>
      </c>
      <c r="S2080" t="s">
        <v>132</v>
      </c>
      <c r="T2080" t="s">
        <v>3072</v>
      </c>
      <c r="U2080" t="s">
        <v>3073</v>
      </c>
      <c r="V2080" s="1">
        <v>41671</v>
      </c>
      <c r="W2080" s="1">
        <v>43435</v>
      </c>
      <c r="X2080" t="s">
        <v>30</v>
      </c>
      <c r="Z2080">
        <v>0</v>
      </c>
      <c r="AA2080">
        <v>0</v>
      </c>
      <c r="AB2080" s="4" t="e">
        <f>VLOOKUP(A2080,'[1]Hoja 1'!$C$2:$C$32,1,0)</f>
        <v>#N/A</v>
      </c>
    </row>
    <row r="2081" spans="1:28" x14ac:dyDescent="0.25">
      <c r="A2081" t="s">
        <v>6327</v>
      </c>
      <c r="B2081">
        <v>42029</v>
      </c>
      <c r="C2081" t="s">
        <v>6328</v>
      </c>
      <c r="D2081" t="s">
        <v>6329</v>
      </c>
      <c r="E2081">
        <v>1</v>
      </c>
      <c r="F2081" t="s">
        <v>78</v>
      </c>
      <c r="G2081">
        <v>16</v>
      </c>
      <c r="H2081" t="s">
        <v>124</v>
      </c>
      <c r="I2081">
        <v>18289997</v>
      </c>
      <c r="J2081">
        <v>1126281</v>
      </c>
      <c r="K2081">
        <v>505383</v>
      </c>
      <c r="L2081">
        <v>16658333</v>
      </c>
      <c r="M2081">
        <v>0</v>
      </c>
      <c r="N2081">
        <v>0</v>
      </c>
      <c r="O2081">
        <v>0</v>
      </c>
      <c r="P2081">
        <v>0</v>
      </c>
      <c r="Q2081" s="3">
        <v>0</v>
      </c>
      <c r="R2081">
        <v>9</v>
      </c>
      <c r="S2081" t="s">
        <v>132</v>
      </c>
      <c r="T2081" t="s">
        <v>3072</v>
      </c>
      <c r="U2081" t="s">
        <v>3073</v>
      </c>
      <c r="V2081" s="1">
        <v>41760</v>
      </c>
      <c r="W2081" s="1">
        <v>43435</v>
      </c>
      <c r="X2081" t="s">
        <v>30</v>
      </c>
      <c r="Z2081">
        <v>0</v>
      </c>
      <c r="AA2081">
        <v>0</v>
      </c>
      <c r="AB2081" s="4" t="e">
        <f>VLOOKUP(A2081,'[1]Hoja 1'!$C$2:$C$32,1,0)</f>
        <v>#N/A</v>
      </c>
    </row>
    <row r="2082" spans="1:28" x14ac:dyDescent="0.25">
      <c r="A2082" t="s">
        <v>6330</v>
      </c>
      <c r="B2082">
        <v>41433</v>
      </c>
      <c r="C2082" t="s">
        <v>6331</v>
      </c>
      <c r="D2082" t="s">
        <v>6332</v>
      </c>
      <c r="E2082">
        <v>1</v>
      </c>
      <c r="F2082" t="s">
        <v>78</v>
      </c>
      <c r="G2082">
        <v>16</v>
      </c>
      <c r="H2082" t="s">
        <v>124</v>
      </c>
      <c r="I2082">
        <v>68980078</v>
      </c>
      <c r="J2082">
        <v>17856862</v>
      </c>
      <c r="K2082">
        <v>124424</v>
      </c>
      <c r="L2082">
        <v>50998792</v>
      </c>
      <c r="M2082">
        <v>0</v>
      </c>
      <c r="N2082">
        <v>0</v>
      </c>
      <c r="O2082">
        <v>0</v>
      </c>
      <c r="P2082">
        <v>0</v>
      </c>
      <c r="Q2082" s="3">
        <v>0</v>
      </c>
      <c r="R2082">
        <v>9</v>
      </c>
      <c r="S2082" t="s">
        <v>132</v>
      </c>
      <c r="T2082" t="s">
        <v>3072</v>
      </c>
      <c r="U2082" t="s">
        <v>3073</v>
      </c>
      <c r="V2082" s="1">
        <v>41821</v>
      </c>
      <c r="W2082" s="1">
        <v>43435</v>
      </c>
      <c r="X2082" t="s">
        <v>30</v>
      </c>
      <c r="Z2082">
        <v>0</v>
      </c>
      <c r="AA2082">
        <v>0</v>
      </c>
      <c r="AB2082" s="4" t="e">
        <f>VLOOKUP(A2082,'[1]Hoja 1'!$C$2:$C$32,1,0)</f>
        <v>#N/A</v>
      </c>
    </row>
    <row r="2083" spans="1:28" x14ac:dyDescent="0.25">
      <c r="A2083" t="s">
        <v>6333</v>
      </c>
      <c r="B2083">
        <v>30561</v>
      </c>
      <c r="C2083" t="s">
        <v>6334</v>
      </c>
      <c r="D2083" t="s">
        <v>6335</v>
      </c>
      <c r="E2083">
        <v>1</v>
      </c>
      <c r="F2083" t="s">
        <v>78</v>
      </c>
      <c r="G2083">
        <v>18</v>
      </c>
      <c r="H2083" t="s">
        <v>98</v>
      </c>
      <c r="I2083">
        <v>79933269</v>
      </c>
      <c r="J2083">
        <v>53736451</v>
      </c>
      <c r="K2083">
        <v>0</v>
      </c>
      <c r="L2083">
        <v>26196818</v>
      </c>
      <c r="M2083">
        <v>0</v>
      </c>
      <c r="N2083">
        <v>0</v>
      </c>
      <c r="O2083">
        <v>0</v>
      </c>
      <c r="P2083">
        <v>0</v>
      </c>
      <c r="Q2083" s="3">
        <v>0</v>
      </c>
      <c r="R2083">
        <v>9</v>
      </c>
      <c r="S2083" t="s">
        <v>132</v>
      </c>
      <c r="T2083" t="s">
        <v>3145</v>
      </c>
      <c r="U2083" t="s">
        <v>3146</v>
      </c>
      <c r="V2083" s="1">
        <v>41487</v>
      </c>
      <c r="W2083" s="1">
        <v>43435</v>
      </c>
      <c r="X2083" t="s">
        <v>30</v>
      </c>
      <c r="Z2083">
        <v>0</v>
      </c>
      <c r="AA2083">
        <v>0</v>
      </c>
      <c r="AB2083" s="4" t="e">
        <f>VLOOKUP(A2083,'[1]Hoja 1'!$C$2:$C$32,1,0)</f>
        <v>#N/A</v>
      </c>
    </row>
    <row r="2084" spans="1:28" x14ac:dyDescent="0.25">
      <c r="A2084" t="s">
        <v>6336</v>
      </c>
      <c r="B2084">
        <v>45540</v>
      </c>
      <c r="C2084" t="s">
        <v>6337</v>
      </c>
      <c r="D2084" t="s">
        <v>6338</v>
      </c>
      <c r="E2084">
        <v>1</v>
      </c>
      <c r="F2084" t="s">
        <v>78</v>
      </c>
      <c r="G2084">
        <v>18</v>
      </c>
      <c r="H2084" t="s">
        <v>98</v>
      </c>
      <c r="I2084">
        <v>81295944</v>
      </c>
      <c r="J2084">
        <v>26055035</v>
      </c>
      <c r="K2084">
        <v>7916375</v>
      </c>
      <c r="L2084">
        <v>47324535</v>
      </c>
      <c r="M2084">
        <v>0</v>
      </c>
      <c r="N2084">
        <v>0</v>
      </c>
      <c r="O2084">
        <v>0</v>
      </c>
      <c r="P2084">
        <v>0</v>
      </c>
      <c r="Q2084" s="3">
        <v>0</v>
      </c>
      <c r="R2084">
        <v>9</v>
      </c>
      <c r="S2084" t="s">
        <v>132</v>
      </c>
      <c r="T2084" t="s">
        <v>3145</v>
      </c>
      <c r="U2084" t="s">
        <v>3146</v>
      </c>
      <c r="V2084" s="1">
        <v>42005</v>
      </c>
      <c r="W2084" s="1">
        <v>43435</v>
      </c>
      <c r="X2084" t="s">
        <v>30</v>
      </c>
      <c r="Z2084">
        <v>0</v>
      </c>
      <c r="AA2084">
        <v>0</v>
      </c>
      <c r="AB2084" s="4" t="e">
        <f>VLOOKUP(A2084,'[1]Hoja 1'!$C$2:$C$32,1,0)</f>
        <v>#N/A</v>
      </c>
    </row>
    <row r="2085" spans="1:28" x14ac:dyDescent="0.25">
      <c r="A2085" t="s">
        <v>6339</v>
      </c>
      <c r="B2085">
        <v>49203</v>
      </c>
      <c r="C2085" t="s">
        <v>6340</v>
      </c>
      <c r="D2085" t="s">
        <v>6341</v>
      </c>
      <c r="E2085">
        <v>1</v>
      </c>
      <c r="F2085" t="s">
        <v>78</v>
      </c>
      <c r="G2085">
        <v>18</v>
      </c>
      <c r="H2085" t="s">
        <v>98</v>
      </c>
      <c r="I2085">
        <v>12991207</v>
      </c>
      <c r="J2085">
        <v>0</v>
      </c>
      <c r="K2085">
        <v>0</v>
      </c>
      <c r="L2085">
        <v>12991207</v>
      </c>
      <c r="M2085">
        <v>0</v>
      </c>
      <c r="N2085">
        <v>0</v>
      </c>
      <c r="O2085">
        <v>0</v>
      </c>
      <c r="P2085">
        <v>0</v>
      </c>
      <c r="Q2085" s="3">
        <v>0</v>
      </c>
      <c r="R2085">
        <v>9</v>
      </c>
      <c r="S2085" t="s">
        <v>132</v>
      </c>
      <c r="T2085" t="s">
        <v>3145</v>
      </c>
      <c r="U2085" t="s">
        <v>3146</v>
      </c>
      <c r="V2085" s="1">
        <v>42644</v>
      </c>
      <c r="W2085" s="1">
        <v>43435</v>
      </c>
      <c r="X2085" t="s">
        <v>30</v>
      </c>
      <c r="Z2085">
        <v>0</v>
      </c>
      <c r="AA2085">
        <v>0</v>
      </c>
      <c r="AB2085" s="4" t="e">
        <f>VLOOKUP(A2085,'[1]Hoja 1'!$C$2:$C$32,1,0)</f>
        <v>#N/A</v>
      </c>
    </row>
    <row r="2086" spans="1:28" x14ac:dyDescent="0.25">
      <c r="A2086" t="s">
        <v>6342</v>
      </c>
      <c r="B2086">
        <v>11418</v>
      </c>
      <c r="C2086" t="s">
        <v>6343</v>
      </c>
      <c r="D2086" t="s">
        <v>6344</v>
      </c>
      <c r="E2086">
        <v>1</v>
      </c>
      <c r="F2086" t="s">
        <v>78</v>
      </c>
      <c r="G2086">
        <v>19</v>
      </c>
      <c r="H2086" t="s">
        <v>231</v>
      </c>
      <c r="I2086">
        <v>1763530153</v>
      </c>
      <c r="J2086">
        <v>1028776162</v>
      </c>
      <c r="K2086">
        <v>0</v>
      </c>
      <c r="L2086">
        <v>556604572</v>
      </c>
      <c r="M2086">
        <v>178149419</v>
      </c>
      <c r="N2086">
        <v>0</v>
      </c>
      <c r="O2086">
        <v>0</v>
      </c>
      <c r="P2086">
        <v>0</v>
      </c>
      <c r="Q2086" s="3">
        <v>0</v>
      </c>
      <c r="R2086">
        <v>9</v>
      </c>
      <c r="S2086" t="s">
        <v>132</v>
      </c>
      <c r="T2086" t="s">
        <v>3153</v>
      </c>
      <c r="U2086" t="s">
        <v>3154</v>
      </c>
      <c r="V2086" s="1">
        <v>38504</v>
      </c>
      <c r="W2086" s="1">
        <v>43800</v>
      </c>
      <c r="X2086" t="s">
        <v>30</v>
      </c>
      <c r="Z2086">
        <v>0</v>
      </c>
      <c r="AA2086">
        <v>0</v>
      </c>
      <c r="AB2086" s="4" t="e">
        <f>VLOOKUP(A2086,'[1]Hoja 1'!$C$2:$C$32,1,0)</f>
        <v>#N/A</v>
      </c>
    </row>
    <row r="2087" spans="1:28" x14ac:dyDescent="0.25">
      <c r="A2087" t="s">
        <v>6345</v>
      </c>
      <c r="B2087">
        <v>13349</v>
      </c>
      <c r="C2087" t="s">
        <v>6346</v>
      </c>
      <c r="D2087" t="s">
        <v>6347</v>
      </c>
      <c r="E2087">
        <v>1</v>
      </c>
      <c r="F2087" t="s">
        <v>78</v>
      </c>
      <c r="G2087">
        <v>19</v>
      </c>
      <c r="H2087" t="s">
        <v>231</v>
      </c>
      <c r="I2087">
        <v>123998742</v>
      </c>
      <c r="J2087">
        <v>49342031</v>
      </c>
      <c r="K2087">
        <v>37328355</v>
      </c>
      <c r="L2087">
        <v>37328355</v>
      </c>
      <c r="M2087">
        <v>0</v>
      </c>
      <c r="N2087">
        <v>0</v>
      </c>
      <c r="O2087">
        <v>0</v>
      </c>
      <c r="P2087">
        <v>0</v>
      </c>
      <c r="Q2087" s="3">
        <v>0</v>
      </c>
      <c r="R2087">
        <v>9</v>
      </c>
      <c r="S2087" t="s">
        <v>132</v>
      </c>
      <c r="T2087" t="s">
        <v>3153</v>
      </c>
      <c r="U2087" t="s">
        <v>3154</v>
      </c>
      <c r="V2087" s="1">
        <v>38596</v>
      </c>
      <c r="W2087" s="1">
        <v>43435</v>
      </c>
      <c r="X2087" t="s">
        <v>30</v>
      </c>
      <c r="Z2087">
        <v>0</v>
      </c>
      <c r="AA2087">
        <v>0</v>
      </c>
      <c r="AB2087" s="4" t="e">
        <f>VLOOKUP(A2087,'[1]Hoja 1'!$C$2:$C$32,1,0)</f>
        <v>#N/A</v>
      </c>
    </row>
    <row r="2088" spans="1:28" x14ac:dyDescent="0.25">
      <c r="A2088" t="s">
        <v>6348</v>
      </c>
      <c r="B2088">
        <v>13756</v>
      </c>
      <c r="C2088" t="s">
        <v>6349</v>
      </c>
      <c r="D2088" t="s">
        <v>6350</v>
      </c>
      <c r="E2088">
        <v>1</v>
      </c>
      <c r="F2088" t="s">
        <v>78</v>
      </c>
      <c r="G2088">
        <v>19</v>
      </c>
      <c r="H2088" t="s">
        <v>231</v>
      </c>
      <c r="I2088">
        <v>249457540</v>
      </c>
      <c r="J2088">
        <v>227159746</v>
      </c>
      <c r="K2088">
        <v>0</v>
      </c>
      <c r="L2088">
        <v>22297795</v>
      </c>
      <c r="M2088">
        <v>0</v>
      </c>
      <c r="N2088">
        <v>0</v>
      </c>
      <c r="O2088">
        <v>0</v>
      </c>
      <c r="P2088">
        <v>0</v>
      </c>
      <c r="Q2088" s="3">
        <v>0</v>
      </c>
      <c r="R2088">
        <v>9</v>
      </c>
      <c r="S2088" t="s">
        <v>132</v>
      </c>
      <c r="T2088" t="s">
        <v>3153</v>
      </c>
      <c r="U2088" t="s">
        <v>3154</v>
      </c>
      <c r="V2088" s="1">
        <v>39083</v>
      </c>
      <c r="W2088" s="1">
        <v>43435</v>
      </c>
      <c r="X2088" t="s">
        <v>30</v>
      </c>
      <c r="Z2088">
        <v>0</v>
      </c>
      <c r="AA2088">
        <v>0</v>
      </c>
      <c r="AB2088" s="4" t="e">
        <f>VLOOKUP(A2088,'[1]Hoja 1'!$C$2:$C$32,1,0)</f>
        <v>#N/A</v>
      </c>
    </row>
    <row r="2089" spans="1:28" x14ac:dyDescent="0.25">
      <c r="A2089" t="s">
        <v>6351</v>
      </c>
      <c r="B2089">
        <v>18585</v>
      </c>
      <c r="C2089" t="s">
        <v>6352</v>
      </c>
      <c r="D2089" t="s">
        <v>6353</v>
      </c>
      <c r="E2089">
        <v>1</v>
      </c>
      <c r="F2089" t="s">
        <v>78</v>
      </c>
      <c r="G2089">
        <v>19</v>
      </c>
      <c r="H2089" t="s">
        <v>231</v>
      </c>
      <c r="I2089">
        <v>917993846</v>
      </c>
      <c r="J2089">
        <v>579469195</v>
      </c>
      <c r="K2089">
        <v>169262326</v>
      </c>
      <c r="L2089">
        <v>169262326</v>
      </c>
      <c r="M2089">
        <v>0</v>
      </c>
      <c r="N2089">
        <v>0</v>
      </c>
      <c r="O2089">
        <v>0</v>
      </c>
      <c r="P2089">
        <v>0</v>
      </c>
      <c r="Q2089" s="3">
        <v>0</v>
      </c>
      <c r="R2089">
        <v>9</v>
      </c>
      <c r="S2089" t="s">
        <v>132</v>
      </c>
      <c r="T2089" t="s">
        <v>3153</v>
      </c>
      <c r="U2089" t="s">
        <v>3154</v>
      </c>
      <c r="V2089" s="1">
        <v>39539</v>
      </c>
      <c r="W2089" s="1">
        <v>43435</v>
      </c>
      <c r="X2089" t="s">
        <v>30</v>
      </c>
      <c r="Z2089">
        <v>0</v>
      </c>
      <c r="AA2089">
        <v>0</v>
      </c>
      <c r="AB2089" s="4" t="e">
        <f>VLOOKUP(A2089,'[1]Hoja 1'!$C$2:$C$32,1,0)</f>
        <v>#N/A</v>
      </c>
    </row>
    <row r="2090" spans="1:28" x14ac:dyDescent="0.25">
      <c r="A2090" t="s">
        <v>6354</v>
      </c>
      <c r="B2090">
        <v>21897</v>
      </c>
      <c r="C2090" t="s">
        <v>6355</v>
      </c>
      <c r="D2090" t="s">
        <v>6356</v>
      </c>
      <c r="E2090">
        <v>1</v>
      </c>
      <c r="F2090" t="s">
        <v>78</v>
      </c>
      <c r="G2090">
        <v>19</v>
      </c>
      <c r="H2090" t="s">
        <v>231</v>
      </c>
      <c r="I2090">
        <v>183318308</v>
      </c>
      <c r="J2090">
        <v>139728617</v>
      </c>
      <c r="K2090">
        <v>32130740</v>
      </c>
      <c r="L2090">
        <v>11458951</v>
      </c>
      <c r="M2090">
        <v>0</v>
      </c>
      <c r="N2090">
        <v>0</v>
      </c>
      <c r="O2090">
        <v>0</v>
      </c>
      <c r="P2090">
        <v>0</v>
      </c>
      <c r="Q2090" s="3">
        <v>0</v>
      </c>
      <c r="R2090">
        <v>9</v>
      </c>
      <c r="S2090" t="s">
        <v>132</v>
      </c>
      <c r="T2090" t="s">
        <v>3153</v>
      </c>
      <c r="U2090" t="s">
        <v>3154</v>
      </c>
      <c r="V2090" s="1">
        <v>39873</v>
      </c>
      <c r="W2090" s="1">
        <v>43435</v>
      </c>
      <c r="X2090" t="s">
        <v>30</v>
      </c>
      <c r="Z2090">
        <v>0</v>
      </c>
      <c r="AA2090">
        <v>0</v>
      </c>
      <c r="AB2090" s="4" t="e">
        <f>VLOOKUP(A2090,'[1]Hoja 1'!$C$2:$C$32,1,0)</f>
        <v>#N/A</v>
      </c>
    </row>
    <row r="2091" spans="1:28" x14ac:dyDescent="0.25">
      <c r="A2091" t="s">
        <v>6357</v>
      </c>
      <c r="B2091">
        <v>29773</v>
      </c>
      <c r="C2091" t="s">
        <v>6358</v>
      </c>
      <c r="D2091" t="s">
        <v>6359</v>
      </c>
      <c r="E2091">
        <v>1</v>
      </c>
      <c r="F2091" t="s">
        <v>78</v>
      </c>
      <c r="G2091">
        <v>19</v>
      </c>
      <c r="H2091" t="s">
        <v>231</v>
      </c>
      <c r="I2091">
        <v>263513756</v>
      </c>
      <c r="J2091">
        <v>214971854</v>
      </c>
      <c r="K2091">
        <v>46443449</v>
      </c>
      <c r="L2091">
        <v>2098453</v>
      </c>
      <c r="M2091">
        <v>0</v>
      </c>
      <c r="N2091">
        <v>0</v>
      </c>
      <c r="O2091">
        <v>0</v>
      </c>
      <c r="P2091">
        <v>0</v>
      </c>
      <c r="Q2091" s="3">
        <v>0</v>
      </c>
      <c r="R2091">
        <v>9</v>
      </c>
      <c r="S2091" t="s">
        <v>132</v>
      </c>
      <c r="T2091" t="s">
        <v>3153</v>
      </c>
      <c r="U2091" t="s">
        <v>3154</v>
      </c>
      <c r="V2091" s="1">
        <v>40575</v>
      </c>
      <c r="W2091" s="1">
        <v>43435</v>
      </c>
      <c r="X2091" t="s">
        <v>30</v>
      </c>
      <c r="Z2091">
        <v>0</v>
      </c>
      <c r="AA2091">
        <v>0</v>
      </c>
      <c r="AB2091" s="4" t="e">
        <f>VLOOKUP(A2091,'[1]Hoja 1'!$C$2:$C$32,1,0)</f>
        <v>#N/A</v>
      </c>
    </row>
    <row r="2092" spans="1:28" x14ac:dyDescent="0.25">
      <c r="A2092" t="s">
        <v>6360</v>
      </c>
      <c r="B2092">
        <v>30101</v>
      </c>
      <c r="C2092" t="s">
        <v>6361</v>
      </c>
      <c r="D2092" t="s">
        <v>6362</v>
      </c>
      <c r="E2092">
        <v>1</v>
      </c>
      <c r="F2092" t="s">
        <v>78</v>
      </c>
      <c r="G2092">
        <v>19</v>
      </c>
      <c r="H2092" t="s">
        <v>231</v>
      </c>
      <c r="I2092">
        <v>87764451</v>
      </c>
      <c r="J2092">
        <v>55240635</v>
      </c>
      <c r="K2092">
        <v>0</v>
      </c>
      <c r="L2092">
        <v>32523816</v>
      </c>
      <c r="M2092">
        <v>0</v>
      </c>
      <c r="N2092">
        <v>0</v>
      </c>
      <c r="O2092">
        <v>0</v>
      </c>
      <c r="P2092">
        <v>0</v>
      </c>
      <c r="Q2092" s="3">
        <v>0</v>
      </c>
      <c r="R2092">
        <v>9</v>
      </c>
      <c r="S2092" t="s">
        <v>132</v>
      </c>
      <c r="T2092" t="s">
        <v>3153</v>
      </c>
      <c r="U2092" t="s">
        <v>3154</v>
      </c>
      <c r="V2092" s="1">
        <v>40909</v>
      </c>
      <c r="W2092" s="1">
        <v>43435</v>
      </c>
      <c r="X2092" t="s">
        <v>30</v>
      </c>
      <c r="Z2092">
        <v>0</v>
      </c>
      <c r="AA2092">
        <v>0</v>
      </c>
      <c r="AB2092" s="4" t="e">
        <f>VLOOKUP(A2092,'[1]Hoja 1'!$C$2:$C$32,1,0)</f>
        <v>#N/A</v>
      </c>
    </row>
    <row r="2093" spans="1:28" x14ac:dyDescent="0.25">
      <c r="A2093" t="s">
        <v>6363</v>
      </c>
      <c r="B2093">
        <v>34493</v>
      </c>
      <c r="C2093" t="s">
        <v>6364</v>
      </c>
      <c r="D2093" t="s">
        <v>6365</v>
      </c>
      <c r="E2093">
        <v>1</v>
      </c>
      <c r="F2093" t="s">
        <v>78</v>
      </c>
      <c r="G2093">
        <v>19</v>
      </c>
      <c r="H2093" t="s">
        <v>231</v>
      </c>
      <c r="I2093">
        <v>84349647</v>
      </c>
      <c r="J2093">
        <v>66642290</v>
      </c>
      <c r="K2093">
        <v>0</v>
      </c>
      <c r="L2093">
        <v>17707358</v>
      </c>
      <c r="M2093">
        <v>0</v>
      </c>
      <c r="N2093">
        <v>0</v>
      </c>
      <c r="O2093">
        <v>0</v>
      </c>
      <c r="P2093">
        <v>0</v>
      </c>
      <c r="Q2093" s="3">
        <v>0</v>
      </c>
      <c r="R2093">
        <v>9</v>
      </c>
      <c r="S2093" t="s">
        <v>132</v>
      </c>
      <c r="T2093" t="s">
        <v>3153</v>
      </c>
      <c r="U2093" t="s">
        <v>3154</v>
      </c>
      <c r="V2093" s="1">
        <v>40909</v>
      </c>
      <c r="W2093" s="1">
        <v>43435</v>
      </c>
      <c r="X2093" t="s">
        <v>30</v>
      </c>
      <c r="Z2093">
        <v>0</v>
      </c>
      <c r="AA2093">
        <v>0</v>
      </c>
      <c r="AB2093" s="4" t="e">
        <f>VLOOKUP(A2093,'[1]Hoja 1'!$C$2:$C$32,1,0)</f>
        <v>#N/A</v>
      </c>
    </row>
    <row r="2094" spans="1:28" x14ac:dyDescent="0.25">
      <c r="A2094" t="s">
        <v>6366</v>
      </c>
      <c r="B2094">
        <v>35910</v>
      </c>
      <c r="C2094" t="s">
        <v>6367</v>
      </c>
      <c r="D2094" t="s">
        <v>6368</v>
      </c>
      <c r="E2094">
        <v>1</v>
      </c>
      <c r="F2094" t="s">
        <v>78</v>
      </c>
      <c r="G2094">
        <v>19</v>
      </c>
      <c r="H2094" t="s">
        <v>231</v>
      </c>
      <c r="I2094">
        <v>158752717</v>
      </c>
      <c r="J2094">
        <v>0</v>
      </c>
      <c r="K2094">
        <v>148273990</v>
      </c>
      <c r="L2094">
        <v>10478727</v>
      </c>
      <c r="M2094">
        <v>0</v>
      </c>
      <c r="N2094">
        <v>0</v>
      </c>
      <c r="O2094">
        <v>0</v>
      </c>
      <c r="P2094">
        <v>0</v>
      </c>
      <c r="Q2094" s="3">
        <v>0</v>
      </c>
      <c r="R2094">
        <v>9</v>
      </c>
      <c r="S2094" t="s">
        <v>132</v>
      </c>
      <c r="T2094" t="s">
        <v>3153</v>
      </c>
      <c r="U2094" t="s">
        <v>3154</v>
      </c>
      <c r="V2094" s="1">
        <v>41275</v>
      </c>
      <c r="W2094" s="1">
        <v>43435</v>
      </c>
      <c r="X2094" t="s">
        <v>30</v>
      </c>
      <c r="Z2094">
        <v>0</v>
      </c>
      <c r="AA2094">
        <v>0</v>
      </c>
      <c r="AB2094" s="4" t="e">
        <f>VLOOKUP(A2094,'[1]Hoja 1'!$C$2:$C$32,1,0)</f>
        <v>#N/A</v>
      </c>
    </row>
    <row r="2095" spans="1:28" x14ac:dyDescent="0.25">
      <c r="A2095" t="s">
        <v>6369</v>
      </c>
      <c r="B2095">
        <v>37272</v>
      </c>
      <c r="C2095" t="s">
        <v>6370</v>
      </c>
      <c r="D2095" t="s">
        <v>6371</v>
      </c>
      <c r="E2095">
        <v>1</v>
      </c>
      <c r="F2095" t="s">
        <v>78</v>
      </c>
      <c r="G2095">
        <v>19</v>
      </c>
      <c r="H2095" t="s">
        <v>231</v>
      </c>
      <c r="I2095">
        <v>93327640</v>
      </c>
      <c r="J2095">
        <v>0</v>
      </c>
      <c r="K2095">
        <v>0</v>
      </c>
      <c r="L2095">
        <v>93327640</v>
      </c>
      <c r="M2095">
        <v>0</v>
      </c>
      <c r="N2095">
        <v>0</v>
      </c>
      <c r="O2095">
        <v>0</v>
      </c>
      <c r="P2095">
        <v>0</v>
      </c>
      <c r="Q2095" s="3">
        <v>0</v>
      </c>
      <c r="R2095">
        <v>9</v>
      </c>
      <c r="S2095" t="s">
        <v>132</v>
      </c>
      <c r="T2095" t="s">
        <v>3153</v>
      </c>
      <c r="U2095" t="s">
        <v>3154</v>
      </c>
      <c r="V2095" s="1">
        <v>41275</v>
      </c>
      <c r="W2095" s="1">
        <v>43435</v>
      </c>
      <c r="X2095" t="s">
        <v>30</v>
      </c>
      <c r="Z2095">
        <v>0</v>
      </c>
      <c r="AA2095">
        <v>0</v>
      </c>
      <c r="AB2095" s="4" t="e">
        <f>VLOOKUP(A2095,'[1]Hoja 1'!$C$2:$C$32,1,0)</f>
        <v>#N/A</v>
      </c>
    </row>
    <row r="2096" spans="1:28" x14ac:dyDescent="0.25">
      <c r="A2096" t="s">
        <v>6372</v>
      </c>
      <c r="B2096">
        <v>37274</v>
      </c>
      <c r="C2096" t="s">
        <v>6373</v>
      </c>
      <c r="D2096" t="s">
        <v>6374</v>
      </c>
      <c r="E2096">
        <v>1</v>
      </c>
      <c r="F2096" t="s">
        <v>78</v>
      </c>
      <c r="G2096">
        <v>19</v>
      </c>
      <c r="H2096" t="s">
        <v>231</v>
      </c>
      <c r="I2096">
        <v>208520958</v>
      </c>
      <c r="J2096">
        <v>0</v>
      </c>
      <c r="K2096">
        <v>0</v>
      </c>
      <c r="L2096">
        <v>182329853</v>
      </c>
      <c r="M2096">
        <v>26191105</v>
      </c>
      <c r="N2096">
        <v>0</v>
      </c>
      <c r="O2096">
        <v>0</v>
      </c>
      <c r="P2096">
        <v>0</v>
      </c>
      <c r="Q2096" s="3">
        <v>0</v>
      </c>
      <c r="R2096">
        <v>9</v>
      </c>
      <c r="S2096" t="s">
        <v>132</v>
      </c>
      <c r="T2096" t="s">
        <v>3153</v>
      </c>
      <c r="U2096" t="s">
        <v>3154</v>
      </c>
      <c r="V2096" s="1">
        <v>41275</v>
      </c>
      <c r="W2096" s="1">
        <v>43800</v>
      </c>
      <c r="X2096" t="s">
        <v>30</v>
      </c>
      <c r="Z2096">
        <v>0</v>
      </c>
      <c r="AA2096">
        <v>0</v>
      </c>
      <c r="AB2096" s="4" t="e">
        <f>VLOOKUP(A2096,'[1]Hoja 1'!$C$2:$C$32,1,0)</f>
        <v>#N/A</v>
      </c>
    </row>
    <row r="2097" spans="1:28" x14ac:dyDescent="0.25">
      <c r="A2097" t="s">
        <v>6375</v>
      </c>
      <c r="B2097">
        <v>37152</v>
      </c>
      <c r="C2097" t="s">
        <v>6376</v>
      </c>
      <c r="D2097" t="s">
        <v>6377</v>
      </c>
      <c r="E2097">
        <v>1</v>
      </c>
      <c r="F2097" t="s">
        <v>78</v>
      </c>
      <c r="G2097">
        <v>19</v>
      </c>
      <c r="H2097" t="s">
        <v>231</v>
      </c>
      <c r="I2097">
        <v>179759446</v>
      </c>
      <c r="J2097">
        <v>0</v>
      </c>
      <c r="K2097">
        <v>0</v>
      </c>
      <c r="L2097">
        <v>167659635</v>
      </c>
      <c r="M2097">
        <v>12099811</v>
      </c>
      <c r="N2097">
        <v>0</v>
      </c>
      <c r="O2097">
        <v>0</v>
      </c>
      <c r="P2097">
        <v>0</v>
      </c>
      <c r="Q2097" s="3">
        <v>0</v>
      </c>
      <c r="R2097">
        <v>9</v>
      </c>
      <c r="S2097" t="s">
        <v>132</v>
      </c>
      <c r="T2097" t="s">
        <v>3153</v>
      </c>
      <c r="U2097" t="s">
        <v>3154</v>
      </c>
      <c r="V2097" s="1">
        <v>41275</v>
      </c>
      <c r="W2097" s="1">
        <v>43800</v>
      </c>
      <c r="X2097" t="s">
        <v>30</v>
      </c>
      <c r="Z2097">
        <v>0</v>
      </c>
      <c r="AA2097">
        <v>0</v>
      </c>
      <c r="AB2097" s="4" t="e">
        <f>VLOOKUP(A2097,'[1]Hoja 1'!$C$2:$C$32,1,0)</f>
        <v>#N/A</v>
      </c>
    </row>
    <row r="2098" spans="1:28" x14ac:dyDescent="0.25">
      <c r="A2098" t="s">
        <v>6378</v>
      </c>
      <c r="B2098">
        <v>37151</v>
      </c>
      <c r="C2098" t="s">
        <v>6379</v>
      </c>
      <c r="D2098" t="s">
        <v>6380</v>
      </c>
      <c r="E2098">
        <v>1</v>
      </c>
      <c r="F2098" t="s">
        <v>78</v>
      </c>
      <c r="G2098">
        <v>19</v>
      </c>
      <c r="H2098" t="s">
        <v>231</v>
      </c>
      <c r="I2098">
        <v>146151083</v>
      </c>
      <c r="J2098">
        <v>0</v>
      </c>
      <c r="K2098">
        <v>0</v>
      </c>
      <c r="L2098">
        <v>146151083</v>
      </c>
      <c r="M2098">
        <v>0</v>
      </c>
      <c r="N2098">
        <v>0</v>
      </c>
      <c r="O2098">
        <v>0</v>
      </c>
      <c r="P2098">
        <v>0</v>
      </c>
      <c r="Q2098" s="3">
        <v>0</v>
      </c>
      <c r="R2098">
        <v>9</v>
      </c>
      <c r="S2098" t="s">
        <v>132</v>
      </c>
      <c r="T2098" t="s">
        <v>3153</v>
      </c>
      <c r="U2098" t="s">
        <v>3154</v>
      </c>
      <c r="V2098" s="1">
        <v>41275</v>
      </c>
      <c r="W2098" s="1">
        <v>43435</v>
      </c>
      <c r="X2098" t="s">
        <v>30</v>
      </c>
      <c r="Z2098">
        <v>0</v>
      </c>
      <c r="AA2098">
        <v>0</v>
      </c>
      <c r="AB2098" s="4" t="e">
        <f>VLOOKUP(A2098,'[1]Hoja 1'!$C$2:$C$32,1,0)</f>
        <v>#N/A</v>
      </c>
    </row>
    <row r="2099" spans="1:28" x14ac:dyDescent="0.25">
      <c r="A2099" t="s">
        <v>6381</v>
      </c>
      <c r="B2099">
        <v>37146</v>
      </c>
      <c r="C2099" t="s">
        <v>6382</v>
      </c>
      <c r="D2099" t="s">
        <v>6383</v>
      </c>
      <c r="E2099">
        <v>1</v>
      </c>
      <c r="F2099" t="s">
        <v>78</v>
      </c>
      <c r="G2099">
        <v>19</v>
      </c>
      <c r="H2099" t="s">
        <v>231</v>
      </c>
      <c r="I2099">
        <v>191185816</v>
      </c>
      <c r="J2099">
        <v>0</v>
      </c>
      <c r="K2099">
        <v>0</v>
      </c>
      <c r="L2099">
        <v>151941544</v>
      </c>
      <c r="M2099">
        <v>39244272</v>
      </c>
      <c r="N2099">
        <v>0</v>
      </c>
      <c r="O2099">
        <v>0</v>
      </c>
      <c r="P2099">
        <v>0</v>
      </c>
      <c r="Q2099" s="3">
        <v>0</v>
      </c>
      <c r="R2099">
        <v>9</v>
      </c>
      <c r="S2099" t="s">
        <v>132</v>
      </c>
      <c r="T2099" t="s">
        <v>3153</v>
      </c>
      <c r="U2099" t="s">
        <v>3154</v>
      </c>
      <c r="V2099" s="1">
        <v>41275</v>
      </c>
      <c r="W2099" s="1">
        <v>43800</v>
      </c>
      <c r="X2099" t="s">
        <v>30</v>
      </c>
      <c r="Z2099">
        <v>0</v>
      </c>
      <c r="AA2099">
        <v>0</v>
      </c>
      <c r="AB2099" s="4" t="e">
        <f>VLOOKUP(A2099,'[1]Hoja 1'!$C$2:$C$32,1,0)</f>
        <v>#N/A</v>
      </c>
    </row>
    <row r="2100" spans="1:28" x14ac:dyDescent="0.25">
      <c r="A2100" t="s">
        <v>6384</v>
      </c>
      <c r="B2100">
        <v>37144</v>
      </c>
      <c r="C2100" t="s">
        <v>6385</v>
      </c>
      <c r="D2100" t="s">
        <v>6386</v>
      </c>
      <c r="E2100">
        <v>1</v>
      </c>
      <c r="F2100" t="s">
        <v>78</v>
      </c>
      <c r="G2100">
        <v>19</v>
      </c>
      <c r="H2100" t="s">
        <v>231</v>
      </c>
      <c r="I2100">
        <v>143320387</v>
      </c>
      <c r="J2100">
        <v>0</v>
      </c>
      <c r="K2100">
        <v>0</v>
      </c>
      <c r="L2100">
        <v>136223453</v>
      </c>
      <c r="M2100">
        <v>7096934</v>
      </c>
      <c r="N2100">
        <v>0</v>
      </c>
      <c r="O2100">
        <v>0</v>
      </c>
      <c r="P2100">
        <v>0</v>
      </c>
      <c r="Q2100" s="3">
        <v>0</v>
      </c>
      <c r="R2100">
        <v>9</v>
      </c>
      <c r="S2100" t="s">
        <v>132</v>
      </c>
      <c r="T2100" t="s">
        <v>3153</v>
      </c>
      <c r="U2100" t="s">
        <v>3154</v>
      </c>
      <c r="V2100" s="1">
        <v>41275</v>
      </c>
      <c r="W2100" s="1">
        <v>43800</v>
      </c>
      <c r="X2100" t="s">
        <v>30</v>
      </c>
      <c r="Z2100">
        <v>0</v>
      </c>
      <c r="AA2100">
        <v>0</v>
      </c>
      <c r="AB2100" s="4" t="e">
        <f>VLOOKUP(A2100,'[1]Hoja 1'!$C$2:$C$32,1,0)</f>
        <v>#N/A</v>
      </c>
    </row>
    <row r="2101" spans="1:28" x14ac:dyDescent="0.25">
      <c r="A2101" t="s">
        <v>6387</v>
      </c>
      <c r="B2101">
        <v>37142</v>
      </c>
      <c r="C2101" t="s">
        <v>6388</v>
      </c>
      <c r="D2101" t="s">
        <v>6389</v>
      </c>
      <c r="E2101">
        <v>1</v>
      </c>
      <c r="F2101" t="s">
        <v>78</v>
      </c>
      <c r="G2101">
        <v>19</v>
      </c>
      <c r="H2101" t="s">
        <v>231</v>
      </c>
      <c r="I2101">
        <v>107855668</v>
      </c>
      <c r="J2101">
        <v>0</v>
      </c>
      <c r="K2101">
        <v>0</v>
      </c>
      <c r="L2101">
        <v>107855668</v>
      </c>
      <c r="M2101">
        <v>0</v>
      </c>
      <c r="N2101">
        <v>0</v>
      </c>
      <c r="O2101">
        <v>0</v>
      </c>
      <c r="P2101">
        <v>0</v>
      </c>
      <c r="Q2101" s="3">
        <v>0</v>
      </c>
      <c r="R2101">
        <v>9</v>
      </c>
      <c r="S2101" t="s">
        <v>132</v>
      </c>
      <c r="T2101" t="s">
        <v>3153</v>
      </c>
      <c r="U2101" t="s">
        <v>3154</v>
      </c>
      <c r="V2101" s="1">
        <v>41275</v>
      </c>
      <c r="W2101" s="1">
        <v>43435</v>
      </c>
      <c r="X2101" t="s">
        <v>30</v>
      </c>
      <c r="Z2101">
        <v>0</v>
      </c>
      <c r="AA2101">
        <v>0</v>
      </c>
      <c r="AB2101" s="4" t="e">
        <f>VLOOKUP(A2101,'[1]Hoja 1'!$C$2:$C$32,1,0)</f>
        <v>#N/A</v>
      </c>
    </row>
    <row r="2102" spans="1:28" x14ac:dyDescent="0.25">
      <c r="A2102" t="s">
        <v>6390</v>
      </c>
      <c r="B2102">
        <v>37407</v>
      </c>
      <c r="C2102" t="s">
        <v>6391</v>
      </c>
      <c r="D2102" t="s">
        <v>6392</v>
      </c>
      <c r="E2102">
        <v>1</v>
      </c>
      <c r="F2102" t="s">
        <v>78</v>
      </c>
      <c r="G2102">
        <v>19</v>
      </c>
      <c r="H2102" t="s">
        <v>231</v>
      </c>
      <c r="I2102">
        <v>11983963</v>
      </c>
      <c r="J2102">
        <v>0</v>
      </c>
      <c r="K2102">
        <v>0</v>
      </c>
      <c r="L2102">
        <v>11983963</v>
      </c>
      <c r="M2102">
        <v>0</v>
      </c>
      <c r="N2102">
        <v>0</v>
      </c>
      <c r="O2102">
        <v>0</v>
      </c>
      <c r="P2102">
        <v>0</v>
      </c>
      <c r="Q2102" s="3">
        <v>0</v>
      </c>
      <c r="R2102">
        <v>9</v>
      </c>
      <c r="S2102" t="s">
        <v>132</v>
      </c>
      <c r="T2102" t="s">
        <v>3153</v>
      </c>
      <c r="U2102" t="s">
        <v>3154</v>
      </c>
      <c r="V2102" s="1">
        <v>41275</v>
      </c>
      <c r="W2102" s="1">
        <v>43435</v>
      </c>
      <c r="X2102" t="s">
        <v>30</v>
      </c>
      <c r="Z2102">
        <v>0</v>
      </c>
      <c r="AA2102">
        <v>0</v>
      </c>
      <c r="AB2102" s="4" t="e">
        <f>VLOOKUP(A2102,'[1]Hoja 1'!$C$2:$C$32,1,0)</f>
        <v>#N/A</v>
      </c>
    </row>
    <row r="2103" spans="1:28" x14ac:dyDescent="0.25">
      <c r="A2103" t="s">
        <v>6393</v>
      </c>
      <c r="B2103">
        <v>37332</v>
      </c>
      <c r="C2103" t="s">
        <v>6394</v>
      </c>
      <c r="D2103" t="s">
        <v>6395</v>
      </c>
      <c r="E2103">
        <v>1</v>
      </c>
      <c r="F2103" t="s">
        <v>78</v>
      </c>
      <c r="G2103">
        <v>19</v>
      </c>
      <c r="H2103" t="s">
        <v>231</v>
      </c>
      <c r="I2103">
        <v>351729315</v>
      </c>
      <c r="J2103">
        <v>0</v>
      </c>
      <c r="K2103">
        <v>216520124</v>
      </c>
      <c r="L2103">
        <v>135209191</v>
      </c>
      <c r="M2103">
        <v>0</v>
      </c>
      <c r="N2103">
        <v>0</v>
      </c>
      <c r="O2103">
        <v>0</v>
      </c>
      <c r="P2103">
        <v>0</v>
      </c>
      <c r="Q2103" s="3">
        <v>0</v>
      </c>
      <c r="R2103">
        <v>9</v>
      </c>
      <c r="S2103" t="s">
        <v>132</v>
      </c>
      <c r="T2103" t="s">
        <v>3153</v>
      </c>
      <c r="U2103" t="s">
        <v>3154</v>
      </c>
      <c r="V2103" s="1">
        <v>41275</v>
      </c>
      <c r="W2103" s="1">
        <v>43435</v>
      </c>
      <c r="X2103" t="s">
        <v>30</v>
      </c>
      <c r="Z2103">
        <v>0</v>
      </c>
      <c r="AA2103">
        <v>0</v>
      </c>
      <c r="AB2103" s="4" t="e">
        <f>VLOOKUP(A2103,'[1]Hoja 1'!$C$2:$C$32,1,0)</f>
        <v>#N/A</v>
      </c>
    </row>
    <row r="2104" spans="1:28" x14ac:dyDescent="0.25">
      <c r="A2104" t="s">
        <v>6396</v>
      </c>
      <c r="B2104">
        <v>37486</v>
      </c>
      <c r="C2104" t="s">
        <v>6397</v>
      </c>
      <c r="D2104" t="s">
        <v>6398</v>
      </c>
      <c r="E2104">
        <v>1</v>
      </c>
      <c r="F2104" t="s">
        <v>78</v>
      </c>
      <c r="G2104">
        <v>19</v>
      </c>
      <c r="H2104" t="s">
        <v>231</v>
      </c>
      <c r="I2104">
        <v>789488220</v>
      </c>
      <c r="J2104">
        <v>557677817</v>
      </c>
      <c r="K2104">
        <v>115496531</v>
      </c>
      <c r="L2104">
        <v>116313872</v>
      </c>
      <c r="M2104">
        <v>0</v>
      </c>
      <c r="N2104">
        <v>0</v>
      </c>
      <c r="O2104">
        <v>0</v>
      </c>
      <c r="P2104">
        <v>0</v>
      </c>
      <c r="Q2104" s="3">
        <v>0</v>
      </c>
      <c r="R2104">
        <v>9</v>
      </c>
      <c r="S2104" t="s">
        <v>132</v>
      </c>
      <c r="T2104" t="s">
        <v>3153</v>
      </c>
      <c r="U2104" t="s">
        <v>3154</v>
      </c>
      <c r="V2104" s="1">
        <v>41275</v>
      </c>
      <c r="W2104" s="1">
        <v>43435</v>
      </c>
      <c r="X2104" t="s">
        <v>30</v>
      </c>
      <c r="Z2104">
        <v>0</v>
      </c>
      <c r="AA2104">
        <v>0</v>
      </c>
      <c r="AB2104" s="4" t="e">
        <f>VLOOKUP(A2104,'[1]Hoja 1'!$C$2:$C$32,1,0)</f>
        <v>#N/A</v>
      </c>
    </row>
    <row r="2105" spans="1:28" x14ac:dyDescent="0.25">
      <c r="A2105" t="s">
        <v>6399</v>
      </c>
      <c r="B2105">
        <v>38043</v>
      </c>
      <c r="C2105" t="s">
        <v>6400</v>
      </c>
      <c r="D2105" t="s">
        <v>6401</v>
      </c>
      <c r="E2105">
        <v>1</v>
      </c>
      <c r="F2105" t="s">
        <v>78</v>
      </c>
      <c r="G2105">
        <v>19</v>
      </c>
      <c r="H2105" t="s">
        <v>231</v>
      </c>
      <c r="I2105">
        <v>107855667</v>
      </c>
      <c r="J2105">
        <v>28787838</v>
      </c>
      <c r="K2105">
        <v>0</v>
      </c>
      <c r="L2105">
        <v>39533915</v>
      </c>
      <c r="M2105">
        <v>39533915</v>
      </c>
      <c r="N2105">
        <v>0</v>
      </c>
      <c r="O2105">
        <v>0</v>
      </c>
      <c r="P2105">
        <v>0</v>
      </c>
      <c r="Q2105" s="3">
        <v>0</v>
      </c>
      <c r="R2105">
        <v>9</v>
      </c>
      <c r="S2105" t="s">
        <v>132</v>
      </c>
      <c r="T2105" t="s">
        <v>3153</v>
      </c>
      <c r="U2105" t="s">
        <v>3154</v>
      </c>
      <c r="V2105" s="1">
        <v>41395</v>
      </c>
      <c r="W2105" s="1">
        <v>43800</v>
      </c>
      <c r="X2105" t="s">
        <v>30</v>
      </c>
      <c r="Z2105">
        <v>0</v>
      </c>
      <c r="AA2105">
        <v>0</v>
      </c>
      <c r="AB2105" s="4" t="e">
        <f>VLOOKUP(A2105,'[1]Hoja 1'!$C$2:$C$32,1,0)</f>
        <v>#N/A</v>
      </c>
    </row>
    <row r="2106" spans="1:28" x14ac:dyDescent="0.25">
      <c r="A2106" t="s">
        <v>6402</v>
      </c>
      <c r="B2106">
        <v>38046</v>
      </c>
      <c r="C2106" t="s">
        <v>6403</v>
      </c>
      <c r="D2106" t="s">
        <v>6404</v>
      </c>
      <c r="E2106">
        <v>1</v>
      </c>
      <c r="F2106" t="s">
        <v>78</v>
      </c>
      <c r="G2106">
        <v>19</v>
      </c>
      <c r="H2106" t="s">
        <v>231</v>
      </c>
      <c r="I2106">
        <v>272635162</v>
      </c>
      <c r="J2106">
        <v>22293854</v>
      </c>
      <c r="K2106">
        <v>0</v>
      </c>
      <c r="L2106">
        <v>83447103</v>
      </c>
      <c r="M2106">
        <v>83447103</v>
      </c>
      <c r="N2106">
        <v>83447103</v>
      </c>
      <c r="O2106">
        <v>0</v>
      </c>
      <c r="P2106">
        <v>0</v>
      </c>
      <c r="Q2106" s="3">
        <v>0</v>
      </c>
      <c r="R2106">
        <v>9</v>
      </c>
      <c r="S2106" t="s">
        <v>132</v>
      </c>
      <c r="T2106" t="s">
        <v>3153</v>
      </c>
      <c r="U2106" t="s">
        <v>3154</v>
      </c>
      <c r="V2106" s="1">
        <v>41426</v>
      </c>
      <c r="W2106" s="1">
        <v>44166</v>
      </c>
      <c r="X2106" t="s">
        <v>30</v>
      </c>
      <c r="Z2106">
        <v>0</v>
      </c>
      <c r="AA2106">
        <v>0</v>
      </c>
      <c r="AB2106" s="4" t="e">
        <f>VLOOKUP(A2106,'[1]Hoja 1'!$C$2:$C$32,1,0)</f>
        <v>#N/A</v>
      </c>
    </row>
    <row r="2107" spans="1:28" x14ac:dyDescent="0.25">
      <c r="A2107" t="s">
        <v>6405</v>
      </c>
      <c r="B2107">
        <v>38048</v>
      </c>
      <c r="C2107" t="s">
        <v>6406</v>
      </c>
      <c r="D2107" t="s">
        <v>6407</v>
      </c>
      <c r="E2107">
        <v>1</v>
      </c>
      <c r="F2107" t="s">
        <v>78</v>
      </c>
      <c r="G2107">
        <v>19</v>
      </c>
      <c r="H2107" t="s">
        <v>231</v>
      </c>
      <c r="I2107">
        <v>386674887</v>
      </c>
      <c r="J2107">
        <v>42082379</v>
      </c>
      <c r="K2107">
        <v>172296254</v>
      </c>
      <c r="L2107">
        <v>172296255</v>
      </c>
      <c r="M2107">
        <v>0</v>
      </c>
      <c r="N2107">
        <v>0</v>
      </c>
      <c r="O2107">
        <v>0</v>
      </c>
      <c r="P2107">
        <v>0</v>
      </c>
      <c r="Q2107" s="3">
        <v>0</v>
      </c>
      <c r="R2107">
        <v>9</v>
      </c>
      <c r="S2107" t="s">
        <v>132</v>
      </c>
      <c r="T2107" t="s">
        <v>3153</v>
      </c>
      <c r="U2107" t="s">
        <v>3154</v>
      </c>
      <c r="V2107" s="1">
        <v>41671</v>
      </c>
      <c r="W2107" s="1">
        <v>43435</v>
      </c>
      <c r="X2107" t="s">
        <v>30</v>
      </c>
      <c r="Z2107">
        <v>0</v>
      </c>
      <c r="AA2107">
        <v>0</v>
      </c>
      <c r="AB2107" s="4" t="e">
        <f>VLOOKUP(A2107,'[1]Hoja 1'!$C$2:$C$32,1,0)</f>
        <v>#N/A</v>
      </c>
    </row>
    <row r="2108" spans="1:28" x14ac:dyDescent="0.25">
      <c r="A2108" t="s">
        <v>6408</v>
      </c>
      <c r="B2108">
        <v>49117</v>
      </c>
      <c r="C2108" t="s">
        <v>6409</v>
      </c>
      <c r="D2108" t="s">
        <v>6410</v>
      </c>
      <c r="E2108">
        <v>1</v>
      </c>
      <c r="F2108" t="s">
        <v>78</v>
      </c>
      <c r="G2108">
        <v>19</v>
      </c>
      <c r="H2108" t="s">
        <v>231</v>
      </c>
      <c r="I2108">
        <v>37674502</v>
      </c>
      <c r="J2108">
        <v>0</v>
      </c>
      <c r="K2108">
        <v>15718091</v>
      </c>
      <c r="L2108">
        <v>21956411</v>
      </c>
      <c r="M2108">
        <v>0</v>
      </c>
      <c r="N2108">
        <v>0</v>
      </c>
      <c r="O2108">
        <v>0</v>
      </c>
      <c r="P2108">
        <v>0</v>
      </c>
      <c r="Q2108" s="3">
        <v>0</v>
      </c>
      <c r="R2108">
        <v>9</v>
      </c>
      <c r="S2108" t="s">
        <v>132</v>
      </c>
      <c r="T2108" t="s">
        <v>3153</v>
      </c>
      <c r="U2108" t="s">
        <v>3154</v>
      </c>
      <c r="V2108" s="1">
        <v>42856</v>
      </c>
      <c r="W2108" s="1">
        <v>43435</v>
      </c>
      <c r="X2108" t="s">
        <v>30</v>
      </c>
      <c r="Z2108">
        <v>0</v>
      </c>
      <c r="AA2108">
        <v>0</v>
      </c>
      <c r="AB2108" s="4" t="e">
        <f>VLOOKUP(A2108,'[1]Hoja 1'!$C$2:$C$32,1,0)</f>
        <v>#N/A</v>
      </c>
    </row>
    <row r="2109" spans="1:28" x14ac:dyDescent="0.25">
      <c r="A2109" t="s">
        <v>6411</v>
      </c>
      <c r="B2109">
        <v>50955</v>
      </c>
      <c r="C2109" t="s">
        <v>6412</v>
      </c>
      <c r="D2109" t="s">
        <v>6413</v>
      </c>
      <c r="E2109">
        <v>1</v>
      </c>
      <c r="F2109" t="s">
        <v>78</v>
      </c>
      <c r="G2109">
        <v>19</v>
      </c>
      <c r="H2109" t="s">
        <v>231</v>
      </c>
      <c r="I2109">
        <v>158019206</v>
      </c>
      <c r="J2109">
        <v>0</v>
      </c>
      <c r="K2109">
        <v>0</v>
      </c>
      <c r="L2109">
        <v>158019206</v>
      </c>
      <c r="M2109">
        <v>0</v>
      </c>
      <c r="N2109">
        <v>0</v>
      </c>
      <c r="O2109">
        <v>0</v>
      </c>
      <c r="P2109">
        <v>0</v>
      </c>
      <c r="Q2109" s="3">
        <v>0</v>
      </c>
      <c r="R2109">
        <v>9</v>
      </c>
      <c r="S2109" t="s">
        <v>132</v>
      </c>
      <c r="T2109" t="s">
        <v>3153</v>
      </c>
      <c r="U2109" t="s">
        <v>3154</v>
      </c>
      <c r="V2109" s="1">
        <v>42856</v>
      </c>
      <c r="W2109" s="1">
        <v>43435</v>
      </c>
      <c r="X2109" t="s">
        <v>30</v>
      </c>
      <c r="Z2109">
        <v>0</v>
      </c>
      <c r="AA2109">
        <v>0</v>
      </c>
      <c r="AB2109" s="4" t="e">
        <f>VLOOKUP(A2109,'[1]Hoja 1'!$C$2:$C$32,1,0)</f>
        <v>#N/A</v>
      </c>
    </row>
    <row r="2110" spans="1:28" x14ac:dyDescent="0.25">
      <c r="A2110" t="s">
        <v>6414</v>
      </c>
      <c r="B2110">
        <v>51018</v>
      </c>
      <c r="C2110" t="s">
        <v>6415</v>
      </c>
      <c r="D2110" t="s">
        <v>6416</v>
      </c>
      <c r="E2110">
        <v>1</v>
      </c>
      <c r="F2110" t="s">
        <v>78</v>
      </c>
      <c r="G2110">
        <v>19</v>
      </c>
      <c r="H2110" t="s">
        <v>231</v>
      </c>
      <c r="I2110">
        <v>208516946</v>
      </c>
      <c r="J2110">
        <v>0</v>
      </c>
      <c r="K2110">
        <v>0</v>
      </c>
      <c r="L2110">
        <v>208516946</v>
      </c>
      <c r="M2110">
        <v>0</v>
      </c>
      <c r="N2110">
        <v>0</v>
      </c>
      <c r="O2110">
        <v>0</v>
      </c>
      <c r="P2110">
        <v>0</v>
      </c>
      <c r="Q2110" s="3">
        <v>0</v>
      </c>
      <c r="R2110">
        <v>9</v>
      </c>
      <c r="S2110" t="s">
        <v>132</v>
      </c>
      <c r="T2110" t="s">
        <v>3153</v>
      </c>
      <c r="U2110" t="s">
        <v>3154</v>
      </c>
      <c r="V2110" s="1">
        <v>42887</v>
      </c>
      <c r="W2110" s="1">
        <v>43435</v>
      </c>
      <c r="X2110" t="s">
        <v>30</v>
      </c>
      <c r="Z2110">
        <v>0</v>
      </c>
      <c r="AA2110">
        <v>0</v>
      </c>
      <c r="AB2110" s="4" t="e">
        <f>VLOOKUP(A2110,'[1]Hoja 1'!$C$2:$C$32,1,0)</f>
        <v>#N/A</v>
      </c>
    </row>
    <row r="2111" spans="1:28" x14ac:dyDescent="0.25">
      <c r="A2111" t="s">
        <v>6417</v>
      </c>
      <c r="B2111">
        <v>42085</v>
      </c>
      <c r="C2111" t="s">
        <v>6418</v>
      </c>
      <c r="D2111" t="s">
        <v>6419</v>
      </c>
      <c r="E2111">
        <v>1</v>
      </c>
      <c r="F2111" t="s">
        <v>78</v>
      </c>
      <c r="G2111">
        <v>19</v>
      </c>
      <c r="H2111" t="s">
        <v>231</v>
      </c>
      <c r="I2111">
        <v>146702181</v>
      </c>
      <c r="J2111">
        <v>0</v>
      </c>
      <c r="K2111">
        <v>0</v>
      </c>
      <c r="L2111">
        <v>146702181</v>
      </c>
      <c r="M2111">
        <v>0</v>
      </c>
      <c r="N2111">
        <v>0</v>
      </c>
      <c r="O2111">
        <v>0</v>
      </c>
      <c r="P2111">
        <v>0</v>
      </c>
      <c r="Q2111" s="3">
        <v>0</v>
      </c>
      <c r="R2111">
        <v>9</v>
      </c>
      <c r="S2111" t="s">
        <v>132</v>
      </c>
      <c r="T2111" t="s">
        <v>3153</v>
      </c>
      <c r="U2111" t="s">
        <v>3154</v>
      </c>
      <c r="V2111" s="1">
        <v>43101</v>
      </c>
      <c r="W2111" s="1">
        <v>43435</v>
      </c>
      <c r="X2111" t="s">
        <v>30</v>
      </c>
      <c r="Z2111">
        <v>0</v>
      </c>
      <c r="AA2111">
        <v>0</v>
      </c>
      <c r="AB2111" s="4" t="e">
        <f>VLOOKUP(A2111,'[1]Hoja 1'!$C$2:$C$32,1,0)</f>
        <v>#N/A</v>
      </c>
    </row>
    <row r="2112" spans="1:28" x14ac:dyDescent="0.25">
      <c r="A2112" t="s">
        <v>6420</v>
      </c>
      <c r="B2112">
        <v>48409</v>
      </c>
      <c r="C2112" t="s">
        <v>6421</v>
      </c>
      <c r="D2112" t="s">
        <v>6422</v>
      </c>
      <c r="E2112">
        <v>1</v>
      </c>
      <c r="F2112" t="s">
        <v>78</v>
      </c>
      <c r="G2112">
        <v>19</v>
      </c>
      <c r="H2112" t="s">
        <v>231</v>
      </c>
      <c r="I2112">
        <v>2693744780</v>
      </c>
      <c r="J2112">
        <v>0</v>
      </c>
      <c r="K2112">
        <v>709858029</v>
      </c>
      <c r="L2112">
        <v>395173231</v>
      </c>
      <c r="M2112">
        <v>837706803</v>
      </c>
      <c r="N2112">
        <v>751006718</v>
      </c>
      <c r="O2112">
        <v>0</v>
      </c>
      <c r="P2112">
        <v>0</v>
      </c>
      <c r="Q2112" s="3">
        <v>0</v>
      </c>
      <c r="R2112">
        <v>9</v>
      </c>
      <c r="S2112" t="s">
        <v>132</v>
      </c>
      <c r="T2112" t="s">
        <v>3153</v>
      </c>
      <c r="U2112" t="s">
        <v>3154</v>
      </c>
      <c r="V2112" s="1">
        <v>43009</v>
      </c>
      <c r="W2112" s="1">
        <v>44166</v>
      </c>
      <c r="X2112" t="s">
        <v>30</v>
      </c>
      <c r="Z2112">
        <v>0</v>
      </c>
      <c r="AA2112">
        <v>0</v>
      </c>
      <c r="AB2112" s="4" t="e">
        <f>VLOOKUP(A2112,'[1]Hoja 1'!$C$2:$C$32,1,0)</f>
        <v>#N/A</v>
      </c>
    </row>
    <row r="2113" spans="1:28" x14ac:dyDescent="0.25">
      <c r="A2113" t="s">
        <v>6423</v>
      </c>
      <c r="B2113">
        <v>53347</v>
      </c>
      <c r="C2113" t="s">
        <v>6424</v>
      </c>
      <c r="D2113" t="s">
        <v>6425</v>
      </c>
      <c r="E2113">
        <v>1</v>
      </c>
      <c r="F2113" t="s">
        <v>78</v>
      </c>
      <c r="G2113">
        <v>19</v>
      </c>
      <c r="H2113" t="s">
        <v>231</v>
      </c>
      <c r="I2113">
        <v>148548566</v>
      </c>
      <c r="J2113">
        <v>0</v>
      </c>
      <c r="K2113">
        <v>0</v>
      </c>
      <c r="L2113">
        <v>148548566</v>
      </c>
      <c r="M2113">
        <v>0</v>
      </c>
      <c r="N2113">
        <v>0</v>
      </c>
      <c r="O2113">
        <v>0</v>
      </c>
      <c r="P2113">
        <v>0</v>
      </c>
      <c r="Q2113" s="3">
        <v>0</v>
      </c>
      <c r="R2113">
        <v>9</v>
      </c>
      <c r="S2113" t="s">
        <v>132</v>
      </c>
      <c r="T2113" t="s">
        <v>3153</v>
      </c>
      <c r="U2113" t="s">
        <v>3154</v>
      </c>
      <c r="V2113" s="1">
        <v>43101</v>
      </c>
      <c r="W2113" s="1">
        <v>43435</v>
      </c>
      <c r="X2113" t="s">
        <v>30</v>
      </c>
      <c r="Z2113">
        <v>0</v>
      </c>
      <c r="AA2113">
        <v>0</v>
      </c>
      <c r="AB2113" s="4" t="e">
        <f>VLOOKUP(A2113,'[1]Hoja 1'!$C$2:$C$32,1,0)</f>
        <v>#N/A</v>
      </c>
    </row>
    <row r="2114" spans="1:28" x14ac:dyDescent="0.25">
      <c r="A2114" t="s">
        <v>6426</v>
      </c>
      <c r="B2114">
        <v>11685</v>
      </c>
      <c r="C2114" t="s">
        <v>6427</v>
      </c>
      <c r="D2114" t="s">
        <v>6428</v>
      </c>
      <c r="E2114">
        <v>1</v>
      </c>
      <c r="F2114" t="s">
        <v>78</v>
      </c>
      <c r="G2114">
        <v>20</v>
      </c>
      <c r="H2114" t="s">
        <v>67</v>
      </c>
      <c r="I2114">
        <v>617637179</v>
      </c>
      <c r="J2114">
        <v>338461544</v>
      </c>
      <c r="K2114">
        <v>139587818</v>
      </c>
      <c r="L2114">
        <v>139587818</v>
      </c>
      <c r="M2114">
        <v>0</v>
      </c>
      <c r="N2114">
        <v>0</v>
      </c>
      <c r="O2114">
        <v>0</v>
      </c>
      <c r="P2114">
        <v>0</v>
      </c>
      <c r="Q2114" s="3">
        <v>0</v>
      </c>
      <c r="R2114">
        <v>9</v>
      </c>
      <c r="S2114" t="s">
        <v>132</v>
      </c>
      <c r="T2114" t="s">
        <v>3170</v>
      </c>
      <c r="U2114" t="s">
        <v>3171</v>
      </c>
      <c r="V2114" s="1">
        <v>38504</v>
      </c>
      <c r="W2114" s="1">
        <v>43435</v>
      </c>
      <c r="X2114" t="s">
        <v>30</v>
      </c>
      <c r="Z2114">
        <v>0</v>
      </c>
      <c r="AA2114">
        <v>0</v>
      </c>
      <c r="AB2114" s="4" t="e">
        <f>VLOOKUP(A2114,'[1]Hoja 1'!$C$2:$C$32,1,0)</f>
        <v>#N/A</v>
      </c>
    </row>
    <row r="2115" spans="1:28" x14ac:dyDescent="0.25">
      <c r="A2115" t="s">
        <v>6429</v>
      </c>
      <c r="B2115">
        <v>11681</v>
      </c>
      <c r="C2115" t="s">
        <v>6430</v>
      </c>
      <c r="D2115" t="s">
        <v>6431</v>
      </c>
      <c r="E2115">
        <v>1</v>
      </c>
      <c r="F2115" t="s">
        <v>78</v>
      </c>
      <c r="G2115">
        <v>20</v>
      </c>
      <c r="H2115" t="s">
        <v>67</v>
      </c>
      <c r="I2115">
        <v>350835229</v>
      </c>
      <c r="J2115">
        <v>335494373</v>
      </c>
      <c r="K2115">
        <v>0</v>
      </c>
      <c r="L2115">
        <v>15340857</v>
      </c>
      <c r="M2115">
        <v>0</v>
      </c>
      <c r="N2115">
        <v>0</v>
      </c>
      <c r="O2115">
        <v>0</v>
      </c>
      <c r="P2115">
        <v>0</v>
      </c>
      <c r="Q2115" s="3">
        <v>0</v>
      </c>
      <c r="R2115">
        <v>9</v>
      </c>
      <c r="S2115" t="s">
        <v>132</v>
      </c>
      <c r="T2115" t="s">
        <v>3170</v>
      </c>
      <c r="U2115" t="s">
        <v>3171</v>
      </c>
      <c r="V2115" s="1">
        <v>38504</v>
      </c>
      <c r="W2115" s="1">
        <v>43435</v>
      </c>
      <c r="X2115" t="s">
        <v>30</v>
      </c>
      <c r="Z2115">
        <v>0</v>
      </c>
      <c r="AA2115">
        <v>0</v>
      </c>
      <c r="AB2115" s="4" t="e">
        <f>VLOOKUP(A2115,'[1]Hoja 1'!$C$2:$C$32,1,0)</f>
        <v>#N/A</v>
      </c>
    </row>
    <row r="2116" spans="1:28" x14ac:dyDescent="0.25">
      <c r="A2116" t="s">
        <v>6432</v>
      </c>
      <c r="B2116">
        <v>11689</v>
      </c>
      <c r="C2116" t="s">
        <v>6433</v>
      </c>
      <c r="D2116" t="s">
        <v>6434</v>
      </c>
      <c r="E2116">
        <v>1</v>
      </c>
      <c r="F2116" t="s">
        <v>78</v>
      </c>
      <c r="G2116">
        <v>20</v>
      </c>
      <c r="H2116" t="s">
        <v>67</v>
      </c>
      <c r="I2116">
        <v>616201012</v>
      </c>
      <c r="J2116">
        <v>322461785</v>
      </c>
      <c r="K2116">
        <v>32478019</v>
      </c>
      <c r="L2116">
        <v>87087070</v>
      </c>
      <c r="M2116">
        <v>87087070</v>
      </c>
      <c r="N2116">
        <v>87087068</v>
      </c>
      <c r="O2116">
        <v>0</v>
      </c>
      <c r="P2116">
        <v>0</v>
      </c>
      <c r="Q2116" s="3">
        <v>0</v>
      </c>
      <c r="R2116">
        <v>9</v>
      </c>
      <c r="S2116" t="s">
        <v>132</v>
      </c>
      <c r="T2116" t="s">
        <v>3170</v>
      </c>
      <c r="U2116" t="s">
        <v>3171</v>
      </c>
      <c r="V2116" s="1">
        <v>38504</v>
      </c>
      <c r="W2116" s="1">
        <v>44166</v>
      </c>
      <c r="X2116" t="s">
        <v>30</v>
      </c>
      <c r="Z2116">
        <v>0</v>
      </c>
      <c r="AA2116">
        <v>0</v>
      </c>
      <c r="AB2116" s="4" t="e">
        <f>VLOOKUP(A2116,'[1]Hoja 1'!$C$2:$C$32,1,0)</f>
        <v>#N/A</v>
      </c>
    </row>
    <row r="2117" spans="1:28" x14ac:dyDescent="0.25">
      <c r="A2117" t="s">
        <v>6435</v>
      </c>
      <c r="B2117">
        <v>13339</v>
      </c>
      <c r="C2117" t="s">
        <v>6436</v>
      </c>
      <c r="D2117" t="s">
        <v>6437</v>
      </c>
      <c r="E2117">
        <v>1</v>
      </c>
      <c r="F2117" t="s">
        <v>78</v>
      </c>
      <c r="G2117">
        <v>20</v>
      </c>
      <c r="H2117" t="s">
        <v>67</v>
      </c>
      <c r="I2117">
        <v>417516880</v>
      </c>
      <c r="J2117">
        <v>184349390</v>
      </c>
      <c r="K2117">
        <v>58291873</v>
      </c>
      <c r="L2117">
        <v>58291873</v>
      </c>
      <c r="M2117">
        <v>58291873</v>
      </c>
      <c r="N2117">
        <v>58291873</v>
      </c>
      <c r="O2117">
        <v>0</v>
      </c>
      <c r="P2117">
        <v>0</v>
      </c>
      <c r="Q2117" s="3">
        <v>0</v>
      </c>
      <c r="R2117">
        <v>9</v>
      </c>
      <c r="S2117" t="s">
        <v>132</v>
      </c>
      <c r="T2117" t="s">
        <v>3170</v>
      </c>
      <c r="U2117" t="s">
        <v>3171</v>
      </c>
      <c r="V2117" s="1">
        <v>38596</v>
      </c>
      <c r="W2117" s="1">
        <v>44166</v>
      </c>
      <c r="X2117" t="s">
        <v>30</v>
      </c>
      <c r="Z2117">
        <v>0</v>
      </c>
      <c r="AA2117">
        <v>0</v>
      </c>
      <c r="AB2117" s="4" t="e">
        <f>VLOOKUP(A2117,'[1]Hoja 1'!$C$2:$C$32,1,0)</f>
        <v>#N/A</v>
      </c>
    </row>
    <row r="2118" spans="1:28" x14ac:dyDescent="0.25">
      <c r="A2118" t="s">
        <v>6438</v>
      </c>
      <c r="B2118">
        <v>13781</v>
      </c>
      <c r="C2118" t="s">
        <v>6439</v>
      </c>
      <c r="D2118" t="s">
        <v>6440</v>
      </c>
      <c r="E2118">
        <v>1</v>
      </c>
      <c r="F2118" t="s">
        <v>78</v>
      </c>
      <c r="G2118">
        <v>20</v>
      </c>
      <c r="H2118" t="s">
        <v>67</v>
      </c>
      <c r="I2118">
        <v>353610419</v>
      </c>
      <c r="J2118">
        <v>253107189</v>
      </c>
      <c r="K2118">
        <v>33501077</v>
      </c>
      <c r="L2118">
        <v>33501077</v>
      </c>
      <c r="M2118">
        <v>33501077</v>
      </c>
      <c r="N2118">
        <v>0</v>
      </c>
      <c r="O2118">
        <v>0</v>
      </c>
      <c r="P2118">
        <v>0</v>
      </c>
      <c r="Q2118" s="3">
        <v>0</v>
      </c>
      <c r="R2118">
        <v>9</v>
      </c>
      <c r="S2118" t="s">
        <v>132</v>
      </c>
      <c r="T2118" t="s">
        <v>3170</v>
      </c>
      <c r="U2118" t="s">
        <v>3171</v>
      </c>
      <c r="V2118" s="1">
        <v>38749</v>
      </c>
      <c r="W2118" s="1">
        <v>43800</v>
      </c>
      <c r="X2118" t="s">
        <v>30</v>
      </c>
      <c r="Z2118">
        <v>0</v>
      </c>
      <c r="AA2118">
        <v>0</v>
      </c>
      <c r="AB2118" s="4" t="e">
        <f>VLOOKUP(A2118,'[1]Hoja 1'!$C$2:$C$32,1,0)</f>
        <v>#N/A</v>
      </c>
    </row>
    <row r="2119" spans="1:28" x14ac:dyDescent="0.25">
      <c r="A2119" t="s">
        <v>6441</v>
      </c>
      <c r="B2119">
        <v>19043</v>
      </c>
      <c r="C2119" t="s">
        <v>6442</v>
      </c>
      <c r="D2119" t="s">
        <v>6443</v>
      </c>
      <c r="E2119">
        <v>1</v>
      </c>
      <c r="F2119" t="s">
        <v>78</v>
      </c>
      <c r="G2119">
        <v>20</v>
      </c>
      <c r="H2119" t="s">
        <v>67</v>
      </c>
      <c r="I2119">
        <v>178107786</v>
      </c>
      <c r="J2119">
        <v>79446988</v>
      </c>
      <c r="K2119">
        <v>1522997</v>
      </c>
      <c r="L2119">
        <v>48568901</v>
      </c>
      <c r="M2119">
        <v>48568901</v>
      </c>
      <c r="N2119">
        <v>0</v>
      </c>
      <c r="O2119">
        <v>0</v>
      </c>
      <c r="P2119">
        <v>0</v>
      </c>
      <c r="Q2119" s="3">
        <v>0</v>
      </c>
      <c r="R2119">
        <v>9</v>
      </c>
      <c r="S2119" t="s">
        <v>132</v>
      </c>
      <c r="T2119" t="s">
        <v>3170</v>
      </c>
      <c r="U2119" t="s">
        <v>3171</v>
      </c>
      <c r="V2119" s="1">
        <v>39479</v>
      </c>
      <c r="W2119" s="1">
        <v>43800</v>
      </c>
      <c r="X2119" t="s">
        <v>30</v>
      </c>
      <c r="Z2119">
        <v>0</v>
      </c>
      <c r="AA2119">
        <v>0</v>
      </c>
      <c r="AB2119" s="4" t="e">
        <f>VLOOKUP(A2119,'[1]Hoja 1'!$C$2:$C$32,1,0)</f>
        <v>#N/A</v>
      </c>
    </row>
    <row r="2120" spans="1:28" x14ac:dyDescent="0.25">
      <c r="A2120" t="s">
        <v>6444</v>
      </c>
      <c r="B2120">
        <v>19045</v>
      </c>
      <c r="C2120" t="s">
        <v>6445</v>
      </c>
      <c r="D2120" t="s">
        <v>6446</v>
      </c>
      <c r="E2120">
        <v>1</v>
      </c>
      <c r="F2120" t="s">
        <v>78</v>
      </c>
      <c r="G2120">
        <v>20</v>
      </c>
      <c r="H2120" t="s">
        <v>67</v>
      </c>
      <c r="I2120">
        <v>227314707</v>
      </c>
      <c r="J2120">
        <v>116787941</v>
      </c>
      <c r="K2120">
        <v>55263383</v>
      </c>
      <c r="L2120">
        <v>55263383</v>
      </c>
      <c r="M2120">
        <v>0</v>
      </c>
      <c r="N2120">
        <v>0</v>
      </c>
      <c r="O2120">
        <v>0</v>
      </c>
      <c r="P2120">
        <v>0</v>
      </c>
      <c r="Q2120" s="3">
        <v>0</v>
      </c>
      <c r="R2120">
        <v>9</v>
      </c>
      <c r="S2120" t="s">
        <v>132</v>
      </c>
      <c r="T2120" t="s">
        <v>3170</v>
      </c>
      <c r="U2120" t="s">
        <v>3171</v>
      </c>
      <c r="V2120" s="1">
        <v>39508</v>
      </c>
      <c r="W2120" s="1">
        <v>43435</v>
      </c>
      <c r="X2120" t="s">
        <v>30</v>
      </c>
      <c r="Z2120">
        <v>0</v>
      </c>
      <c r="AA2120">
        <v>0</v>
      </c>
      <c r="AB2120" s="4" t="e">
        <f>VLOOKUP(A2120,'[1]Hoja 1'!$C$2:$C$32,1,0)</f>
        <v>#N/A</v>
      </c>
    </row>
    <row r="2121" spans="1:28" x14ac:dyDescent="0.25">
      <c r="A2121" t="s">
        <v>6447</v>
      </c>
      <c r="B2121">
        <v>19046</v>
      </c>
      <c r="C2121" t="s">
        <v>6448</v>
      </c>
      <c r="D2121" t="s">
        <v>6449</v>
      </c>
      <c r="E2121">
        <v>1</v>
      </c>
      <c r="F2121" t="s">
        <v>78</v>
      </c>
      <c r="G2121">
        <v>20</v>
      </c>
      <c r="H2121" t="s">
        <v>67</v>
      </c>
      <c r="I2121">
        <v>97361820</v>
      </c>
      <c r="J2121">
        <v>39110512</v>
      </c>
      <c r="K2121">
        <v>0</v>
      </c>
      <c r="L2121">
        <v>58251308</v>
      </c>
      <c r="M2121">
        <v>0</v>
      </c>
      <c r="N2121">
        <v>0</v>
      </c>
      <c r="O2121">
        <v>0</v>
      </c>
      <c r="P2121">
        <v>0</v>
      </c>
      <c r="Q2121" s="3">
        <v>0</v>
      </c>
      <c r="R2121">
        <v>9</v>
      </c>
      <c r="S2121" t="s">
        <v>132</v>
      </c>
      <c r="T2121" t="s">
        <v>3170</v>
      </c>
      <c r="U2121" t="s">
        <v>3171</v>
      </c>
      <c r="V2121" s="1">
        <v>39508</v>
      </c>
      <c r="W2121" s="1">
        <v>43435</v>
      </c>
      <c r="X2121" t="s">
        <v>30</v>
      </c>
      <c r="Z2121">
        <v>0</v>
      </c>
      <c r="AA2121">
        <v>0</v>
      </c>
      <c r="AB2121" s="4" t="e">
        <f>VLOOKUP(A2121,'[1]Hoja 1'!$C$2:$C$32,1,0)</f>
        <v>#N/A</v>
      </c>
    </row>
    <row r="2122" spans="1:28" x14ac:dyDescent="0.25">
      <c r="A2122" t="s">
        <v>6450</v>
      </c>
      <c r="B2122">
        <v>23067</v>
      </c>
      <c r="C2122" t="s">
        <v>6451</v>
      </c>
      <c r="D2122" t="s">
        <v>6452</v>
      </c>
      <c r="E2122">
        <v>1</v>
      </c>
      <c r="F2122" t="s">
        <v>78</v>
      </c>
      <c r="G2122">
        <v>20</v>
      </c>
      <c r="H2122" t="s">
        <v>67</v>
      </c>
      <c r="I2122">
        <v>101681367</v>
      </c>
      <c r="J2122">
        <v>68515301</v>
      </c>
      <c r="K2122">
        <v>18090581</v>
      </c>
      <c r="L2122">
        <v>15075484</v>
      </c>
      <c r="M2122">
        <v>0</v>
      </c>
      <c r="N2122">
        <v>0</v>
      </c>
      <c r="O2122">
        <v>0</v>
      </c>
      <c r="P2122">
        <v>0</v>
      </c>
      <c r="Q2122" s="3">
        <v>0</v>
      </c>
      <c r="R2122">
        <v>9</v>
      </c>
      <c r="S2122" t="s">
        <v>132</v>
      </c>
      <c r="T2122" t="s">
        <v>3170</v>
      </c>
      <c r="U2122" t="s">
        <v>3171</v>
      </c>
      <c r="V2122" s="1">
        <v>39814</v>
      </c>
      <c r="W2122" s="1">
        <v>43435</v>
      </c>
      <c r="X2122" t="s">
        <v>30</v>
      </c>
      <c r="Z2122">
        <v>0</v>
      </c>
      <c r="AA2122">
        <v>0</v>
      </c>
      <c r="AB2122" s="4" t="e">
        <f>VLOOKUP(A2122,'[1]Hoja 1'!$C$2:$C$32,1,0)</f>
        <v>#N/A</v>
      </c>
    </row>
    <row r="2123" spans="1:28" x14ac:dyDescent="0.25">
      <c r="A2123" t="s">
        <v>6453</v>
      </c>
      <c r="B2123">
        <v>23066</v>
      </c>
      <c r="C2123" t="s">
        <v>6454</v>
      </c>
      <c r="D2123" t="s">
        <v>6455</v>
      </c>
      <c r="E2123">
        <v>1</v>
      </c>
      <c r="F2123" t="s">
        <v>78</v>
      </c>
      <c r="G2123">
        <v>20</v>
      </c>
      <c r="H2123" t="s">
        <v>67</v>
      </c>
      <c r="I2123">
        <v>53098374</v>
      </c>
      <c r="J2123">
        <v>32088083</v>
      </c>
      <c r="K2123">
        <v>1505188</v>
      </c>
      <c r="L2123">
        <v>19505103</v>
      </c>
      <c r="M2123">
        <v>0</v>
      </c>
      <c r="N2123">
        <v>0</v>
      </c>
      <c r="O2123">
        <v>0</v>
      </c>
      <c r="P2123">
        <v>0</v>
      </c>
      <c r="Q2123" s="3">
        <v>0</v>
      </c>
      <c r="R2123">
        <v>9</v>
      </c>
      <c r="S2123" t="s">
        <v>132</v>
      </c>
      <c r="T2123" t="s">
        <v>3170</v>
      </c>
      <c r="U2123" t="s">
        <v>3171</v>
      </c>
      <c r="V2123" s="1">
        <v>39873</v>
      </c>
      <c r="W2123" s="1">
        <v>43435</v>
      </c>
      <c r="X2123" t="s">
        <v>30</v>
      </c>
      <c r="Z2123">
        <v>0</v>
      </c>
      <c r="AA2123">
        <v>0</v>
      </c>
      <c r="AB2123" s="4" t="e">
        <f>VLOOKUP(A2123,'[1]Hoja 1'!$C$2:$C$32,1,0)</f>
        <v>#N/A</v>
      </c>
    </row>
    <row r="2124" spans="1:28" x14ac:dyDescent="0.25">
      <c r="A2124" t="s">
        <v>6456</v>
      </c>
      <c r="B2124">
        <v>23324</v>
      </c>
      <c r="C2124" t="s">
        <v>6457</v>
      </c>
      <c r="D2124" t="s">
        <v>6458</v>
      </c>
      <c r="E2124">
        <v>1</v>
      </c>
      <c r="F2124" t="s">
        <v>78</v>
      </c>
      <c r="G2124">
        <v>20</v>
      </c>
      <c r="H2124" t="s">
        <v>67</v>
      </c>
      <c r="I2124">
        <v>139935220</v>
      </c>
      <c r="J2124">
        <v>43110199</v>
      </c>
      <c r="K2124">
        <v>48412511</v>
      </c>
      <c r="L2124">
        <v>48412510</v>
      </c>
      <c r="M2124">
        <v>0</v>
      </c>
      <c r="N2124">
        <v>0</v>
      </c>
      <c r="O2124">
        <v>0</v>
      </c>
      <c r="P2124">
        <v>0</v>
      </c>
      <c r="Q2124" s="3">
        <v>0</v>
      </c>
      <c r="R2124">
        <v>9</v>
      </c>
      <c r="S2124" t="s">
        <v>132</v>
      </c>
      <c r="T2124" t="s">
        <v>3170</v>
      </c>
      <c r="U2124" t="s">
        <v>3171</v>
      </c>
      <c r="V2124" s="1">
        <v>39873</v>
      </c>
      <c r="W2124" s="1">
        <v>43435</v>
      </c>
      <c r="X2124" t="s">
        <v>30</v>
      </c>
      <c r="Z2124">
        <v>0</v>
      </c>
      <c r="AA2124">
        <v>0</v>
      </c>
      <c r="AB2124" s="4" t="e">
        <f>VLOOKUP(A2124,'[1]Hoja 1'!$C$2:$C$32,1,0)</f>
        <v>#N/A</v>
      </c>
    </row>
    <row r="2125" spans="1:28" x14ac:dyDescent="0.25">
      <c r="A2125" t="s">
        <v>6459</v>
      </c>
      <c r="B2125">
        <v>23064</v>
      </c>
      <c r="C2125" t="s">
        <v>6460</v>
      </c>
      <c r="D2125" t="s">
        <v>6461</v>
      </c>
      <c r="E2125">
        <v>1</v>
      </c>
      <c r="F2125" t="s">
        <v>78</v>
      </c>
      <c r="G2125">
        <v>20</v>
      </c>
      <c r="H2125" t="s">
        <v>67</v>
      </c>
      <c r="I2125">
        <v>96175829</v>
      </c>
      <c r="J2125">
        <v>44698034</v>
      </c>
      <c r="K2125">
        <v>0</v>
      </c>
      <c r="L2125">
        <v>51477795</v>
      </c>
      <c r="M2125">
        <v>0</v>
      </c>
      <c r="N2125">
        <v>0</v>
      </c>
      <c r="O2125">
        <v>0</v>
      </c>
      <c r="P2125">
        <v>0</v>
      </c>
      <c r="Q2125" s="3">
        <v>0</v>
      </c>
      <c r="R2125">
        <v>9</v>
      </c>
      <c r="S2125" t="s">
        <v>132</v>
      </c>
      <c r="T2125" t="s">
        <v>3170</v>
      </c>
      <c r="U2125" t="s">
        <v>3171</v>
      </c>
      <c r="V2125" s="1">
        <v>39873</v>
      </c>
      <c r="W2125" s="1">
        <v>43435</v>
      </c>
      <c r="X2125" t="s">
        <v>30</v>
      </c>
      <c r="Z2125">
        <v>0</v>
      </c>
      <c r="AA2125">
        <v>0</v>
      </c>
      <c r="AB2125" s="4" t="e">
        <f>VLOOKUP(A2125,'[1]Hoja 1'!$C$2:$C$32,1,0)</f>
        <v>#N/A</v>
      </c>
    </row>
    <row r="2126" spans="1:28" x14ac:dyDescent="0.25">
      <c r="A2126" t="s">
        <v>6462</v>
      </c>
      <c r="B2126">
        <v>22381</v>
      </c>
      <c r="C2126" t="s">
        <v>6463</v>
      </c>
      <c r="D2126" t="s">
        <v>6464</v>
      </c>
      <c r="E2126">
        <v>1</v>
      </c>
      <c r="F2126" t="s">
        <v>78</v>
      </c>
      <c r="G2126">
        <v>20</v>
      </c>
      <c r="H2126" t="s">
        <v>67</v>
      </c>
      <c r="I2126">
        <v>124786928</v>
      </c>
      <c r="J2126">
        <v>78332102</v>
      </c>
      <c r="K2126">
        <v>23227413</v>
      </c>
      <c r="L2126">
        <v>23227413</v>
      </c>
      <c r="M2126">
        <v>0</v>
      </c>
      <c r="N2126">
        <v>0</v>
      </c>
      <c r="O2126">
        <v>0</v>
      </c>
      <c r="P2126">
        <v>0</v>
      </c>
      <c r="Q2126" s="3">
        <v>0</v>
      </c>
      <c r="R2126">
        <v>9</v>
      </c>
      <c r="S2126" t="s">
        <v>132</v>
      </c>
      <c r="T2126" t="s">
        <v>3170</v>
      </c>
      <c r="U2126" t="s">
        <v>3171</v>
      </c>
      <c r="V2126" s="1">
        <v>39873</v>
      </c>
      <c r="W2126" s="1">
        <v>43435</v>
      </c>
      <c r="X2126" t="s">
        <v>30</v>
      </c>
      <c r="Z2126">
        <v>0</v>
      </c>
      <c r="AA2126">
        <v>0</v>
      </c>
      <c r="AB2126" s="4" t="e">
        <f>VLOOKUP(A2126,'[1]Hoja 1'!$C$2:$C$32,1,0)</f>
        <v>#N/A</v>
      </c>
    </row>
    <row r="2127" spans="1:28" x14ac:dyDescent="0.25">
      <c r="A2127" t="s">
        <v>6465</v>
      </c>
      <c r="B2127">
        <v>23057</v>
      </c>
      <c r="C2127" t="s">
        <v>6466</v>
      </c>
      <c r="D2127" t="s">
        <v>6467</v>
      </c>
      <c r="E2127">
        <v>1</v>
      </c>
      <c r="F2127" t="s">
        <v>78</v>
      </c>
      <c r="G2127">
        <v>20</v>
      </c>
      <c r="H2127" t="s">
        <v>67</v>
      </c>
      <c r="I2127">
        <v>232774378</v>
      </c>
      <c r="J2127">
        <v>128328295</v>
      </c>
      <c r="K2127">
        <v>35622811</v>
      </c>
      <c r="L2127">
        <v>35622811</v>
      </c>
      <c r="M2127">
        <v>33200460</v>
      </c>
      <c r="N2127">
        <v>0</v>
      </c>
      <c r="O2127">
        <v>0</v>
      </c>
      <c r="P2127">
        <v>0</v>
      </c>
      <c r="Q2127" s="3">
        <v>0</v>
      </c>
      <c r="R2127">
        <v>9</v>
      </c>
      <c r="S2127" t="s">
        <v>132</v>
      </c>
      <c r="T2127" t="s">
        <v>3170</v>
      </c>
      <c r="U2127" t="s">
        <v>3171</v>
      </c>
      <c r="V2127" s="1">
        <v>39904</v>
      </c>
      <c r="W2127" s="1">
        <v>43800</v>
      </c>
      <c r="X2127" t="s">
        <v>30</v>
      </c>
      <c r="Z2127">
        <v>0</v>
      </c>
      <c r="AA2127">
        <v>0</v>
      </c>
      <c r="AB2127" s="4" t="e">
        <f>VLOOKUP(A2127,'[1]Hoja 1'!$C$2:$C$32,1,0)</f>
        <v>#N/A</v>
      </c>
    </row>
    <row r="2128" spans="1:28" x14ac:dyDescent="0.25">
      <c r="A2128" t="s">
        <v>6468</v>
      </c>
      <c r="B2128">
        <v>25761</v>
      </c>
      <c r="C2128" t="s">
        <v>6469</v>
      </c>
      <c r="D2128" t="s">
        <v>6470</v>
      </c>
      <c r="E2128">
        <v>1</v>
      </c>
      <c r="F2128" t="s">
        <v>78</v>
      </c>
      <c r="G2128">
        <v>20</v>
      </c>
      <c r="H2128" t="s">
        <v>67</v>
      </c>
      <c r="I2128">
        <v>499702782</v>
      </c>
      <c r="J2128">
        <v>199559939</v>
      </c>
      <c r="K2128">
        <v>150071421</v>
      </c>
      <c r="L2128">
        <v>150071421</v>
      </c>
      <c r="M2128">
        <v>0</v>
      </c>
      <c r="N2128">
        <v>0</v>
      </c>
      <c r="O2128">
        <v>0</v>
      </c>
      <c r="P2128">
        <v>0</v>
      </c>
      <c r="Q2128" s="3">
        <v>0</v>
      </c>
      <c r="R2128">
        <v>9</v>
      </c>
      <c r="S2128" t="s">
        <v>132</v>
      </c>
      <c r="T2128" t="s">
        <v>3170</v>
      </c>
      <c r="U2128" t="s">
        <v>3171</v>
      </c>
      <c r="V2128" s="1">
        <v>39995</v>
      </c>
      <c r="W2128" s="1">
        <v>43435</v>
      </c>
      <c r="X2128" t="s">
        <v>30</v>
      </c>
      <c r="Z2128">
        <v>0</v>
      </c>
      <c r="AA2128">
        <v>0</v>
      </c>
      <c r="AB2128" s="4" t="e">
        <f>VLOOKUP(A2128,'[1]Hoja 1'!$C$2:$C$32,1,0)</f>
        <v>#N/A</v>
      </c>
    </row>
    <row r="2129" spans="1:28" x14ac:dyDescent="0.25">
      <c r="A2129" t="s">
        <v>6471</v>
      </c>
      <c r="B2129">
        <v>23091</v>
      </c>
      <c r="C2129" t="s">
        <v>6472</v>
      </c>
      <c r="D2129" t="s">
        <v>3381</v>
      </c>
      <c r="E2129">
        <v>1</v>
      </c>
      <c r="F2129" t="s">
        <v>78</v>
      </c>
      <c r="G2129">
        <v>20</v>
      </c>
      <c r="H2129" t="s">
        <v>67</v>
      </c>
      <c r="I2129">
        <v>89792999</v>
      </c>
      <c r="J2129">
        <v>46241600</v>
      </c>
      <c r="K2129">
        <v>23227413</v>
      </c>
      <c r="L2129">
        <v>20323986</v>
      </c>
      <c r="M2129">
        <v>0</v>
      </c>
      <c r="N2129">
        <v>0</v>
      </c>
      <c r="O2129">
        <v>0</v>
      </c>
      <c r="P2129">
        <v>0</v>
      </c>
      <c r="Q2129" s="3">
        <v>0</v>
      </c>
      <c r="R2129">
        <v>9</v>
      </c>
      <c r="S2129" t="s">
        <v>132</v>
      </c>
      <c r="T2129" t="s">
        <v>3170</v>
      </c>
      <c r="U2129" t="s">
        <v>3171</v>
      </c>
      <c r="V2129" s="1">
        <v>39995</v>
      </c>
      <c r="W2129" s="1">
        <v>43435</v>
      </c>
      <c r="X2129" t="s">
        <v>30</v>
      </c>
      <c r="Z2129">
        <v>0</v>
      </c>
      <c r="AA2129">
        <v>0</v>
      </c>
      <c r="AB2129" s="4" t="e">
        <f>VLOOKUP(A2129,'[1]Hoja 1'!$C$2:$C$32,1,0)</f>
        <v>#N/A</v>
      </c>
    </row>
    <row r="2130" spans="1:28" x14ac:dyDescent="0.25">
      <c r="A2130" t="s">
        <v>6473</v>
      </c>
      <c r="B2130">
        <v>26801</v>
      </c>
      <c r="C2130" t="s">
        <v>6474</v>
      </c>
      <c r="D2130" t="s">
        <v>6475</v>
      </c>
      <c r="E2130">
        <v>1</v>
      </c>
      <c r="F2130" t="s">
        <v>78</v>
      </c>
      <c r="G2130">
        <v>20</v>
      </c>
      <c r="H2130" t="s">
        <v>67</v>
      </c>
      <c r="I2130">
        <v>50775309</v>
      </c>
      <c r="J2130">
        <v>31776475</v>
      </c>
      <c r="K2130">
        <v>9499417</v>
      </c>
      <c r="L2130">
        <v>9499417</v>
      </c>
      <c r="M2130">
        <v>0</v>
      </c>
      <c r="N2130">
        <v>0</v>
      </c>
      <c r="O2130">
        <v>0</v>
      </c>
      <c r="P2130">
        <v>0</v>
      </c>
      <c r="Q2130" s="3">
        <v>0</v>
      </c>
      <c r="R2130">
        <v>9</v>
      </c>
      <c r="S2130" t="s">
        <v>132</v>
      </c>
      <c r="T2130" t="s">
        <v>3170</v>
      </c>
      <c r="U2130" t="s">
        <v>3171</v>
      </c>
      <c r="V2130" s="1">
        <v>40299</v>
      </c>
      <c r="W2130" s="1">
        <v>43435</v>
      </c>
      <c r="X2130" t="s">
        <v>30</v>
      </c>
      <c r="Z2130">
        <v>0</v>
      </c>
      <c r="AA2130">
        <v>0</v>
      </c>
      <c r="AB2130" s="4" t="e">
        <f>VLOOKUP(A2130,'[1]Hoja 1'!$C$2:$C$32,1,0)</f>
        <v>#N/A</v>
      </c>
    </row>
    <row r="2131" spans="1:28" x14ac:dyDescent="0.25">
      <c r="A2131" t="s">
        <v>6476</v>
      </c>
      <c r="B2131">
        <v>26807</v>
      </c>
      <c r="C2131" t="s">
        <v>6477</v>
      </c>
      <c r="D2131" t="s">
        <v>6478</v>
      </c>
      <c r="E2131">
        <v>1</v>
      </c>
      <c r="F2131" t="s">
        <v>78</v>
      </c>
      <c r="G2131">
        <v>20</v>
      </c>
      <c r="H2131" t="s">
        <v>67</v>
      </c>
      <c r="I2131">
        <v>123520530</v>
      </c>
      <c r="J2131">
        <v>51604887</v>
      </c>
      <c r="K2131">
        <v>35957822</v>
      </c>
      <c r="L2131">
        <v>35957822</v>
      </c>
      <c r="M2131">
        <v>0</v>
      </c>
      <c r="N2131">
        <v>0</v>
      </c>
      <c r="O2131">
        <v>0</v>
      </c>
      <c r="P2131">
        <v>0</v>
      </c>
      <c r="Q2131" s="3">
        <v>0</v>
      </c>
      <c r="R2131">
        <v>9</v>
      </c>
      <c r="S2131" t="s">
        <v>132</v>
      </c>
      <c r="T2131" t="s">
        <v>3170</v>
      </c>
      <c r="U2131" t="s">
        <v>3171</v>
      </c>
      <c r="V2131" s="1">
        <v>40330</v>
      </c>
      <c r="W2131" s="1">
        <v>43435</v>
      </c>
      <c r="X2131" t="s">
        <v>30</v>
      </c>
      <c r="Z2131">
        <v>0</v>
      </c>
      <c r="AA2131">
        <v>0</v>
      </c>
      <c r="AB2131" s="4" t="e">
        <f>VLOOKUP(A2131,'[1]Hoja 1'!$C$2:$C$32,1,0)</f>
        <v>#N/A</v>
      </c>
    </row>
    <row r="2132" spans="1:28" x14ac:dyDescent="0.25">
      <c r="A2132" t="s">
        <v>6479</v>
      </c>
      <c r="B2132">
        <v>26824</v>
      </c>
      <c r="C2132" t="s">
        <v>6480</v>
      </c>
      <c r="D2132" t="s">
        <v>6481</v>
      </c>
      <c r="E2132">
        <v>1</v>
      </c>
      <c r="F2132" t="s">
        <v>78</v>
      </c>
      <c r="G2132">
        <v>20</v>
      </c>
      <c r="H2132" t="s">
        <v>67</v>
      </c>
      <c r="I2132">
        <v>164548283</v>
      </c>
      <c r="J2132">
        <v>81525172</v>
      </c>
      <c r="K2132">
        <v>41690228</v>
      </c>
      <c r="L2132">
        <v>41332883</v>
      </c>
      <c r="M2132">
        <v>0</v>
      </c>
      <c r="N2132">
        <v>0</v>
      </c>
      <c r="O2132">
        <v>0</v>
      </c>
      <c r="P2132">
        <v>0</v>
      </c>
      <c r="Q2132" s="3">
        <v>0</v>
      </c>
      <c r="R2132">
        <v>9</v>
      </c>
      <c r="S2132" t="s">
        <v>132</v>
      </c>
      <c r="T2132" t="s">
        <v>3170</v>
      </c>
      <c r="U2132" t="s">
        <v>3171</v>
      </c>
      <c r="V2132" s="1">
        <v>40299</v>
      </c>
      <c r="W2132" s="1">
        <v>43435</v>
      </c>
      <c r="X2132" t="s">
        <v>30</v>
      </c>
      <c r="Z2132">
        <v>0</v>
      </c>
      <c r="AA2132">
        <v>0</v>
      </c>
      <c r="AB2132" s="4" t="e">
        <f>VLOOKUP(A2132,'[1]Hoja 1'!$C$2:$C$32,1,0)</f>
        <v>#N/A</v>
      </c>
    </row>
    <row r="2133" spans="1:28" x14ac:dyDescent="0.25">
      <c r="A2133" t="s">
        <v>6482</v>
      </c>
      <c r="B2133">
        <v>26820</v>
      </c>
      <c r="C2133" t="s">
        <v>6483</v>
      </c>
      <c r="D2133" t="s">
        <v>6484</v>
      </c>
      <c r="E2133">
        <v>1</v>
      </c>
      <c r="F2133" t="s">
        <v>78</v>
      </c>
      <c r="G2133">
        <v>20</v>
      </c>
      <c r="H2133" t="s">
        <v>67</v>
      </c>
      <c r="I2133">
        <v>217281627</v>
      </c>
      <c r="J2133">
        <v>52787274</v>
      </c>
      <c r="K2133">
        <v>31436182</v>
      </c>
      <c r="L2133">
        <v>66529086</v>
      </c>
      <c r="M2133">
        <v>66529086</v>
      </c>
      <c r="N2133">
        <v>0</v>
      </c>
      <c r="O2133">
        <v>0</v>
      </c>
      <c r="P2133">
        <v>0</v>
      </c>
      <c r="Q2133" s="3">
        <v>0</v>
      </c>
      <c r="R2133">
        <v>9</v>
      </c>
      <c r="S2133" t="s">
        <v>132</v>
      </c>
      <c r="T2133" t="s">
        <v>3170</v>
      </c>
      <c r="U2133" t="s">
        <v>3171</v>
      </c>
      <c r="V2133" s="1">
        <v>40330</v>
      </c>
      <c r="W2133" s="1">
        <v>43800</v>
      </c>
      <c r="X2133" t="s">
        <v>30</v>
      </c>
      <c r="Z2133">
        <v>0</v>
      </c>
      <c r="AA2133">
        <v>0</v>
      </c>
      <c r="AB2133" s="4" t="e">
        <f>VLOOKUP(A2133,'[1]Hoja 1'!$C$2:$C$32,1,0)</f>
        <v>#N/A</v>
      </c>
    </row>
    <row r="2134" spans="1:28" x14ac:dyDescent="0.25">
      <c r="A2134" t="s">
        <v>6485</v>
      </c>
      <c r="B2134">
        <v>24185</v>
      </c>
      <c r="C2134" t="s">
        <v>6486</v>
      </c>
      <c r="D2134" t="s">
        <v>6487</v>
      </c>
      <c r="E2134">
        <v>1</v>
      </c>
      <c r="F2134" t="s">
        <v>78</v>
      </c>
      <c r="G2134">
        <v>20</v>
      </c>
      <c r="H2134" t="s">
        <v>67</v>
      </c>
      <c r="I2134">
        <v>69637570</v>
      </c>
      <c r="J2134">
        <v>15187155</v>
      </c>
      <c r="K2134">
        <v>11837047</v>
      </c>
      <c r="L2134">
        <v>14796309</v>
      </c>
      <c r="M2134">
        <v>14796309</v>
      </c>
      <c r="N2134">
        <v>13020751</v>
      </c>
      <c r="O2134">
        <v>0</v>
      </c>
      <c r="P2134">
        <v>0</v>
      </c>
      <c r="Q2134" s="3">
        <v>0</v>
      </c>
      <c r="R2134">
        <v>9</v>
      </c>
      <c r="S2134" t="s">
        <v>132</v>
      </c>
      <c r="T2134" t="s">
        <v>3170</v>
      </c>
      <c r="U2134" t="s">
        <v>3171</v>
      </c>
      <c r="V2134" s="1">
        <v>40360</v>
      </c>
      <c r="W2134" s="1">
        <v>44166</v>
      </c>
      <c r="X2134" t="s">
        <v>30</v>
      </c>
      <c r="Z2134">
        <v>0</v>
      </c>
      <c r="AA2134">
        <v>0</v>
      </c>
      <c r="AB2134" s="4" t="e">
        <f>VLOOKUP(A2134,'[1]Hoja 1'!$C$2:$C$32,1,0)</f>
        <v>#N/A</v>
      </c>
    </row>
    <row r="2135" spans="1:28" x14ac:dyDescent="0.25">
      <c r="A2135" t="s">
        <v>6488</v>
      </c>
      <c r="B2135">
        <v>26832</v>
      </c>
      <c r="C2135" t="s">
        <v>6489</v>
      </c>
      <c r="D2135" t="s">
        <v>6464</v>
      </c>
      <c r="E2135">
        <v>1</v>
      </c>
      <c r="F2135" t="s">
        <v>78</v>
      </c>
      <c r="G2135">
        <v>20</v>
      </c>
      <c r="H2135" t="s">
        <v>67</v>
      </c>
      <c r="I2135">
        <v>159733034</v>
      </c>
      <c r="J2135">
        <v>38778459</v>
      </c>
      <c r="K2135">
        <v>60477288</v>
      </c>
      <c r="L2135">
        <v>60477288</v>
      </c>
      <c r="M2135">
        <v>0</v>
      </c>
      <c r="N2135">
        <v>0</v>
      </c>
      <c r="O2135">
        <v>0</v>
      </c>
      <c r="P2135">
        <v>0</v>
      </c>
      <c r="Q2135" s="3">
        <v>0</v>
      </c>
      <c r="R2135">
        <v>9</v>
      </c>
      <c r="S2135" t="s">
        <v>132</v>
      </c>
      <c r="T2135" t="s">
        <v>3170</v>
      </c>
      <c r="U2135" t="s">
        <v>3171</v>
      </c>
      <c r="V2135" s="1">
        <v>40452</v>
      </c>
      <c r="W2135" s="1">
        <v>44531</v>
      </c>
      <c r="X2135" t="s">
        <v>30</v>
      </c>
      <c r="Z2135">
        <v>0</v>
      </c>
      <c r="AA2135">
        <v>0</v>
      </c>
      <c r="AB2135" s="4" t="e">
        <f>VLOOKUP(A2135,'[1]Hoja 1'!$C$2:$C$32,1,0)</f>
        <v>#N/A</v>
      </c>
    </row>
    <row r="2136" spans="1:28" x14ac:dyDescent="0.25">
      <c r="A2136" t="s">
        <v>6490</v>
      </c>
      <c r="B2136">
        <v>33161</v>
      </c>
      <c r="C2136" t="s">
        <v>6491</v>
      </c>
      <c r="D2136" t="s">
        <v>6492</v>
      </c>
      <c r="E2136">
        <v>1</v>
      </c>
      <c r="F2136" t="s">
        <v>78</v>
      </c>
      <c r="G2136">
        <v>20</v>
      </c>
      <c r="H2136" t="s">
        <v>67</v>
      </c>
      <c r="I2136">
        <v>178163377</v>
      </c>
      <c r="J2136">
        <v>74162081</v>
      </c>
      <c r="K2136">
        <v>52000648</v>
      </c>
      <c r="L2136">
        <v>52000648</v>
      </c>
      <c r="M2136">
        <v>0</v>
      </c>
      <c r="N2136">
        <v>0</v>
      </c>
      <c r="O2136">
        <v>0</v>
      </c>
      <c r="P2136">
        <v>0</v>
      </c>
      <c r="Q2136" s="3">
        <v>0</v>
      </c>
      <c r="R2136">
        <v>9</v>
      </c>
      <c r="S2136" t="s">
        <v>132</v>
      </c>
      <c r="T2136" t="s">
        <v>3170</v>
      </c>
      <c r="U2136" t="s">
        <v>3171</v>
      </c>
      <c r="V2136" s="1">
        <v>40909</v>
      </c>
      <c r="W2136" s="1">
        <v>43435</v>
      </c>
      <c r="X2136" t="s">
        <v>30</v>
      </c>
      <c r="Z2136">
        <v>0</v>
      </c>
      <c r="AA2136">
        <v>0</v>
      </c>
      <c r="AB2136" s="4" t="e">
        <f>VLOOKUP(A2136,'[1]Hoja 1'!$C$2:$C$32,1,0)</f>
        <v>#N/A</v>
      </c>
    </row>
    <row r="2137" spans="1:28" x14ac:dyDescent="0.25">
      <c r="A2137" t="s">
        <v>6493</v>
      </c>
      <c r="B2137">
        <v>33172</v>
      </c>
      <c r="C2137" t="s">
        <v>6494</v>
      </c>
      <c r="D2137" t="s">
        <v>6495</v>
      </c>
      <c r="E2137">
        <v>1</v>
      </c>
      <c r="F2137" t="s">
        <v>78</v>
      </c>
      <c r="G2137">
        <v>20</v>
      </c>
      <c r="H2137" t="s">
        <v>67</v>
      </c>
      <c r="I2137">
        <v>89183323</v>
      </c>
      <c r="J2137">
        <v>50322074</v>
      </c>
      <c r="K2137">
        <v>19430624</v>
      </c>
      <c r="L2137">
        <v>19430624</v>
      </c>
      <c r="M2137">
        <v>0</v>
      </c>
      <c r="N2137">
        <v>0</v>
      </c>
      <c r="O2137">
        <v>0</v>
      </c>
      <c r="P2137">
        <v>0</v>
      </c>
      <c r="Q2137" s="3">
        <v>0</v>
      </c>
      <c r="R2137">
        <v>9</v>
      </c>
      <c r="S2137" t="s">
        <v>132</v>
      </c>
      <c r="T2137" t="s">
        <v>3170</v>
      </c>
      <c r="U2137" t="s">
        <v>3171</v>
      </c>
      <c r="V2137" s="1">
        <v>40909</v>
      </c>
      <c r="W2137" s="1">
        <v>43435</v>
      </c>
      <c r="X2137" t="s">
        <v>30</v>
      </c>
      <c r="Z2137">
        <v>0</v>
      </c>
      <c r="AA2137">
        <v>0</v>
      </c>
      <c r="AB2137" s="4" t="e">
        <f>VLOOKUP(A2137,'[1]Hoja 1'!$C$2:$C$32,1,0)</f>
        <v>#N/A</v>
      </c>
    </row>
    <row r="2138" spans="1:28" x14ac:dyDescent="0.25">
      <c r="A2138" t="s">
        <v>6496</v>
      </c>
      <c r="B2138">
        <v>30539</v>
      </c>
      <c r="C2138" t="s">
        <v>6497</v>
      </c>
      <c r="D2138" t="s">
        <v>3381</v>
      </c>
      <c r="E2138">
        <v>1</v>
      </c>
      <c r="F2138" t="s">
        <v>78</v>
      </c>
      <c r="G2138">
        <v>20</v>
      </c>
      <c r="H2138" t="s">
        <v>67</v>
      </c>
      <c r="I2138">
        <v>83386970</v>
      </c>
      <c r="J2138">
        <v>36038782</v>
      </c>
      <c r="K2138">
        <v>23674094</v>
      </c>
      <c r="L2138">
        <v>23674094</v>
      </c>
      <c r="M2138">
        <v>0</v>
      </c>
      <c r="N2138">
        <v>0</v>
      </c>
      <c r="O2138">
        <v>0</v>
      </c>
      <c r="P2138">
        <v>0</v>
      </c>
      <c r="Q2138" s="3">
        <v>0</v>
      </c>
      <c r="R2138">
        <v>9</v>
      </c>
      <c r="S2138" t="s">
        <v>132</v>
      </c>
      <c r="T2138" t="s">
        <v>3170</v>
      </c>
      <c r="U2138" t="s">
        <v>3171</v>
      </c>
      <c r="V2138" s="1">
        <v>40909</v>
      </c>
      <c r="W2138" s="1">
        <v>43435</v>
      </c>
      <c r="X2138" t="s">
        <v>30</v>
      </c>
      <c r="Z2138">
        <v>0</v>
      </c>
      <c r="AA2138">
        <v>0</v>
      </c>
      <c r="AB2138" s="4" t="e">
        <f>VLOOKUP(A2138,'[1]Hoja 1'!$C$2:$C$32,1,0)</f>
        <v>#N/A</v>
      </c>
    </row>
    <row r="2139" spans="1:28" x14ac:dyDescent="0.25">
      <c r="A2139" t="s">
        <v>6498</v>
      </c>
      <c r="B2139">
        <v>33045</v>
      </c>
      <c r="C2139" t="s">
        <v>6499</v>
      </c>
      <c r="D2139" t="s">
        <v>6500</v>
      </c>
      <c r="E2139">
        <v>1</v>
      </c>
      <c r="F2139" t="s">
        <v>78</v>
      </c>
      <c r="G2139">
        <v>20</v>
      </c>
      <c r="H2139" t="s">
        <v>67</v>
      </c>
      <c r="I2139">
        <v>78366423</v>
      </c>
      <c r="J2139">
        <v>38488230</v>
      </c>
      <c r="K2139">
        <v>19939096</v>
      </c>
      <c r="L2139">
        <v>19939097</v>
      </c>
      <c r="M2139">
        <v>0</v>
      </c>
      <c r="N2139">
        <v>0</v>
      </c>
      <c r="O2139">
        <v>0</v>
      </c>
      <c r="P2139">
        <v>0</v>
      </c>
      <c r="Q2139" s="3">
        <v>0</v>
      </c>
      <c r="R2139">
        <v>9</v>
      </c>
      <c r="S2139" t="s">
        <v>132</v>
      </c>
      <c r="T2139" t="s">
        <v>3170</v>
      </c>
      <c r="U2139" t="s">
        <v>3171</v>
      </c>
      <c r="V2139" s="1">
        <v>40909</v>
      </c>
      <c r="W2139" s="1">
        <v>43435</v>
      </c>
      <c r="X2139" t="s">
        <v>30</v>
      </c>
      <c r="Z2139">
        <v>0</v>
      </c>
      <c r="AA2139">
        <v>0</v>
      </c>
      <c r="AB2139" s="4" t="e">
        <f>VLOOKUP(A2139,'[1]Hoja 1'!$C$2:$C$32,1,0)</f>
        <v>#N/A</v>
      </c>
    </row>
    <row r="2140" spans="1:28" x14ac:dyDescent="0.25">
      <c r="A2140" t="s">
        <v>6501</v>
      </c>
      <c r="B2140">
        <v>34512</v>
      </c>
      <c r="C2140" t="s">
        <v>6502</v>
      </c>
      <c r="D2140" t="s">
        <v>6503</v>
      </c>
      <c r="E2140">
        <v>1</v>
      </c>
      <c r="F2140" t="s">
        <v>78</v>
      </c>
      <c r="G2140">
        <v>20</v>
      </c>
      <c r="H2140" t="s">
        <v>67</v>
      </c>
      <c r="I2140">
        <v>116390785</v>
      </c>
      <c r="J2140">
        <v>63347414</v>
      </c>
      <c r="K2140">
        <v>27917563</v>
      </c>
      <c r="L2140">
        <v>25125807</v>
      </c>
      <c r="M2140">
        <v>0</v>
      </c>
      <c r="N2140">
        <v>0</v>
      </c>
      <c r="O2140">
        <v>0</v>
      </c>
      <c r="P2140">
        <v>0</v>
      </c>
      <c r="Q2140" s="3">
        <v>0</v>
      </c>
      <c r="R2140">
        <v>9</v>
      </c>
      <c r="S2140" t="s">
        <v>132</v>
      </c>
      <c r="T2140" t="s">
        <v>3170</v>
      </c>
      <c r="U2140" t="s">
        <v>3171</v>
      </c>
      <c r="V2140" s="1">
        <v>40909</v>
      </c>
      <c r="W2140" s="1">
        <v>43435</v>
      </c>
      <c r="X2140" t="s">
        <v>30</v>
      </c>
      <c r="Z2140">
        <v>0</v>
      </c>
      <c r="AA2140">
        <v>0</v>
      </c>
      <c r="AB2140" s="4" t="e">
        <f>VLOOKUP(A2140,'[1]Hoja 1'!$C$2:$C$32,1,0)</f>
        <v>#N/A</v>
      </c>
    </row>
    <row r="2141" spans="1:28" x14ac:dyDescent="0.25">
      <c r="A2141" t="s">
        <v>6504</v>
      </c>
      <c r="B2141">
        <v>34507</v>
      </c>
      <c r="C2141" t="s">
        <v>6505</v>
      </c>
      <c r="D2141" t="s">
        <v>3086</v>
      </c>
      <c r="E2141">
        <v>1</v>
      </c>
      <c r="F2141" t="s">
        <v>78</v>
      </c>
      <c r="G2141">
        <v>20</v>
      </c>
      <c r="H2141" t="s">
        <v>67</v>
      </c>
      <c r="I2141">
        <v>62499439</v>
      </c>
      <c r="J2141">
        <v>35623599</v>
      </c>
      <c r="K2141">
        <v>0</v>
      </c>
      <c r="L2141">
        <v>26875839</v>
      </c>
      <c r="M2141">
        <v>0</v>
      </c>
      <c r="N2141">
        <v>0</v>
      </c>
      <c r="O2141">
        <v>0</v>
      </c>
      <c r="P2141">
        <v>0</v>
      </c>
      <c r="Q2141" s="3">
        <v>0</v>
      </c>
      <c r="R2141">
        <v>9</v>
      </c>
      <c r="S2141" t="s">
        <v>132</v>
      </c>
      <c r="T2141" t="s">
        <v>3170</v>
      </c>
      <c r="U2141" t="s">
        <v>3171</v>
      </c>
      <c r="V2141" s="1">
        <v>40909</v>
      </c>
      <c r="W2141" s="1">
        <v>43435</v>
      </c>
      <c r="X2141" t="s">
        <v>30</v>
      </c>
      <c r="Z2141">
        <v>0</v>
      </c>
      <c r="AA2141">
        <v>0</v>
      </c>
      <c r="AB2141" s="4" t="e">
        <f>VLOOKUP(A2141,'[1]Hoja 1'!$C$2:$C$32,1,0)</f>
        <v>#N/A</v>
      </c>
    </row>
    <row r="2142" spans="1:28" x14ac:dyDescent="0.25">
      <c r="A2142" t="s">
        <v>6506</v>
      </c>
      <c r="B2142">
        <v>33673</v>
      </c>
      <c r="C2142" t="s">
        <v>6507</v>
      </c>
      <c r="D2142" t="s">
        <v>6508</v>
      </c>
      <c r="E2142">
        <v>1</v>
      </c>
      <c r="F2142" t="s">
        <v>78</v>
      </c>
      <c r="G2142">
        <v>20</v>
      </c>
      <c r="H2142" t="s">
        <v>67</v>
      </c>
      <c r="I2142">
        <v>167458860</v>
      </c>
      <c r="J2142">
        <v>64355749</v>
      </c>
      <c r="K2142">
        <v>51551556</v>
      </c>
      <c r="L2142">
        <v>51551556</v>
      </c>
      <c r="M2142">
        <v>0</v>
      </c>
      <c r="N2142">
        <v>0</v>
      </c>
      <c r="O2142">
        <v>0</v>
      </c>
      <c r="P2142">
        <v>0</v>
      </c>
      <c r="Q2142" s="3">
        <v>0</v>
      </c>
      <c r="R2142">
        <v>9</v>
      </c>
      <c r="S2142" t="s">
        <v>132</v>
      </c>
      <c r="T2142" t="s">
        <v>3170</v>
      </c>
      <c r="U2142" t="s">
        <v>3171</v>
      </c>
      <c r="V2142" s="1">
        <v>40969</v>
      </c>
      <c r="W2142" s="1">
        <v>43435</v>
      </c>
      <c r="X2142" t="s">
        <v>30</v>
      </c>
      <c r="Z2142">
        <v>0</v>
      </c>
      <c r="AA2142">
        <v>0</v>
      </c>
      <c r="AB2142" s="4" t="e">
        <f>VLOOKUP(A2142,'[1]Hoja 1'!$C$2:$C$32,1,0)</f>
        <v>#N/A</v>
      </c>
    </row>
    <row r="2143" spans="1:28" x14ac:dyDescent="0.25">
      <c r="A2143" t="s">
        <v>6509</v>
      </c>
      <c r="B2143">
        <v>30523</v>
      </c>
      <c r="C2143" t="s">
        <v>6510</v>
      </c>
      <c r="D2143" t="s">
        <v>6511</v>
      </c>
      <c r="E2143">
        <v>1</v>
      </c>
      <c r="F2143" t="s">
        <v>78</v>
      </c>
      <c r="G2143">
        <v>20</v>
      </c>
      <c r="H2143" t="s">
        <v>67</v>
      </c>
      <c r="I2143">
        <v>109541860</v>
      </c>
      <c r="J2143">
        <v>12362651</v>
      </c>
      <c r="K2143">
        <v>48589604</v>
      </c>
      <c r="L2143">
        <v>48589604</v>
      </c>
      <c r="M2143">
        <v>0</v>
      </c>
      <c r="N2143">
        <v>0</v>
      </c>
      <c r="O2143">
        <v>0</v>
      </c>
      <c r="P2143">
        <v>0</v>
      </c>
      <c r="Q2143" s="3">
        <v>0</v>
      </c>
      <c r="R2143">
        <v>9</v>
      </c>
      <c r="S2143" t="s">
        <v>132</v>
      </c>
      <c r="T2143" t="s">
        <v>3170</v>
      </c>
      <c r="U2143" t="s">
        <v>3171</v>
      </c>
      <c r="V2143" s="1">
        <v>41030</v>
      </c>
      <c r="W2143" s="1">
        <v>43435</v>
      </c>
      <c r="X2143" t="s">
        <v>30</v>
      </c>
      <c r="Z2143">
        <v>0</v>
      </c>
      <c r="AA2143">
        <v>0</v>
      </c>
      <c r="AB2143" s="4" t="e">
        <f>VLOOKUP(A2143,'[1]Hoja 1'!$C$2:$C$32,1,0)</f>
        <v>#N/A</v>
      </c>
    </row>
    <row r="2144" spans="1:28" x14ac:dyDescent="0.25">
      <c r="A2144" t="s">
        <v>6512</v>
      </c>
      <c r="B2144">
        <v>34264</v>
      </c>
      <c r="C2144" t="s">
        <v>6513</v>
      </c>
      <c r="D2144" t="s">
        <v>6514</v>
      </c>
      <c r="E2144">
        <v>1</v>
      </c>
      <c r="F2144" t="s">
        <v>78</v>
      </c>
      <c r="G2144">
        <v>20</v>
      </c>
      <c r="H2144" t="s">
        <v>67</v>
      </c>
      <c r="I2144">
        <v>57523023</v>
      </c>
      <c r="J2144">
        <v>0</v>
      </c>
      <c r="K2144">
        <v>0</v>
      </c>
      <c r="L2144">
        <v>57523023</v>
      </c>
      <c r="M2144">
        <v>0</v>
      </c>
      <c r="N2144">
        <v>0</v>
      </c>
      <c r="O2144">
        <v>0</v>
      </c>
      <c r="P2144">
        <v>0</v>
      </c>
      <c r="Q2144" s="3">
        <v>0</v>
      </c>
      <c r="R2144">
        <v>9</v>
      </c>
      <c r="S2144" t="s">
        <v>132</v>
      </c>
      <c r="T2144" t="s">
        <v>3170</v>
      </c>
      <c r="U2144" t="s">
        <v>3171</v>
      </c>
      <c r="V2144" s="1">
        <v>41275</v>
      </c>
      <c r="W2144" s="1">
        <v>43435</v>
      </c>
      <c r="X2144" t="s">
        <v>30</v>
      </c>
      <c r="Z2144">
        <v>0</v>
      </c>
      <c r="AA2144">
        <v>0</v>
      </c>
      <c r="AB2144" s="4" t="e">
        <f>VLOOKUP(A2144,'[1]Hoja 1'!$C$2:$C$32,1,0)</f>
        <v>#N/A</v>
      </c>
    </row>
    <row r="2145" spans="1:28" x14ac:dyDescent="0.25">
      <c r="A2145" t="s">
        <v>6515</v>
      </c>
      <c r="B2145">
        <v>37441</v>
      </c>
      <c r="C2145" t="s">
        <v>6516</v>
      </c>
      <c r="D2145" t="s">
        <v>6517</v>
      </c>
      <c r="E2145">
        <v>1</v>
      </c>
      <c r="F2145" t="s">
        <v>78</v>
      </c>
      <c r="G2145">
        <v>20</v>
      </c>
      <c r="H2145" t="s">
        <v>67</v>
      </c>
      <c r="I2145">
        <v>43099701</v>
      </c>
      <c r="J2145">
        <v>17140954</v>
      </c>
      <c r="K2145">
        <v>5269176</v>
      </c>
      <c r="L2145">
        <v>20689571</v>
      </c>
      <c r="M2145">
        <v>0</v>
      </c>
      <c r="N2145">
        <v>0</v>
      </c>
      <c r="O2145">
        <v>0</v>
      </c>
      <c r="P2145">
        <v>0</v>
      </c>
      <c r="Q2145" s="3">
        <v>0</v>
      </c>
      <c r="R2145">
        <v>9</v>
      </c>
      <c r="S2145" t="s">
        <v>132</v>
      </c>
      <c r="T2145" t="s">
        <v>3170</v>
      </c>
      <c r="U2145" t="s">
        <v>3171</v>
      </c>
      <c r="V2145" s="1">
        <v>41275</v>
      </c>
      <c r="W2145" s="1">
        <v>43435</v>
      </c>
      <c r="X2145" t="s">
        <v>30</v>
      </c>
      <c r="Z2145">
        <v>0</v>
      </c>
      <c r="AA2145">
        <v>0</v>
      </c>
      <c r="AB2145" s="4" t="e">
        <f>VLOOKUP(A2145,'[1]Hoja 1'!$C$2:$C$32,1,0)</f>
        <v>#N/A</v>
      </c>
    </row>
    <row r="2146" spans="1:28" x14ac:dyDescent="0.25">
      <c r="A2146" t="s">
        <v>6518</v>
      </c>
      <c r="B2146">
        <v>41681</v>
      </c>
      <c r="C2146" t="s">
        <v>6519</v>
      </c>
      <c r="D2146" t="s">
        <v>6520</v>
      </c>
      <c r="E2146">
        <v>1</v>
      </c>
      <c r="F2146" t="s">
        <v>78</v>
      </c>
      <c r="G2146">
        <v>20</v>
      </c>
      <c r="H2146" t="s">
        <v>67</v>
      </c>
      <c r="I2146">
        <v>100456422</v>
      </c>
      <c r="J2146">
        <v>24977028</v>
      </c>
      <c r="K2146">
        <v>43178922</v>
      </c>
      <c r="L2146">
        <v>32300472</v>
      </c>
      <c r="M2146">
        <v>0</v>
      </c>
      <c r="N2146">
        <v>0</v>
      </c>
      <c r="O2146">
        <v>0</v>
      </c>
      <c r="P2146">
        <v>0</v>
      </c>
      <c r="Q2146" s="3">
        <v>0</v>
      </c>
      <c r="R2146">
        <v>9</v>
      </c>
      <c r="S2146" t="s">
        <v>132</v>
      </c>
      <c r="T2146" t="s">
        <v>3170</v>
      </c>
      <c r="U2146" t="s">
        <v>3171</v>
      </c>
      <c r="V2146" s="1">
        <v>41760</v>
      </c>
      <c r="W2146" s="1">
        <v>43435</v>
      </c>
      <c r="X2146" t="s">
        <v>30</v>
      </c>
      <c r="Z2146">
        <v>0</v>
      </c>
      <c r="AA2146">
        <v>0</v>
      </c>
      <c r="AB2146" s="4" t="e">
        <f>VLOOKUP(A2146,'[1]Hoja 1'!$C$2:$C$32,1,0)</f>
        <v>#N/A</v>
      </c>
    </row>
    <row r="2147" spans="1:28" x14ac:dyDescent="0.25">
      <c r="A2147" t="s">
        <v>6521</v>
      </c>
      <c r="B2147">
        <v>42522</v>
      </c>
      <c r="C2147" t="s">
        <v>6522</v>
      </c>
      <c r="D2147" t="s">
        <v>6523</v>
      </c>
      <c r="E2147">
        <v>1</v>
      </c>
      <c r="F2147" t="s">
        <v>78</v>
      </c>
      <c r="G2147">
        <v>20</v>
      </c>
      <c r="H2147" t="s">
        <v>67</v>
      </c>
      <c r="I2147">
        <v>24388784</v>
      </c>
      <c r="J2147">
        <v>0</v>
      </c>
      <c r="K2147">
        <v>0</v>
      </c>
      <c r="L2147">
        <v>12194391</v>
      </c>
      <c r="M2147">
        <v>12194392</v>
      </c>
      <c r="N2147">
        <v>0</v>
      </c>
      <c r="O2147">
        <v>0</v>
      </c>
      <c r="P2147">
        <v>0</v>
      </c>
      <c r="Q2147" s="3">
        <v>0</v>
      </c>
      <c r="R2147">
        <v>9</v>
      </c>
      <c r="S2147" t="s">
        <v>132</v>
      </c>
      <c r="T2147" t="s">
        <v>3170</v>
      </c>
      <c r="U2147" t="s">
        <v>3171</v>
      </c>
      <c r="V2147" s="1">
        <v>42186</v>
      </c>
      <c r="W2147" s="1">
        <v>43800</v>
      </c>
      <c r="X2147" t="s">
        <v>30</v>
      </c>
      <c r="Z2147">
        <v>0</v>
      </c>
      <c r="AA2147">
        <v>0</v>
      </c>
      <c r="AB2147" s="4" t="e">
        <f>VLOOKUP(A2147,'[1]Hoja 1'!$C$2:$C$32,1,0)</f>
        <v>#N/A</v>
      </c>
    </row>
    <row r="2148" spans="1:28" x14ac:dyDescent="0.25">
      <c r="A2148" t="s">
        <v>6524</v>
      </c>
      <c r="B2148">
        <v>41682</v>
      </c>
      <c r="C2148" t="s">
        <v>6525</v>
      </c>
      <c r="D2148" t="s">
        <v>6526</v>
      </c>
      <c r="E2148">
        <v>1</v>
      </c>
      <c r="F2148" t="s">
        <v>78</v>
      </c>
      <c r="G2148">
        <v>20</v>
      </c>
      <c r="H2148" t="s">
        <v>67</v>
      </c>
      <c r="I2148">
        <v>214307039</v>
      </c>
      <c r="J2148">
        <v>100456423</v>
      </c>
      <c r="K2148">
        <v>44570322</v>
      </c>
      <c r="L2148">
        <v>34640147</v>
      </c>
      <c r="M2148">
        <v>34640147</v>
      </c>
      <c r="N2148">
        <v>0</v>
      </c>
      <c r="O2148">
        <v>0</v>
      </c>
      <c r="P2148">
        <v>0</v>
      </c>
      <c r="Q2148" s="3">
        <v>0</v>
      </c>
      <c r="R2148">
        <v>9</v>
      </c>
      <c r="S2148" t="s">
        <v>132</v>
      </c>
      <c r="T2148" t="s">
        <v>3170</v>
      </c>
      <c r="U2148" t="s">
        <v>3171</v>
      </c>
      <c r="V2148" s="1">
        <v>41913</v>
      </c>
      <c r="W2148" s="1">
        <v>43800</v>
      </c>
      <c r="X2148" t="s">
        <v>30</v>
      </c>
      <c r="Z2148">
        <v>0</v>
      </c>
      <c r="AA2148">
        <v>0</v>
      </c>
      <c r="AB2148" s="4" t="e">
        <f>VLOOKUP(A2148,'[1]Hoja 1'!$C$2:$C$32,1,0)</f>
        <v>#N/A</v>
      </c>
    </row>
    <row r="2149" spans="1:28" x14ac:dyDescent="0.25">
      <c r="A2149" t="s">
        <v>6527</v>
      </c>
      <c r="B2149">
        <v>45635</v>
      </c>
      <c r="C2149" t="s">
        <v>6528</v>
      </c>
      <c r="D2149" t="s">
        <v>6529</v>
      </c>
      <c r="E2149">
        <v>1</v>
      </c>
      <c r="F2149" t="s">
        <v>78</v>
      </c>
      <c r="G2149">
        <v>20</v>
      </c>
      <c r="H2149" t="s">
        <v>67</v>
      </c>
      <c r="I2149">
        <v>117101896</v>
      </c>
      <c r="J2149">
        <v>16239009</v>
      </c>
      <c r="K2149">
        <v>33620963</v>
      </c>
      <c r="L2149">
        <v>33620963</v>
      </c>
      <c r="M2149">
        <v>33620962</v>
      </c>
      <c r="N2149">
        <v>0</v>
      </c>
      <c r="O2149">
        <v>0</v>
      </c>
      <c r="P2149">
        <v>0</v>
      </c>
      <c r="Q2149" s="3">
        <v>0</v>
      </c>
      <c r="R2149">
        <v>9</v>
      </c>
      <c r="S2149" t="s">
        <v>132</v>
      </c>
      <c r="T2149" t="s">
        <v>3170</v>
      </c>
      <c r="U2149" t="s">
        <v>3171</v>
      </c>
      <c r="V2149" s="1">
        <v>42156</v>
      </c>
      <c r="W2149" s="1">
        <v>43800</v>
      </c>
      <c r="X2149" t="s">
        <v>30</v>
      </c>
      <c r="Z2149">
        <v>0</v>
      </c>
      <c r="AA2149">
        <v>0</v>
      </c>
      <c r="AB2149" s="4" t="e">
        <f>VLOOKUP(A2149,'[1]Hoja 1'!$C$2:$C$32,1,0)</f>
        <v>#N/A</v>
      </c>
    </row>
    <row r="2150" spans="1:28" x14ac:dyDescent="0.25">
      <c r="A2150" t="s">
        <v>6530</v>
      </c>
      <c r="B2150">
        <v>42525</v>
      </c>
      <c r="C2150" t="s">
        <v>6531</v>
      </c>
      <c r="D2150" t="s">
        <v>6532</v>
      </c>
      <c r="E2150">
        <v>1</v>
      </c>
      <c r="F2150" t="s">
        <v>78</v>
      </c>
      <c r="G2150">
        <v>20</v>
      </c>
      <c r="H2150" t="s">
        <v>67</v>
      </c>
      <c r="I2150">
        <v>131212548</v>
      </c>
      <c r="J2150">
        <v>47459858</v>
      </c>
      <c r="K2150">
        <v>27917563</v>
      </c>
      <c r="L2150">
        <v>27917563</v>
      </c>
      <c r="M2150">
        <v>27917563</v>
      </c>
      <c r="N2150">
        <v>0</v>
      </c>
      <c r="O2150">
        <v>0</v>
      </c>
      <c r="P2150">
        <v>0</v>
      </c>
      <c r="Q2150" s="3">
        <v>0</v>
      </c>
      <c r="R2150">
        <v>9</v>
      </c>
      <c r="S2150" t="s">
        <v>132</v>
      </c>
      <c r="T2150" t="s">
        <v>3170</v>
      </c>
      <c r="U2150" t="s">
        <v>3171</v>
      </c>
      <c r="V2150" s="1">
        <v>42186</v>
      </c>
      <c r="W2150" s="1">
        <v>43800</v>
      </c>
      <c r="X2150" t="s">
        <v>30</v>
      </c>
      <c r="Z2150">
        <v>0</v>
      </c>
      <c r="AA2150">
        <v>0</v>
      </c>
      <c r="AB2150" s="4" t="e">
        <f>VLOOKUP(A2150,'[1]Hoja 1'!$C$2:$C$32,1,0)</f>
        <v>#N/A</v>
      </c>
    </row>
    <row r="2151" spans="1:28" x14ac:dyDescent="0.25">
      <c r="A2151" t="s">
        <v>6533</v>
      </c>
      <c r="B2151">
        <v>48827</v>
      </c>
      <c r="C2151" t="s">
        <v>6534</v>
      </c>
      <c r="D2151" t="s">
        <v>6535</v>
      </c>
      <c r="E2151">
        <v>1</v>
      </c>
      <c r="F2151" t="s">
        <v>78</v>
      </c>
      <c r="G2151">
        <v>20</v>
      </c>
      <c r="H2151" t="s">
        <v>67</v>
      </c>
      <c r="I2151">
        <v>107177461</v>
      </c>
      <c r="J2151">
        <v>26794365</v>
      </c>
      <c r="K2151">
        <v>26794365</v>
      </c>
      <c r="L2151">
        <v>26794365</v>
      </c>
      <c r="M2151">
        <v>26794365</v>
      </c>
      <c r="N2151">
        <v>0</v>
      </c>
      <c r="O2151">
        <v>0</v>
      </c>
      <c r="P2151">
        <v>0</v>
      </c>
      <c r="Q2151" s="3">
        <v>0</v>
      </c>
      <c r="R2151">
        <v>9</v>
      </c>
      <c r="S2151" t="s">
        <v>132</v>
      </c>
      <c r="T2151" t="s">
        <v>3170</v>
      </c>
      <c r="U2151" t="s">
        <v>3171</v>
      </c>
      <c r="V2151" s="1">
        <v>42614</v>
      </c>
      <c r="W2151" s="1">
        <v>43800</v>
      </c>
      <c r="X2151" t="s">
        <v>30</v>
      </c>
      <c r="Z2151">
        <v>0</v>
      </c>
      <c r="AA2151">
        <v>0</v>
      </c>
      <c r="AB2151" s="4" t="e">
        <f>VLOOKUP(A2151,'[1]Hoja 1'!$C$2:$C$32,1,0)</f>
        <v>#N/A</v>
      </c>
    </row>
    <row r="2152" spans="1:28" x14ac:dyDescent="0.25">
      <c r="A2152" t="s">
        <v>6536</v>
      </c>
      <c r="B2152">
        <v>45996</v>
      </c>
      <c r="C2152" t="s">
        <v>6537</v>
      </c>
      <c r="D2152" t="s">
        <v>6538</v>
      </c>
      <c r="E2152">
        <v>1</v>
      </c>
      <c r="F2152" t="s">
        <v>78</v>
      </c>
      <c r="G2152">
        <v>20</v>
      </c>
      <c r="H2152" t="s">
        <v>67</v>
      </c>
      <c r="I2152">
        <v>138973441</v>
      </c>
      <c r="J2152">
        <v>11908607</v>
      </c>
      <c r="K2152">
        <v>63532417</v>
      </c>
      <c r="L2152">
        <v>63532417</v>
      </c>
      <c r="M2152">
        <v>0</v>
      </c>
      <c r="N2152">
        <v>0</v>
      </c>
      <c r="O2152">
        <v>0</v>
      </c>
      <c r="P2152">
        <v>0</v>
      </c>
      <c r="Q2152" s="3">
        <v>0</v>
      </c>
      <c r="R2152">
        <v>9</v>
      </c>
      <c r="S2152" t="s">
        <v>132</v>
      </c>
      <c r="T2152" t="s">
        <v>3170</v>
      </c>
      <c r="U2152" t="s">
        <v>3171</v>
      </c>
      <c r="V2152" s="1">
        <v>42401</v>
      </c>
      <c r="W2152" s="1">
        <v>43435</v>
      </c>
      <c r="X2152" t="s">
        <v>30</v>
      </c>
      <c r="Z2152">
        <v>0</v>
      </c>
      <c r="AA2152">
        <v>0</v>
      </c>
      <c r="AB2152" s="4" t="e">
        <f>VLOOKUP(A2152,'[1]Hoja 1'!$C$2:$C$32,1,0)</f>
        <v>#N/A</v>
      </c>
    </row>
    <row r="2153" spans="1:28" x14ac:dyDescent="0.25">
      <c r="A2153" t="s">
        <v>6539</v>
      </c>
      <c r="B2153">
        <v>45999</v>
      </c>
      <c r="C2153" t="s">
        <v>6540</v>
      </c>
      <c r="D2153" t="s">
        <v>6541</v>
      </c>
      <c r="E2153">
        <v>1</v>
      </c>
      <c r="F2153" t="s">
        <v>78</v>
      </c>
      <c r="G2153">
        <v>20</v>
      </c>
      <c r="H2153" t="s">
        <v>67</v>
      </c>
      <c r="I2153">
        <v>148965847</v>
      </c>
      <c r="J2153">
        <v>5413003</v>
      </c>
      <c r="K2153">
        <v>71776422</v>
      </c>
      <c r="L2153">
        <v>71776422</v>
      </c>
      <c r="M2153">
        <v>0</v>
      </c>
      <c r="N2153">
        <v>0</v>
      </c>
      <c r="O2153">
        <v>0</v>
      </c>
      <c r="P2153">
        <v>0</v>
      </c>
      <c r="Q2153" s="3">
        <v>0</v>
      </c>
      <c r="R2153">
        <v>9</v>
      </c>
      <c r="S2153" t="s">
        <v>132</v>
      </c>
      <c r="T2153" t="s">
        <v>3170</v>
      </c>
      <c r="U2153" t="s">
        <v>3171</v>
      </c>
      <c r="V2153" s="1">
        <v>42614</v>
      </c>
      <c r="W2153" s="1">
        <v>43435</v>
      </c>
      <c r="X2153" t="s">
        <v>30</v>
      </c>
      <c r="Z2153">
        <v>0</v>
      </c>
      <c r="AA2153">
        <v>0</v>
      </c>
      <c r="AB2153" s="4" t="e">
        <f>VLOOKUP(A2153,'[1]Hoja 1'!$C$2:$C$32,1,0)</f>
        <v>#N/A</v>
      </c>
    </row>
    <row r="2154" spans="1:28" x14ac:dyDescent="0.25">
      <c r="A2154" t="s">
        <v>6542</v>
      </c>
      <c r="B2154">
        <v>46007</v>
      </c>
      <c r="C2154" t="s">
        <v>6543</v>
      </c>
      <c r="D2154" t="s">
        <v>6544</v>
      </c>
      <c r="E2154">
        <v>1</v>
      </c>
      <c r="F2154" t="s">
        <v>78</v>
      </c>
      <c r="G2154">
        <v>20</v>
      </c>
      <c r="H2154" t="s">
        <v>67</v>
      </c>
      <c r="I2154">
        <v>53169062</v>
      </c>
      <c r="J2154">
        <v>0</v>
      </c>
      <c r="K2154">
        <v>6287236</v>
      </c>
      <c r="L2154">
        <v>23440913</v>
      </c>
      <c r="M2154">
        <v>23440913</v>
      </c>
      <c r="N2154">
        <v>0</v>
      </c>
      <c r="O2154">
        <v>0</v>
      </c>
      <c r="P2154">
        <v>0</v>
      </c>
      <c r="Q2154" s="3">
        <v>0</v>
      </c>
      <c r="R2154">
        <v>9</v>
      </c>
      <c r="S2154" t="s">
        <v>132</v>
      </c>
      <c r="T2154" t="s">
        <v>3170</v>
      </c>
      <c r="U2154" t="s">
        <v>3171</v>
      </c>
      <c r="V2154" s="1">
        <v>42736</v>
      </c>
      <c r="W2154" s="1">
        <v>43800</v>
      </c>
      <c r="X2154" t="s">
        <v>30</v>
      </c>
      <c r="Z2154">
        <v>0</v>
      </c>
      <c r="AA2154">
        <v>0</v>
      </c>
      <c r="AB2154" s="4" t="e">
        <f>VLOOKUP(A2154,'[1]Hoja 1'!$C$2:$C$32,1,0)</f>
        <v>#N/A</v>
      </c>
    </row>
    <row r="2155" spans="1:28" x14ac:dyDescent="0.25">
      <c r="A2155" t="s">
        <v>6545</v>
      </c>
      <c r="B2155">
        <v>46145</v>
      </c>
      <c r="C2155" t="s">
        <v>6546</v>
      </c>
      <c r="D2155" t="s">
        <v>6547</v>
      </c>
      <c r="E2155">
        <v>1</v>
      </c>
      <c r="F2155" t="s">
        <v>78</v>
      </c>
      <c r="G2155">
        <v>20</v>
      </c>
      <c r="H2155" t="s">
        <v>67</v>
      </c>
      <c r="I2155">
        <v>71045770</v>
      </c>
      <c r="J2155">
        <v>0</v>
      </c>
      <c r="K2155">
        <v>16765964</v>
      </c>
      <c r="L2155">
        <v>40867036</v>
      </c>
      <c r="M2155">
        <v>13412771</v>
      </c>
      <c r="N2155">
        <v>0</v>
      </c>
      <c r="O2155">
        <v>0</v>
      </c>
      <c r="P2155">
        <v>0</v>
      </c>
      <c r="Q2155" s="3">
        <v>0</v>
      </c>
      <c r="R2155">
        <v>9</v>
      </c>
      <c r="S2155" t="s">
        <v>132</v>
      </c>
      <c r="T2155" t="s">
        <v>3170</v>
      </c>
      <c r="U2155" t="s">
        <v>3171</v>
      </c>
      <c r="V2155" s="1">
        <v>42795</v>
      </c>
      <c r="W2155" s="1">
        <v>43800</v>
      </c>
      <c r="X2155" t="s">
        <v>30</v>
      </c>
      <c r="Z2155">
        <v>0</v>
      </c>
      <c r="AA2155">
        <v>0</v>
      </c>
      <c r="AB2155" s="4" t="e">
        <f>VLOOKUP(A2155,'[1]Hoja 1'!$C$2:$C$32,1,0)</f>
        <v>#N/A</v>
      </c>
    </row>
    <row r="2156" spans="1:28" x14ac:dyDescent="0.25">
      <c r="A2156" t="s">
        <v>6548</v>
      </c>
      <c r="B2156">
        <v>52293</v>
      </c>
      <c r="C2156" t="s">
        <v>6549</v>
      </c>
      <c r="D2156" t="s">
        <v>6550</v>
      </c>
      <c r="E2156">
        <v>1</v>
      </c>
      <c r="F2156" t="s">
        <v>78</v>
      </c>
      <c r="G2156">
        <v>20</v>
      </c>
      <c r="H2156" t="s">
        <v>67</v>
      </c>
      <c r="I2156">
        <v>25484265</v>
      </c>
      <c r="J2156">
        <v>0</v>
      </c>
      <c r="K2156">
        <v>11736174</v>
      </c>
      <c r="L2156">
        <v>13748090</v>
      </c>
      <c r="M2156">
        <v>0</v>
      </c>
      <c r="N2156">
        <v>0</v>
      </c>
      <c r="O2156">
        <v>0</v>
      </c>
      <c r="P2156">
        <v>0</v>
      </c>
      <c r="Q2156" s="3">
        <v>0</v>
      </c>
      <c r="R2156">
        <v>9</v>
      </c>
      <c r="S2156" t="s">
        <v>132</v>
      </c>
      <c r="T2156" t="s">
        <v>3170</v>
      </c>
      <c r="U2156" t="s">
        <v>3171</v>
      </c>
      <c r="V2156" s="1">
        <v>42917</v>
      </c>
      <c r="W2156" s="1">
        <v>43435</v>
      </c>
      <c r="X2156" t="s">
        <v>30</v>
      </c>
      <c r="Z2156">
        <v>0</v>
      </c>
      <c r="AA2156">
        <v>0</v>
      </c>
      <c r="AB2156" s="4" t="e">
        <f>VLOOKUP(A2156,'[1]Hoja 1'!$C$2:$C$32,1,0)</f>
        <v>#N/A</v>
      </c>
    </row>
    <row r="2157" spans="1:28" x14ac:dyDescent="0.25">
      <c r="A2157" t="s">
        <v>6551</v>
      </c>
      <c r="B2157">
        <v>51765</v>
      </c>
      <c r="C2157" t="s">
        <v>6552</v>
      </c>
      <c r="D2157" t="s">
        <v>6553</v>
      </c>
      <c r="E2157">
        <v>1</v>
      </c>
      <c r="F2157" t="s">
        <v>78</v>
      </c>
      <c r="G2157">
        <v>20</v>
      </c>
      <c r="H2157" t="s">
        <v>67</v>
      </c>
      <c r="I2157">
        <v>29550011</v>
      </c>
      <c r="J2157">
        <v>0</v>
      </c>
      <c r="K2157">
        <v>0</v>
      </c>
      <c r="L2157">
        <v>29550011</v>
      </c>
      <c r="M2157">
        <v>0</v>
      </c>
      <c r="N2157">
        <v>0</v>
      </c>
      <c r="O2157">
        <v>0</v>
      </c>
      <c r="P2157">
        <v>0</v>
      </c>
      <c r="Q2157" s="3">
        <v>0</v>
      </c>
      <c r="R2157">
        <v>9</v>
      </c>
      <c r="S2157" t="s">
        <v>132</v>
      </c>
      <c r="T2157" t="s">
        <v>3170</v>
      </c>
      <c r="U2157" t="s">
        <v>3171</v>
      </c>
      <c r="V2157" s="1">
        <v>42948</v>
      </c>
      <c r="W2157" s="1">
        <v>43435</v>
      </c>
      <c r="X2157" t="s">
        <v>30</v>
      </c>
      <c r="Z2157">
        <v>0</v>
      </c>
      <c r="AA2157">
        <v>0</v>
      </c>
      <c r="AB2157" s="4" t="e">
        <f>VLOOKUP(A2157,'[1]Hoja 1'!$C$2:$C$32,1,0)</f>
        <v>#N/A</v>
      </c>
    </row>
    <row r="2158" spans="1:28" x14ac:dyDescent="0.25">
      <c r="A2158" t="s">
        <v>6554</v>
      </c>
      <c r="B2158">
        <v>52456</v>
      </c>
      <c r="C2158" t="s">
        <v>6555</v>
      </c>
      <c r="D2158" t="s">
        <v>6556</v>
      </c>
      <c r="E2158">
        <v>1</v>
      </c>
      <c r="F2158" t="s">
        <v>78</v>
      </c>
      <c r="G2158">
        <v>20</v>
      </c>
      <c r="H2158" t="s">
        <v>67</v>
      </c>
      <c r="I2158">
        <v>9600000</v>
      </c>
      <c r="J2158">
        <v>0</v>
      </c>
      <c r="K2158">
        <v>0</v>
      </c>
      <c r="L2158">
        <v>9600000</v>
      </c>
      <c r="M2158">
        <v>0</v>
      </c>
      <c r="N2158">
        <v>0</v>
      </c>
      <c r="O2158">
        <v>0</v>
      </c>
      <c r="P2158">
        <v>0</v>
      </c>
      <c r="Q2158" s="3">
        <v>0</v>
      </c>
      <c r="R2158">
        <v>9</v>
      </c>
      <c r="S2158" t="s">
        <v>132</v>
      </c>
      <c r="T2158" t="s">
        <v>3170</v>
      </c>
      <c r="U2158" t="s">
        <v>3171</v>
      </c>
      <c r="V2158" s="1">
        <v>43101</v>
      </c>
      <c r="W2158" s="1">
        <v>43435</v>
      </c>
      <c r="X2158" t="s">
        <v>30</v>
      </c>
      <c r="Z2158">
        <v>0</v>
      </c>
      <c r="AA2158">
        <v>0</v>
      </c>
      <c r="AB2158" s="4" t="e">
        <f>VLOOKUP(A2158,'[1]Hoja 1'!$C$2:$C$32,1,0)</f>
        <v>#N/A</v>
      </c>
    </row>
    <row r="2159" spans="1:28" x14ac:dyDescent="0.25">
      <c r="A2159" t="s">
        <v>6557</v>
      </c>
      <c r="B2159">
        <v>41601</v>
      </c>
      <c r="C2159" t="s">
        <v>6558</v>
      </c>
      <c r="D2159" t="s">
        <v>6559</v>
      </c>
      <c r="E2159">
        <v>1</v>
      </c>
      <c r="F2159" t="s">
        <v>78</v>
      </c>
      <c r="G2159">
        <v>21</v>
      </c>
      <c r="H2159" t="s">
        <v>511</v>
      </c>
      <c r="I2159">
        <v>454479321</v>
      </c>
      <c r="J2159">
        <v>269816401</v>
      </c>
      <c r="K2159">
        <v>92331460</v>
      </c>
      <c r="L2159">
        <v>92331460</v>
      </c>
      <c r="M2159">
        <v>0</v>
      </c>
      <c r="N2159">
        <v>0</v>
      </c>
      <c r="O2159">
        <v>0</v>
      </c>
      <c r="P2159">
        <v>0</v>
      </c>
      <c r="Q2159" s="3">
        <v>0</v>
      </c>
      <c r="R2159">
        <v>9</v>
      </c>
      <c r="S2159" t="s">
        <v>132</v>
      </c>
      <c r="T2159" t="s">
        <v>3179</v>
      </c>
      <c r="U2159" t="s">
        <v>3180</v>
      </c>
      <c r="V2159" s="1">
        <v>41730</v>
      </c>
      <c r="W2159" s="1">
        <v>43435</v>
      </c>
      <c r="X2159" t="s">
        <v>30</v>
      </c>
      <c r="Z2159">
        <v>0</v>
      </c>
      <c r="AA2159">
        <v>0</v>
      </c>
      <c r="AB2159" s="4" t="e">
        <f>VLOOKUP(A2159,'[1]Hoja 1'!$C$2:$C$32,1,0)</f>
        <v>#N/A</v>
      </c>
    </row>
    <row r="2160" spans="1:28" x14ac:dyDescent="0.25">
      <c r="A2160" t="s">
        <v>6560</v>
      </c>
      <c r="B2160">
        <v>51784</v>
      </c>
      <c r="C2160" t="s">
        <v>6561</v>
      </c>
      <c r="D2160" t="s">
        <v>6562</v>
      </c>
      <c r="E2160">
        <v>1</v>
      </c>
      <c r="F2160" t="s">
        <v>78</v>
      </c>
      <c r="G2160">
        <v>21</v>
      </c>
      <c r="H2160" t="s">
        <v>511</v>
      </c>
      <c r="I2160">
        <v>48621294</v>
      </c>
      <c r="J2160">
        <v>0</v>
      </c>
      <c r="K2160">
        <v>24310647</v>
      </c>
      <c r="L2160">
        <v>24310647</v>
      </c>
      <c r="M2160">
        <v>0</v>
      </c>
      <c r="N2160">
        <v>0</v>
      </c>
      <c r="O2160">
        <v>0</v>
      </c>
      <c r="P2160">
        <v>0</v>
      </c>
      <c r="Q2160" s="3">
        <v>0</v>
      </c>
      <c r="R2160">
        <v>9</v>
      </c>
      <c r="S2160" t="s">
        <v>132</v>
      </c>
      <c r="T2160" t="s">
        <v>3179</v>
      </c>
      <c r="U2160" t="s">
        <v>3180</v>
      </c>
      <c r="V2160" s="1">
        <v>42736</v>
      </c>
      <c r="W2160" s="1">
        <v>43435</v>
      </c>
      <c r="X2160" t="s">
        <v>30</v>
      </c>
      <c r="Z2160">
        <v>0</v>
      </c>
      <c r="AA2160">
        <v>0</v>
      </c>
      <c r="AB2160" s="4" t="e">
        <f>VLOOKUP(A2160,'[1]Hoja 1'!$C$2:$C$32,1,0)</f>
        <v>#N/A</v>
      </c>
    </row>
    <row r="2161" spans="1:28" x14ac:dyDescent="0.25">
      <c r="A2161" t="s">
        <v>6563</v>
      </c>
      <c r="B2161">
        <v>49409</v>
      </c>
      <c r="C2161" t="s">
        <v>6564</v>
      </c>
      <c r="D2161" t="s">
        <v>6565</v>
      </c>
      <c r="E2161">
        <v>1</v>
      </c>
      <c r="F2161" t="s">
        <v>78</v>
      </c>
      <c r="G2161">
        <v>21</v>
      </c>
      <c r="H2161" t="s">
        <v>511</v>
      </c>
      <c r="I2161">
        <v>42543632</v>
      </c>
      <c r="J2161">
        <v>0</v>
      </c>
      <c r="K2161">
        <v>21271816</v>
      </c>
      <c r="L2161">
        <v>21271816</v>
      </c>
      <c r="M2161">
        <v>0</v>
      </c>
      <c r="N2161">
        <v>0</v>
      </c>
      <c r="O2161">
        <v>0</v>
      </c>
      <c r="P2161">
        <v>0</v>
      </c>
      <c r="Q2161" s="3">
        <v>0</v>
      </c>
      <c r="R2161">
        <v>9</v>
      </c>
      <c r="S2161" t="s">
        <v>132</v>
      </c>
      <c r="T2161" t="s">
        <v>3179</v>
      </c>
      <c r="U2161" t="s">
        <v>3180</v>
      </c>
      <c r="V2161" s="1">
        <v>42767</v>
      </c>
      <c r="W2161" s="1">
        <v>43435</v>
      </c>
      <c r="X2161" t="s">
        <v>30</v>
      </c>
      <c r="Z2161">
        <v>0</v>
      </c>
      <c r="AA2161">
        <v>0</v>
      </c>
      <c r="AB2161" s="4" t="e">
        <f>VLOOKUP(A2161,'[1]Hoja 1'!$C$2:$C$32,1,0)</f>
        <v>#N/A</v>
      </c>
    </row>
    <row r="2162" spans="1:28" x14ac:dyDescent="0.25">
      <c r="A2162" t="s">
        <v>6566</v>
      </c>
      <c r="B2162">
        <v>50471</v>
      </c>
      <c r="C2162" t="s">
        <v>6567</v>
      </c>
      <c r="D2162" t="s">
        <v>6568</v>
      </c>
      <c r="E2162">
        <v>1</v>
      </c>
      <c r="F2162" t="s">
        <v>78</v>
      </c>
      <c r="G2162">
        <v>21</v>
      </c>
      <c r="H2162" t="s">
        <v>511</v>
      </c>
      <c r="I2162">
        <v>14816920</v>
      </c>
      <c r="J2162">
        <v>0</v>
      </c>
      <c r="K2162">
        <v>7481811</v>
      </c>
      <c r="L2162">
        <v>7335109</v>
      </c>
      <c r="M2162">
        <v>0</v>
      </c>
      <c r="N2162">
        <v>0</v>
      </c>
      <c r="O2162">
        <v>0</v>
      </c>
      <c r="P2162">
        <v>0</v>
      </c>
      <c r="Q2162" s="3">
        <v>0</v>
      </c>
      <c r="R2162">
        <v>9</v>
      </c>
      <c r="S2162" t="s">
        <v>132</v>
      </c>
      <c r="T2162" t="s">
        <v>3179</v>
      </c>
      <c r="U2162" t="s">
        <v>3180</v>
      </c>
      <c r="V2162" s="1">
        <v>42826</v>
      </c>
      <c r="W2162" s="1">
        <v>43435</v>
      </c>
      <c r="X2162" t="s">
        <v>30</v>
      </c>
      <c r="Z2162">
        <v>0</v>
      </c>
      <c r="AA2162">
        <v>0</v>
      </c>
      <c r="AB2162" s="4" t="e">
        <f>VLOOKUP(A2162,'[1]Hoja 1'!$C$2:$C$32,1,0)</f>
        <v>#N/A</v>
      </c>
    </row>
    <row r="2163" spans="1:28" x14ac:dyDescent="0.25">
      <c r="A2163" t="s">
        <v>6569</v>
      </c>
      <c r="B2163">
        <v>39792</v>
      </c>
      <c r="C2163" t="s">
        <v>6570</v>
      </c>
      <c r="D2163" t="s">
        <v>6571</v>
      </c>
      <c r="E2163">
        <v>1</v>
      </c>
      <c r="F2163" t="s">
        <v>78</v>
      </c>
      <c r="G2163">
        <v>23</v>
      </c>
      <c r="H2163" t="s">
        <v>162</v>
      </c>
      <c r="I2163">
        <v>193061083</v>
      </c>
      <c r="J2163">
        <v>57085332</v>
      </c>
      <c r="K2163">
        <v>0</v>
      </c>
      <c r="L2163">
        <v>67987875</v>
      </c>
      <c r="M2163">
        <v>67987875</v>
      </c>
      <c r="N2163">
        <v>0</v>
      </c>
      <c r="O2163">
        <v>0</v>
      </c>
      <c r="P2163">
        <v>0</v>
      </c>
      <c r="Q2163" s="3">
        <v>0</v>
      </c>
      <c r="R2163">
        <v>9</v>
      </c>
      <c r="S2163" t="s">
        <v>132</v>
      </c>
      <c r="T2163" t="s">
        <v>3217</v>
      </c>
      <c r="U2163" t="s">
        <v>3218</v>
      </c>
      <c r="V2163" s="1">
        <v>41640</v>
      </c>
      <c r="W2163" s="1">
        <v>43800</v>
      </c>
      <c r="X2163" t="s">
        <v>30</v>
      </c>
      <c r="Z2163">
        <v>0</v>
      </c>
      <c r="AA2163">
        <v>0</v>
      </c>
      <c r="AB2163" s="4" t="e">
        <f>VLOOKUP(A2163,'[1]Hoja 1'!$C$2:$C$32,1,0)</f>
        <v>#N/A</v>
      </c>
    </row>
    <row r="2164" spans="1:28" x14ac:dyDescent="0.25">
      <c r="A2164" t="s">
        <v>6572</v>
      </c>
      <c r="B2164">
        <v>47739</v>
      </c>
      <c r="C2164" t="s">
        <v>6573</v>
      </c>
      <c r="D2164" t="s">
        <v>6574</v>
      </c>
      <c r="E2164">
        <v>1</v>
      </c>
      <c r="F2164" t="s">
        <v>78</v>
      </c>
      <c r="G2164">
        <v>23</v>
      </c>
      <c r="H2164" t="s">
        <v>162</v>
      </c>
      <c r="I2164">
        <v>183853907</v>
      </c>
      <c r="J2164">
        <v>0</v>
      </c>
      <c r="K2164">
        <v>0</v>
      </c>
      <c r="L2164">
        <v>61284636</v>
      </c>
      <c r="M2164">
        <v>61284636</v>
      </c>
      <c r="N2164">
        <v>61284636</v>
      </c>
      <c r="O2164">
        <v>0</v>
      </c>
      <c r="P2164">
        <v>0</v>
      </c>
      <c r="Q2164" s="3">
        <v>0</v>
      </c>
      <c r="R2164">
        <v>9</v>
      </c>
      <c r="S2164" t="s">
        <v>132</v>
      </c>
      <c r="T2164" t="s">
        <v>3217</v>
      </c>
      <c r="U2164" t="s">
        <v>3218</v>
      </c>
      <c r="V2164" s="1">
        <v>42186</v>
      </c>
      <c r="W2164" s="1">
        <v>44166</v>
      </c>
      <c r="X2164" t="s">
        <v>30</v>
      </c>
      <c r="Z2164">
        <v>0</v>
      </c>
      <c r="AA2164">
        <v>0</v>
      </c>
      <c r="AB2164" s="4" t="e">
        <f>VLOOKUP(A2164,'[1]Hoja 1'!$C$2:$C$32,1,0)</f>
        <v>#N/A</v>
      </c>
    </row>
    <row r="2165" spans="1:28" x14ac:dyDescent="0.25">
      <c r="A2165" t="s">
        <v>6575</v>
      </c>
      <c r="B2165">
        <v>46146</v>
      </c>
      <c r="C2165" t="s">
        <v>6576</v>
      </c>
      <c r="D2165" t="s">
        <v>6577</v>
      </c>
      <c r="E2165">
        <v>1</v>
      </c>
      <c r="F2165" t="s">
        <v>78</v>
      </c>
      <c r="G2165">
        <v>23</v>
      </c>
      <c r="H2165" t="s">
        <v>162</v>
      </c>
      <c r="I2165">
        <v>553925225</v>
      </c>
      <c r="J2165">
        <v>0</v>
      </c>
      <c r="K2165">
        <v>209603266</v>
      </c>
      <c r="L2165">
        <v>221915114</v>
      </c>
      <c r="M2165">
        <v>122406845</v>
      </c>
      <c r="N2165">
        <v>0</v>
      </c>
      <c r="O2165">
        <v>0</v>
      </c>
      <c r="P2165">
        <v>0</v>
      </c>
      <c r="Q2165" s="3">
        <v>0</v>
      </c>
      <c r="R2165">
        <v>9</v>
      </c>
      <c r="S2165" t="s">
        <v>132</v>
      </c>
      <c r="T2165" t="s">
        <v>3217</v>
      </c>
      <c r="U2165" t="s">
        <v>3218</v>
      </c>
      <c r="V2165" s="1">
        <v>42979</v>
      </c>
      <c r="W2165" s="1">
        <v>43800</v>
      </c>
      <c r="X2165" t="s">
        <v>30</v>
      </c>
      <c r="Z2165">
        <v>0</v>
      </c>
      <c r="AA2165">
        <v>0</v>
      </c>
      <c r="AB2165" s="4" t="e">
        <f>VLOOKUP(A2165,'[1]Hoja 1'!$C$2:$C$32,1,0)</f>
        <v>#N/A</v>
      </c>
    </row>
    <row r="2166" spans="1:28" x14ac:dyDescent="0.25">
      <c r="A2166" t="s">
        <v>6578</v>
      </c>
      <c r="B2166">
        <v>30838</v>
      </c>
      <c r="C2166" t="s">
        <v>6579</v>
      </c>
      <c r="D2166" t="s">
        <v>6580</v>
      </c>
      <c r="E2166">
        <v>1</v>
      </c>
      <c r="F2166" t="s">
        <v>78</v>
      </c>
      <c r="G2166">
        <v>24</v>
      </c>
      <c r="H2166" t="s">
        <v>474</v>
      </c>
      <c r="I2166">
        <v>38730533</v>
      </c>
      <c r="J2166">
        <v>33285820</v>
      </c>
      <c r="K2166">
        <v>0</v>
      </c>
      <c r="L2166">
        <v>5444712</v>
      </c>
      <c r="M2166">
        <v>0</v>
      </c>
      <c r="N2166">
        <v>0</v>
      </c>
      <c r="O2166">
        <v>0</v>
      </c>
      <c r="P2166">
        <v>0</v>
      </c>
      <c r="Q2166" s="3">
        <v>0</v>
      </c>
      <c r="R2166">
        <v>9</v>
      </c>
      <c r="S2166" t="s">
        <v>132</v>
      </c>
      <c r="T2166" t="s">
        <v>3225</v>
      </c>
      <c r="U2166" t="s">
        <v>3226</v>
      </c>
      <c r="V2166" s="1">
        <v>40544</v>
      </c>
      <c r="W2166" s="1">
        <v>43435</v>
      </c>
      <c r="X2166" t="s">
        <v>30</v>
      </c>
      <c r="Z2166">
        <v>0</v>
      </c>
      <c r="AA2166">
        <v>0</v>
      </c>
      <c r="AB2166" s="4" t="e">
        <f>VLOOKUP(A2166,'[1]Hoja 1'!$C$2:$C$32,1,0)</f>
        <v>#N/A</v>
      </c>
    </row>
    <row r="2167" spans="1:28" x14ac:dyDescent="0.25">
      <c r="A2167" t="s">
        <v>6581</v>
      </c>
      <c r="B2167">
        <v>33899</v>
      </c>
      <c r="C2167" t="s">
        <v>6582</v>
      </c>
      <c r="D2167" t="s">
        <v>6583</v>
      </c>
      <c r="E2167">
        <v>1</v>
      </c>
      <c r="F2167" t="s">
        <v>78</v>
      </c>
      <c r="G2167">
        <v>24</v>
      </c>
      <c r="H2167" t="s">
        <v>474</v>
      </c>
      <c r="I2167">
        <v>69950248</v>
      </c>
      <c r="J2167">
        <v>33122738</v>
      </c>
      <c r="K2167">
        <v>9404422</v>
      </c>
      <c r="L2167">
        <v>11749051</v>
      </c>
      <c r="M2167">
        <v>15674037</v>
      </c>
      <c r="N2167">
        <v>0</v>
      </c>
      <c r="O2167">
        <v>0</v>
      </c>
      <c r="P2167">
        <v>0</v>
      </c>
      <c r="Q2167" s="3">
        <v>0</v>
      </c>
      <c r="R2167">
        <v>9</v>
      </c>
      <c r="S2167" t="s">
        <v>132</v>
      </c>
      <c r="T2167" t="s">
        <v>3225</v>
      </c>
      <c r="U2167" t="s">
        <v>3226</v>
      </c>
      <c r="V2167" s="1">
        <v>40909</v>
      </c>
      <c r="W2167" s="1">
        <v>43800</v>
      </c>
      <c r="X2167" t="s">
        <v>30</v>
      </c>
      <c r="Z2167">
        <v>0</v>
      </c>
      <c r="AA2167">
        <v>0</v>
      </c>
      <c r="AB2167" s="4" t="e">
        <f>VLOOKUP(A2167,'[1]Hoja 1'!$C$2:$C$32,1,0)</f>
        <v>#N/A</v>
      </c>
    </row>
    <row r="2168" spans="1:28" x14ac:dyDescent="0.25">
      <c r="A2168" t="s">
        <v>6584</v>
      </c>
      <c r="B2168">
        <v>38406</v>
      </c>
      <c r="C2168" t="s">
        <v>6585</v>
      </c>
      <c r="D2168" t="s">
        <v>6586</v>
      </c>
      <c r="E2168">
        <v>1</v>
      </c>
      <c r="F2168" t="s">
        <v>78</v>
      </c>
      <c r="G2168">
        <v>24</v>
      </c>
      <c r="H2168" t="s">
        <v>474</v>
      </c>
      <c r="I2168">
        <v>236803111</v>
      </c>
      <c r="J2168">
        <v>89551433</v>
      </c>
      <c r="K2168">
        <v>73625839</v>
      </c>
      <c r="L2168">
        <v>73625838</v>
      </c>
      <c r="M2168">
        <v>0</v>
      </c>
      <c r="N2168">
        <v>0</v>
      </c>
      <c r="O2168">
        <v>0</v>
      </c>
      <c r="P2168">
        <v>0</v>
      </c>
      <c r="Q2168" s="3">
        <v>0</v>
      </c>
      <c r="R2168">
        <v>9</v>
      </c>
      <c r="S2168" t="s">
        <v>132</v>
      </c>
      <c r="T2168" t="s">
        <v>3225</v>
      </c>
      <c r="U2168" t="s">
        <v>3226</v>
      </c>
      <c r="V2168" s="1">
        <v>41365</v>
      </c>
      <c r="W2168" s="1">
        <v>43435</v>
      </c>
      <c r="X2168" t="s">
        <v>30</v>
      </c>
      <c r="Z2168">
        <v>0</v>
      </c>
      <c r="AA2168">
        <v>0</v>
      </c>
      <c r="AB2168" s="4" t="e">
        <f>VLOOKUP(A2168,'[1]Hoja 1'!$C$2:$C$32,1,0)</f>
        <v>#N/A</v>
      </c>
    </row>
    <row r="2169" spans="1:28" x14ac:dyDescent="0.25">
      <c r="A2169" t="s">
        <v>6587</v>
      </c>
      <c r="B2169">
        <v>33900</v>
      </c>
      <c r="C2169" t="s">
        <v>6588</v>
      </c>
      <c r="D2169" t="s">
        <v>6589</v>
      </c>
      <c r="E2169">
        <v>1</v>
      </c>
      <c r="F2169" t="s">
        <v>78</v>
      </c>
      <c r="G2169">
        <v>24</v>
      </c>
      <c r="H2169" t="s">
        <v>474</v>
      </c>
      <c r="I2169">
        <v>225418345</v>
      </c>
      <c r="J2169">
        <v>122782414</v>
      </c>
      <c r="K2169">
        <v>51317965</v>
      </c>
      <c r="L2169">
        <v>51317965</v>
      </c>
      <c r="M2169">
        <v>0</v>
      </c>
      <c r="N2169">
        <v>0</v>
      </c>
      <c r="O2169">
        <v>0</v>
      </c>
      <c r="P2169">
        <v>0</v>
      </c>
      <c r="Q2169" s="3">
        <v>0</v>
      </c>
      <c r="R2169">
        <v>9</v>
      </c>
      <c r="S2169" t="s">
        <v>132</v>
      </c>
      <c r="T2169" t="s">
        <v>3225</v>
      </c>
      <c r="U2169" t="s">
        <v>3226</v>
      </c>
      <c r="V2169" s="1">
        <v>41365</v>
      </c>
      <c r="W2169" s="1">
        <v>43435</v>
      </c>
      <c r="X2169" t="s">
        <v>30</v>
      </c>
      <c r="Z2169">
        <v>0</v>
      </c>
      <c r="AA2169">
        <v>0</v>
      </c>
      <c r="AB2169" s="4" t="e">
        <f>VLOOKUP(A2169,'[1]Hoja 1'!$C$2:$C$32,1,0)</f>
        <v>#N/A</v>
      </c>
    </row>
    <row r="2170" spans="1:28" x14ac:dyDescent="0.25">
      <c r="A2170" t="s">
        <v>6590</v>
      </c>
      <c r="B2170">
        <v>41842</v>
      </c>
      <c r="C2170" t="s">
        <v>6591</v>
      </c>
      <c r="D2170" t="s">
        <v>6592</v>
      </c>
      <c r="E2170">
        <v>1</v>
      </c>
      <c r="F2170" t="s">
        <v>78</v>
      </c>
      <c r="G2170">
        <v>24</v>
      </c>
      <c r="H2170" t="s">
        <v>474</v>
      </c>
      <c r="I2170">
        <v>24940906</v>
      </c>
      <c r="J2170">
        <v>11160370</v>
      </c>
      <c r="K2170">
        <v>6892955</v>
      </c>
      <c r="L2170">
        <v>6887580</v>
      </c>
      <c r="M2170">
        <v>0</v>
      </c>
      <c r="N2170">
        <v>0</v>
      </c>
      <c r="O2170">
        <v>0</v>
      </c>
      <c r="P2170">
        <v>0</v>
      </c>
      <c r="Q2170" s="3">
        <v>0</v>
      </c>
      <c r="R2170">
        <v>9</v>
      </c>
      <c r="S2170" t="s">
        <v>132</v>
      </c>
      <c r="T2170" t="s">
        <v>3225</v>
      </c>
      <c r="U2170" t="s">
        <v>3226</v>
      </c>
      <c r="V2170" s="1">
        <v>41640</v>
      </c>
      <c r="W2170" s="1">
        <v>43435</v>
      </c>
      <c r="X2170" t="s">
        <v>30</v>
      </c>
      <c r="Z2170">
        <v>0</v>
      </c>
      <c r="AA2170">
        <v>0</v>
      </c>
      <c r="AB2170" s="4" t="e">
        <f>VLOOKUP(A2170,'[1]Hoja 1'!$C$2:$C$32,1,0)</f>
        <v>#N/A</v>
      </c>
    </row>
    <row r="2171" spans="1:28" x14ac:dyDescent="0.25">
      <c r="A2171" t="s">
        <v>6593</v>
      </c>
      <c r="B2171">
        <v>43798</v>
      </c>
      <c r="C2171" t="s">
        <v>6594</v>
      </c>
      <c r="D2171" t="s">
        <v>6595</v>
      </c>
      <c r="E2171">
        <v>1</v>
      </c>
      <c r="F2171" t="s">
        <v>78</v>
      </c>
      <c r="G2171">
        <v>24</v>
      </c>
      <c r="H2171" t="s">
        <v>474</v>
      </c>
      <c r="I2171">
        <v>223340506</v>
      </c>
      <c r="J2171">
        <v>111670253</v>
      </c>
      <c r="K2171">
        <v>55835127</v>
      </c>
      <c r="L2171">
        <v>55835127</v>
      </c>
      <c r="M2171">
        <v>0</v>
      </c>
      <c r="N2171">
        <v>0</v>
      </c>
      <c r="O2171">
        <v>0</v>
      </c>
      <c r="P2171">
        <v>0</v>
      </c>
      <c r="Q2171" s="3">
        <v>0</v>
      </c>
      <c r="R2171">
        <v>9</v>
      </c>
      <c r="S2171" t="s">
        <v>132</v>
      </c>
      <c r="T2171" t="s">
        <v>3225</v>
      </c>
      <c r="U2171" t="s">
        <v>3226</v>
      </c>
      <c r="V2171" s="1">
        <v>42005</v>
      </c>
      <c r="W2171" s="1">
        <v>43435</v>
      </c>
      <c r="X2171" t="s">
        <v>30</v>
      </c>
      <c r="Z2171">
        <v>0</v>
      </c>
      <c r="AA2171">
        <v>0</v>
      </c>
      <c r="AB2171" s="4" t="e">
        <f>VLOOKUP(A2171,'[1]Hoja 1'!$C$2:$C$32,1,0)</f>
        <v>#N/A</v>
      </c>
    </row>
    <row r="2172" spans="1:28" x14ac:dyDescent="0.25">
      <c r="A2172" t="s">
        <v>6596</v>
      </c>
      <c r="B2172">
        <v>44034</v>
      </c>
      <c r="C2172" t="s">
        <v>6597</v>
      </c>
      <c r="D2172" t="s">
        <v>6598</v>
      </c>
      <c r="E2172">
        <v>1</v>
      </c>
      <c r="F2172" t="s">
        <v>78</v>
      </c>
      <c r="G2172">
        <v>24</v>
      </c>
      <c r="H2172" t="s">
        <v>474</v>
      </c>
      <c r="I2172">
        <v>280337007</v>
      </c>
      <c r="J2172">
        <v>140168504</v>
      </c>
      <c r="K2172">
        <v>70084252</v>
      </c>
      <c r="L2172">
        <v>70084252</v>
      </c>
      <c r="M2172">
        <v>0</v>
      </c>
      <c r="N2172">
        <v>0</v>
      </c>
      <c r="O2172">
        <v>0</v>
      </c>
      <c r="P2172">
        <v>0</v>
      </c>
      <c r="Q2172" s="3">
        <v>0</v>
      </c>
      <c r="R2172">
        <v>9</v>
      </c>
      <c r="S2172" t="s">
        <v>132</v>
      </c>
      <c r="T2172" t="s">
        <v>3225</v>
      </c>
      <c r="U2172" t="s">
        <v>3226</v>
      </c>
      <c r="V2172" s="1">
        <v>42005</v>
      </c>
      <c r="W2172" s="1">
        <v>43435</v>
      </c>
      <c r="X2172" t="s">
        <v>30</v>
      </c>
      <c r="Z2172">
        <v>0</v>
      </c>
      <c r="AA2172">
        <v>0</v>
      </c>
      <c r="AB2172" s="4" t="e">
        <f>VLOOKUP(A2172,'[1]Hoja 1'!$C$2:$C$32,1,0)</f>
        <v>#N/A</v>
      </c>
    </row>
    <row r="2173" spans="1:28" x14ac:dyDescent="0.25">
      <c r="A2173" t="s">
        <v>6599</v>
      </c>
      <c r="B2173">
        <v>45676</v>
      </c>
      <c r="C2173" t="s">
        <v>6600</v>
      </c>
      <c r="D2173" t="s">
        <v>6601</v>
      </c>
      <c r="E2173">
        <v>1</v>
      </c>
      <c r="F2173" t="s">
        <v>78</v>
      </c>
      <c r="G2173">
        <v>24</v>
      </c>
      <c r="H2173" t="s">
        <v>474</v>
      </c>
      <c r="I2173">
        <v>29306221</v>
      </c>
      <c r="J2173">
        <v>10424360</v>
      </c>
      <c r="K2173">
        <v>9637617</v>
      </c>
      <c r="L2173">
        <v>9244244</v>
      </c>
      <c r="M2173">
        <v>0</v>
      </c>
      <c r="N2173">
        <v>0</v>
      </c>
      <c r="O2173">
        <v>0</v>
      </c>
      <c r="P2173">
        <v>0</v>
      </c>
      <c r="Q2173" s="3">
        <v>0</v>
      </c>
      <c r="R2173">
        <v>9</v>
      </c>
      <c r="S2173" t="s">
        <v>132</v>
      </c>
      <c r="T2173" t="s">
        <v>3225</v>
      </c>
      <c r="U2173" t="s">
        <v>3226</v>
      </c>
      <c r="V2173" s="1">
        <v>42370</v>
      </c>
      <c r="W2173" s="1">
        <v>43435</v>
      </c>
      <c r="X2173" t="s">
        <v>30</v>
      </c>
      <c r="Z2173">
        <v>0</v>
      </c>
      <c r="AA2173">
        <v>0</v>
      </c>
      <c r="AB2173" s="4" t="e">
        <f>VLOOKUP(A2173,'[1]Hoja 1'!$C$2:$C$32,1,0)</f>
        <v>#N/A</v>
      </c>
    </row>
    <row r="2174" spans="1:28" x14ac:dyDescent="0.25">
      <c r="A2174" t="s">
        <v>6602</v>
      </c>
      <c r="B2174">
        <v>50623</v>
      </c>
      <c r="C2174" t="s">
        <v>6603</v>
      </c>
      <c r="D2174" t="s">
        <v>6604</v>
      </c>
      <c r="E2174">
        <v>1</v>
      </c>
      <c r="F2174" t="s">
        <v>78</v>
      </c>
      <c r="G2174">
        <v>24</v>
      </c>
      <c r="H2174" t="s">
        <v>474</v>
      </c>
      <c r="I2174">
        <v>17919768</v>
      </c>
      <c r="J2174">
        <v>0</v>
      </c>
      <c r="K2174">
        <v>9497477</v>
      </c>
      <c r="L2174">
        <v>8422291</v>
      </c>
      <c r="M2174">
        <v>0</v>
      </c>
      <c r="N2174">
        <v>0</v>
      </c>
      <c r="O2174">
        <v>0</v>
      </c>
      <c r="P2174">
        <v>0</v>
      </c>
      <c r="Q2174" s="3">
        <v>0</v>
      </c>
      <c r="R2174">
        <v>9</v>
      </c>
      <c r="S2174" t="s">
        <v>132</v>
      </c>
      <c r="T2174" t="s">
        <v>3225</v>
      </c>
      <c r="U2174" t="s">
        <v>3226</v>
      </c>
      <c r="V2174" s="1">
        <v>42675</v>
      </c>
      <c r="W2174" s="1">
        <v>43435</v>
      </c>
      <c r="X2174" t="s">
        <v>30</v>
      </c>
      <c r="Z2174">
        <v>0</v>
      </c>
      <c r="AA2174">
        <v>0</v>
      </c>
      <c r="AB2174" s="4" t="e">
        <f>VLOOKUP(A2174,'[1]Hoja 1'!$C$2:$C$32,1,0)</f>
        <v>#N/A</v>
      </c>
    </row>
    <row r="2175" spans="1:28" x14ac:dyDescent="0.25">
      <c r="A2175" t="s">
        <v>6605</v>
      </c>
      <c r="B2175">
        <v>52564</v>
      </c>
      <c r="C2175" t="s">
        <v>6606</v>
      </c>
      <c r="D2175" t="s">
        <v>6607</v>
      </c>
      <c r="E2175">
        <v>1</v>
      </c>
      <c r="F2175" t="s">
        <v>78</v>
      </c>
      <c r="G2175">
        <v>24</v>
      </c>
      <c r="H2175" t="s">
        <v>474</v>
      </c>
      <c r="I2175">
        <v>419152022</v>
      </c>
      <c r="J2175">
        <v>0</v>
      </c>
      <c r="K2175">
        <v>52393636</v>
      </c>
      <c r="L2175">
        <v>157182008</v>
      </c>
      <c r="M2175">
        <v>157182008</v>
      </c>
      <c r="N2175">
        <v>52394369</v>
      </c>
      <c r="O2175">
        <v>0</v>
      </c>
      <c r="P2175">
        <v>0</v>
      </c>
      <c r="Q2175" s="3">
        <v>0</v>
      </c>
      <c r="R2175">
        <v>9</v>
      </c>
      <c r="S2175" t="s">
        <v>132</v>
      </c>
      <c r="T2175" t="s">
        <v>3225</v>
      </c>
      <c r="U2175" t="s">
        <v>3226</v>
      </c>
      <c r="V2175" s="1">
        <v>43009</v>
      </c>
      <c r="W2175" s="1">
        <v>44166</v>
      </c>
      <c r="X2175" t="s">
        <v>30</v>
      </c>
      <c r="Z2175">
        <v>0</v>
      </c>
      <c r="AA2175">
        <v>0</v>
      </c>
      <c r="AB2175" s="4" t="e">
        <f>VLOOKUP(A2175,'[1]Hoja 1'!$C$2:$C$32,1,0)</f>
        <v>#N/A</v>
      </c>
    </row>
    <row r="2176" spans="1:28" x14ac:dyDescent="0.25">
      <c r="A2176" t="s">
        <v>6608</v>
      </c>
      <c r="B2176">
        <v>50332</v>
      </c>
      <c r="C2176" t="s">
        <v>6609</v>
      </c>
      <c r="D2176" t="s">
        <v>6610</v>
      </c>
      <c r="E2176">
        <v>1</v>
      </c>
      <c r="F2176" t="s">
        <v>78</v>
      </c>
      <c r="G2176">
        <v>24</v>
      </c>
      <c r="H2176" t="s">
        <v>474</v>
      </c>
      <c r="I2176">
        <v>31907724</v>
      </c>
      <c r="J2176">
        <v>0</v>
      </c>
      <c r="K2176">
        <v>15953862</v>
      </c>
      <c r="L2176">
        <v>15953862</v>
      </c>
      <c r="M2176">
        <v>0</v>
      </c>
      <c r="N2176">
        <v>0</v>
      </c>
      <c r="O2176">
        <v>0</v>
      </c>
      <c r="P2176">
        <v>0</v>
      </c>
      <c r="Q2176" s="3">
        <v>0</v>
      </c>
      <c r="R2176">
        <v>9</v>
      </c>
      <c r="S2176" t="s">
        <v>132</v>
      </c>
      <c r="T2176" t="s">
        <v>3225</v>
      </c>
      <c r="U2176" t="s">
        <v>3226</v>
      </c>
      <c r="V2176" s="1">
        <v>42948</v>
      </c>
      <c r="W2176" s="1">
        <v>43435</v>
      </c>
      <c r="X2176" t="s">
        <v>30</v>
      </c>
      <c r="Z2176">
        <v>0</v>
      </c>
      <c r="AA2176">
        <v>0</v>
      </c>
      <c r="AB2176" s="4" t="e">
        <f>VLOOKUP(A2176,'[1]Hoja 1'!$C$2:$C$32,1,0)</f>
        <v>#N/A</v>
      </c>
    </row>
    <row r="2177" spans="1:28" x14ac:dyDescent="0.25">
      <c r="A2177" t="s">
        <v>6611</v>
      </c>
      <c r="B2177">
        <v>13124</v>
      </c>
      <c r="C2177" t="s">
        <v>6612</v>
      </c>
      <c r="D2177" t="s">
        <v>6613</v>
      </c>
      <c r="E2177">
        <v>1</v>
      </c>
      <c r="F2177" t="s">
        <v>78</v>
      </c>
      <c r="G2177">
        <v>25</v>
      </c>
      <c r="H2177" t="s">
        <v>87</v>
      </c>
      <c r="I2177">
        <v>1000689572</v>
      </c>
      <c r="J2177">
        <v>791115029</v>
      </c>
      <c r="K2177">
        <v>0</v>
      </c>
      <c r="L2177">
        <v>209574544</v>
      </c>
      <c r="M2177">
        <v>0</v>
      </c>
      <c r="N2177">
        <v>0</v>
      </c>
      <c r="O2177">
        <v>0</v>
      </c>
      <c r="P2177">
        <v>0</v>
      </c>
      <c r="Q2177" s="3">
        <v>0</v>
      </c>
      <c r="R2177">
        <v>9</v>
      </c>
      <c r="S2177" t="s">
        <v>132</v>
      </c>
      <c r="T2177" t="s">
        <v>3235</v>
      </c>
      <c r="U2177" t="s">
        <v>3236</v>
      </c>
      <c r="V2177" s="1">
        <v>38565</v>
      </c>
      <c r="W2177" s="1">
        <v>43435</v>
      </c>
      <c r="X2177" t="s">
        <v>30</v>
      </c>
      <c r="Z2177">
        <v>0</v>
      </c>
      <c r="AA2177">
        <v>0</v>
      </c>
      <c r="AB2177" s="4" t="e">
        <f>VLOOKUP(A2177,'[1]Hoja 1'!$C$2:$C$32,1,0)</f>
        <v>#N/A</v>
      </c>
    </row>
    <row r="2178" spans="1:28" x14ac:dyDescent="0.25">
      <c r="A2178" t="s">
        <v>6614</v>
      </c>
      <c r="B2178">
        <v>19030</v>
      </c>
      <c r="C2178" t="s">
        <v>6615</v>
      </c>
      <c r="D2178" t="s">
        <v>6616</v>
      </c>
      <c r="E2178">
        <v>1</v>
      </c>
      <c r="F2178" t="s">
        <v>78</v>
      </c>
      <c r="G2178">
        <v>25</v>
      </c>
      <c r="H2178" t="s">
        <v>87</v>
      </c>
      <c r="I2178">
        <v>71644345</v>
      </c>
      <c r="J2178">
        <v>16540753</v>
      </c>
      <c r="K2178">
        <v>26372151</v>
      </c>
      <c r="L2178">
        <v>28731441</v>
      </c>
      <c r="M2178">
        <v>0</v>
      </c>
      <c r="N2178">
        <v>0</v>
      </c>
      <c r="O2178">
        <v>0</v>
      </c>
      <c r="P2178">
        <v>0</v>
      </c>
      <c r="Q2178" s="3">
        <v>0</v>
      </c>
      <c r="R2178">
        <v>9</v>
      </c>
      <c r="S2178" t="s">
        <v>132</v>
      </c>
      <c r="T2178" t="s">
        <v>3235</v>
      </c>
      <c r="U2178" t="s">
        <v>3236</v>
      </c>
      <c r="V2178" s="1">
        <v>39569</v>
      </c>
      <c r="W2178" s="1">
        <v>43435</v>
      </c>
      <c r="X2178" t="s">
        <v>30</v>
      </c>
      <c r="Z2178">
        <v>0</v>
      </c>
      <c r="AA2178">
        <v>0</v>
      </c>
      <c r="AB2178" s="4" t="e">
        <f>VLOOKUP(A2178,'[1]Hoja 1'!$C$2:$C$32,1,0)</f>
        <v>#N/A</v>
      </c>
    </row>
    <row r="2179" spans="1:28" x14ac:dyDescent="0.25">
      <c r="A2179" t="s">
        <v>6617</v>
      </c>
      <c r="B2179">
        <v>33245</v>
      </c>
      <c r="C2179" t="s">
        <v>6618</v>
      </c>
      <c r="D2179" t="s">
        <v>6619</v>
      </c>
      <c r="E2179">
        <v>1</v>
      </c>
      <c r="F2179" t="s">
        <v>78</v>
      </c>
      <c r="G2179">
        <v>25</v>
      </c>
      <c r="H2179" t="s">
        <v>87</v>
      </c>
      <c r="I2179">
        <v>1925759149</v>
      </c>
      <c r="J2179">
        <v>432259574</v>
      </c>
      <c r="K2179">
        <v>651286985</v>
      </c>
      <c r="L2179">
        <v>842212589</v>
      </c>
      <c r="M2179">
        <v>0</v>
      </c>
      <c r="N2179">
        <v>0</v>
      </c>
      <c r="O2179">
        <v>0</v>
      </c>
      <c r="P2179">
        <v>0</v>
      </c>
      <c r="Q2179" s="3">
        <v>0</v>
      </c>
      <c r="R2179">
        <v>9</v>
      </c>
      <c r="S2179" t="s">
        <v>132</v>
      </c>
      <c r="T2179" t="s">
        <v>3235</v>
      </c>
      <c r="U2179" t="s">
        <v>3236</v>
      </c>
      <c r="V2179" s="1">
        <v>40909</v>
      </c>
      <c r="W2179" s="1">
        <v>43435</v>
      </c>
      <c r="X2179" t="s">
        <v>30</v>
      </c>
      <c r="Z2179">
        <v>0</v>
      </c>
      <c r="AA2179">
        <v>0</v>
      </c>
      <c r="AB2179" s="4" t="e">
        <f>VLOOKUP(A2179,'[1]Hoja 1'!$C$2:$C$32,1,0)</f>
        <v>#N/A</v>
      </c>
    </row>
    <row r="2180" spans="1:28" x14ac:dyDescent="0.25">
      <c r="A2180" t="s">
        <v>6620</v>
      </c>
      <c r="B2180">
        <v>29476</v>
      </c>
      <c r="C2180" t="s">
        <v>6621</v>
      </c>
      <c r="D2180" t="s">
        <v>6622</v>
      </c>
      <c r="E2180">
        <v>1</v>
      </c>
      <c r="F2180" t="s">
        <v>78</v>
      </c>
      <c r="G2180">
        <v>25</v>
      </c>
      <c r="H2180" t="s">
        <v>87</v>
      </c>
      <c r="I2180">
        <v>54502445</v>
      </c>
      <c r="J2180">
        <v>12991207</v>
      </c>
      <c r="K2180">
        <v>17581434</v>
      </c>
      <c r="L2180">
        <v>23929804</v>
      </c>
      <c r="M2180">
        <v>0</v>
      </c>
      <c r="N2180">
        <v>0</v>
      </c>
      <c r="O2180">
        <v>0</v>
      </c>
      <c r="P2180">
        <v>0</v>
      </c>
      <c r="Q2180" s="3">
        <v>0</v>
      </c>
      <c r="R2180">
        <v>9</v>
      </c>
      <c r="S2180" t="s">
        <v>132</v>
      </c>
      <c r="T2180" t="s">
        <v>3235</v>
      </c>
      <c r="U2180" t="s">
        <v>3236</v>
      </c>
      <c r="V2180" s="1">
        <v>40909</v>
      </c>
      <c r="W2180" s="1">
        <v>43435</v>
      </c>
      <c r="X2180" t="s">
        <v>30</v>
      </c>
      <c r="Z2180">
        <v>0</v>
      </c>
      <c r="AA2180">
        <v>0</v>
      </c>
      <c r="AB2180" s="4" t="e">
        <f>VLOOKUP(A2180,'[1]Hoja 1'!$C$2:$C$32,1,0)</f>
        <v>#N/A</v>
      </c>
    </row>
    <row r="2181" spans="1:28" x14ac:dyDescent="0.25">
      <c r="A2181" t="s">
        <v>6623</v>
      </c>
      <c r="B2181">
        <v>35302</v>
      </c>
      <c r="C2181" t="s">
        <v>6624</v>
      </c>
      <c r="D2181" t="s">
        <v>6625</v>
      </c>
      <c r="E2181">
        <v>1</v>
      </c>
      <c r="F2181" t="s">
        <v>78</v>
      </c>
      <c r="G2181">
        <v>25</v>
      </c>
      <c r="H2181" t="s">
        <v>87</v>
      </c>
      <c r="I2181">
        <v>559803492</v>
      </c>
      <c r="J2181">
        <v>442955205</v>
      </c>
      <c r="K2181">
        <v>56585127</v>
      </c>
      <c r="L2181">
        <v>60263160</v>
      </c>
      <c r="M2181">
        <v>0</v>
      </c>
      <c r="N2181">
        <v>0</v>
      </c>
      <c r="O2181">
        <v>0</v>
      </c>
      <c r="P2181">
        <v>0</v>
      </c>
      <c r="Q2181" s="3">
        <v>0</v>
      </c>
      <c r="R2181">
        <v>9</v>
      </c>
      <c r="S2181" t="s">
        <v>132</v>
      </c>
      <c r="T2181" t="s">
        <v>3235</v>
      </c>
      <c r="U2181" t="s">
        <v>3236</v>
      </c>
      <c r="V2181" s="1">
        <v>41030</v>
      </c>
      <c r="W2181" s="1">
        <v>43435</v>
      </c>
      <c r="X2181" t="s">
        <v>30</v>
      </c>
      <c r="Z2181">
        <v>0</v>
      </c>
      <c r="AA2181">
        <v>0</v>
      </c>
      <c r="AB2181" s="4" t="e">
        <f>VLOOKUP(A2181,'[1]Hoja 1'!$C$2:$C$32,1,0)</f>
        <v>#N/A</v>
      </c>
    </row>
    <row r="2182" spans="1:28" x14ac:dyDescent="0.25">
      <c r="A2182" t="s">
        <v>6626</v>
      </c>
      <c r="B2182">
        <v>38076</v>
      </c>
      <c r="C2182" t="s">
        <v>6627</v>
      </c>
      <c r="D2182" t="s">
        <v>6628</v>
      </c>
      <c r="E2182">
        <v>1</v>
      </c>
      <c r="F2182" t="s">
        <v>78</v>
      </c>
      <c r="G2182">
        <v>25</v>
      </c>
      <c r="H2182" t="s">
        <v>87</v>
      </c>
      <c r="I2182">
        <v>35690236</v>
      </c>
      <c r="J2182">
        <v>30703063</v>
      </c>
      <c r="K2182">
        <v>0</v>
      </c>
      <c r="L2182">
        <v>4987173</v>
      </c>
      <c r="M2182">
        <v>0</v>
      </c>
      <c r="N2182">
        <v>0</v>
      </c>
      <c r="O2182">
        <v>0</v>
      </c>
      <c r="P2182">
        <v>0</v>
      </c>
      <c r="Q2182" s="3">
        <v>0</v>
      </c>
      <c r="R2182">
        <v>9</v>
      </c>
      <c r="S2182" t="s">
        <v>132</v>
      </c>
      <c r="T2182" t="s">
        <v>3235</v>
      </c>
      <c r="U2182" t="s">
        <v>3236</v>
      </c>
      <c r="V2182" s="1">
        <v>41365</v>
      </c>
      <c r="W2182" s="1">
        <v>43435</v>
      </c>
      <c r="X2182" t="s">
        <v>30</v>
      </c>
      <c r="Z2182">
        <v>0</v>
      </c>
      <c r="AA2182">
        <v>0</v>
      </c>
      <c r="AB2182" s="4" t="e">
        <f>VLOOKUP(A2182,'[1]Hoja 1'!$C$2:$C$32,1,0)</f>
        <v>#N/A</v>
      </c>
    </row>
    <row r="2183" spans="1:28" x14ac:dyDescent="0.25">
      <c r="A2183" t="s">
        <v>6629</v>
      </c>
      <c r="B2183">
        <v>37779</v>
      </c>
      <c r="C2183" t="s">
        <v>6630</v>
      </c>
      <c r="D2183" t="s">
        <v>6631</v>
      </c>
      <c r="E2183">
        <v>1</v>
      </c>
      <c r="F2183" t="s">
        <v>78</v>
      </c>
      <c r="G2183">
        <v>25</v>
      </c>
      <c r="H2183" t="s">
        <v>87</v>
      </c>
      <c r="I2183">
        <v>38973622</v>
      </c>
      <c r="J2183">
        <v>14167325</v>
      </c>
      <c r="K2183">
        <v>11908607</v>
      </c>
      <c r="L2183">
        <v>12897690</v>
      </c>
      <c r="M2183">
        <v>0</v>
      </c>
      <c r="N2183">
        <v>0</v>
      </c>
      <c r="O2183">
        <v>0</v>
      </c>
      <c r="P2183">
        <v>0</v>
      </c>
      <c r="Q2183" s="3">
        <v>0</v>
      </c>
      <c r="R2183">
        <v>9</v>
      </c>
      <c r="S2183" t="s">
        <v>132</v>
      </c>
      <c r="T2183" t="s">
        <v>3235</v>
      </c>
      <c r="U2183" t="s">
        <v>3236</v>
      </c>
      <c r="V2183" s="1">
        <v>41395</v>
      </c>
      <c r="W2183" s="1">
        <v>43435</v>
      </c>
      <c r="X2183" t="s">
        <v>30</v>
      </c>
      <c r="Z2183">
        <v>0</v>
      </c>
      <c r="AA2183">
        <v>0</v>
      </c>
      <c r="AB2183" s="4" t="e">
        <f>VLOOKUP(A2183,'[1]Hoja 1'!$C$2:$C$32,1,0)</f>
        <v>#N/A</v>
      </c>
    </row>
    <row r="2184" spans="1:28" x14ac:dyDescent="0.25">
      <c r="A2184" t="s">
        <v>6632</v>
      </c>
      <c r="B2184">
        <v>41530</v>
      </c>
      <c r="C2184" t="s">
        <v>6633</v>
      </c>
      <c r="D2184" t="s">
        <v>6634</v>
      </c>
      <c r="E2184">
        <v>1</v>
      </c>
      <c r="F2184" t="s">
        <v>78</v>
      </c>
      <c r="G2184">
        <v>25</v>
      </c>
      <c r="H2184" t="s">
        <v>87</v>
      </c>
      <c r="I2184">
        <v>101260075</v>
      </c>
      <c r="J2184">
        <v>17696642</v>
      </c>
      <c r="K2184">
        <v>0</v>
      </c>
      <c r="L2184">
        <v>83563433</v>
      </c>
      <c r="M2184">
        <v>0</v>
      </c>
      <c r="N2184">
        <v>0</v>
      </c>
      <c r="O2184">
        <v>0</v>
      </c>
      <c r="P2184">
        <v>0</v>
      </c>
      <c r="Q2184" s="3">
        <v>0</v>
      </c>
      <c r="R2184">
        <v>9</v>
      </c>
      <c r="S2184" t="s">
        <v>132</v>
      </c>
      <c r="T2184" t="s">
        <v>3235</v>
      </c>
      <c r="U2184" t="s">
        <v>3236</v>
      </c>
      <c r="V2184" s="1">
        <v>41760</v>
      </c>
      <c r="W2184" s="1">
        <v>43435</v>
      </c>
      <c r="X2184" t="s">
        <v>30</v>
      </c>
      <c r="Z2184">
        <v>0</v>
      </c>
      <c r="AA2184">
        <v>0</v>
      </c>
      <c r="AB2184" s="4" t="e">
        <f>VLOOKUP(A2184,'[1]Hoja 1'!$C$2:$C$32,1,0)</f>
        <v>#N/A</v>
      </c>
    </row>
    <row r="2185" spans="1:28" x14ac:dyDescent="0.25">
      <c r="A2185" t="s">
        <v>6635</v>
      </c>
      <c r="B2185">
        <v>45675</v>
      </c>
      <c r="C2185" t="s">
        <v>6636</v>
      </c>
      <c r="D2185" t="s">
        <v>6637</v>
      </c>
      <c r="E2185">
        <v>1</v>
      </c>
      <c r="F2185" t="s">
        <v>78</v>
      </c>
      <c r="G2185">
        <v>25</v>
      </c>
      <c r="H2185" t="s">
        <v>87</v>
      </c>
      <c r="I2185">
        <v>100771237</v>
      </c>
      <c r="J2185">
        <v>0</v>
      </c>
      <c r="K2185">
        <v>0</v>
      </c>
      <c r="L2185">
        <v>45137116</v>
      </c>
      <c r="M2185">
        <v>55634120</v>
      </c>
      <c r="N2185">
        <v>0</v>
      </c>
      <c r="O2185">
        <v>0</v>
      </c>
      <c r="P2185">
        <v>0</v>
      </c>
      <c r="Q2185" s="3">
        <v>0</v>
      </c>
      <c r="R2185">
        <v>9</v>
      </c>
      <c r="S2185" t="s">
        <v>132</v>
      </c>
      <c r="T2185" t="s">
        <v>3235</v>
      </c>
      <c r="U2185" t="s">
        <v>3236</v>
      </c>
      <c r="V2185" s="1">
        <v>42005</v>
      </c>
      <c r="W2185" s="1">
        <v>43800</v>
      </c>
      <c r="X2185" t="s">
        <v>30</v>
      </c>
      <c r="Z2185">
        <v>0</v>
      </c>
      <c r="AA2185">
        <v>0</v>
      </c>
      <c r="AB2185" s="4" t="e">
        <f>VLOOKUP(A2185,'[1]Hoja 1'!$C$2:$C$32,1,0)</f>
        <v>#N/A</v>
      </c>
    </row>
    <row r="2186" spans="1:28" x14ac:dyDescent="0.25">
      <c r="A2186" t="s">
        <v>6638</v>
      </c>
      <c r="B2186">
        <v>45506</v>
      </c>
      <c r="C2186" t="s">
        <v>6639</v>
      </c>
      <c r="D2186" t="s">
        <v>6640</v>
      </c>
      <c r="E2186">
        <v>1</v>
      </c>
      <c r="F2186" t="s">
        <v>78</v>
      </c>
      <c r="G2186">
        <v>25</v>
      </c>
      <c r="H2186" t="s">
        <v>87</v>
      </c>
      <c r="I2186">
        <v>134115808</v>
      </c>
      <c r="J2186">
        <v>0</v>
      </c>
      <c r="K2186">
        <v>0</v>
      </c>
      <c r="L2186">
        <v>115265999</v>
      </c>
      <c r="M2186">
        <v>18849809</v>
      </c>
      <c r="N2186">
        <v>0</v>
      </c>
      <c r="O2186">
        <v>0</v>
      </c>
      <c r="P2186">
        <v>0</v>
      </c>
      <c r="Q2186" s="3">
        <v>0</v>
      </c>
      <c r="R2186">
        <v>9</v>
      </c>
      <c r="S2186" t="s">
        <v>132</v>
      </c>
      <c r="T2186" t="s">
        <v>3235</v>
      </c>
      <c r="U2186" t="s">
        <v>3236</v>
      </c>
      <c r="V2186" s="1">
        <v>42005</v>
      </c>
      <c r="W2186" s="1">
        <v>43800</v>
      </c>
      <c r="X2186" t="s">
        <v>30</v>
      </c>
      <c r="Z2186">
        <v>0</v>
      </c>
      <c r="AA2186">
        <v>0</v>
      </c>
      <c r="AB2186" s="4" t="e">
        <f>VLOOKUP(A2186,'[1]Hoja 1'!$C$2:$C$32,1,0)</f>
        <v>#N/A</v>
      </c>
    </row>
    <row r="2187" spans="1:28" x14ac:dyDescent="0.25">
      <c r="A2187" t="s">
        <v>6641</v>
      </c>
      <c r="B2187">
        <v>45950</v>
      </c>
      <c r="C2187" t="s">
        <v>6642</v>
      </c>
      <c r="D2187" t="s">
        <v>6643</v>
      </c>
      <c r="E2187">
        <v>1</v>
      </c>
      <c r="F2187" t="s">
        <v>78</v>
      </c>
      <c r="G2187">
        <v>25</v>
      </c>
      <c r="H2187" t="s">
        <v>87</v>
      </c>
      <c r="I2187">
        <v>122801546</v>
      </c>
      <c r="J2187">
        <v>37074525</v>
      </c>
      <c r="K2187">
        <v>25907499</v>
      </c>
      <c r="L2187">
        <v>29534549</v>
      </c>
      <c r="M2187">
        <v>30284973</v>
      </c>
      <c r="N2187">
        <v>0</v>
      </c>
      <c r="O2187">
        <v>0</v>
      </c>
      <c r="P2187">
        <v>0</v>
      </c>
      <c r="Q2187" s="3">
        <v>0</v>
      </c>
      <c r="R2187">
        <v>9</v>
      </c>
      <c r="S2187" t="s">
        <v>132</v>
      </c>
      <c r="T2187" t="s">
        <v>3235</v>
      </c>
      <c r="U2187" t="s">
        <v>3236</v>
      </c>
      <c r="V2187" s="1">
        <v>42248</v>
      </c>
      <c r="W2187" s="1">
        <v>43800</v>
      </c>
      <c r="X2187" t="s">
        <v>30</v>
      </c>
      <c r="Z2187">
        <v>0</v>
      </c>
      <c r="AA2187">
        <v>0</v>
      </c>
      <c r="AB2187" s="4" t="e">
        <f>VLOOKUP(A2187,'[1]Hoja 1'!$C$2:$C$32,1,0)</f>
        <v>#N/A</v>
      </c>
    </row>
    <row r="2188" spans="1:28" x14ac:dyDescent="0.25">
      <c r="A2188" t="s">
        <v>6644</v>
      </c>
      <c r="B2188">
        <v>45960</v>
      </c>
      <c r="C2188" t="s">
        <v>6645</v>
      </c>
      <c r="D2188" t="s">
        <v>6646</v>
      </c>
      <c r="E2188">
        <v>1</v>
      </c>
      <c r="F2188" t="s">
        <v>78</v>
      </c>
      <c r="G2188">
        <v>25</v>
      </c>
      <c r="H2188" t="s">
        <v>87</v>
      </c>
      <c r="I2188">
        <v>10478727</v>
      </c>
      <c r="J2188">
        <v>0</v>
      </c>
      <c r="K2188">
        <v>0</v>
      </c>
      <c r="L2188">
        <v>10478727</v>
      </c>
      <c r="M2188">
        <v>0</v>
      </c>
      <c r="N2188">
        <v>0</v>
      </c>
      <c r="O2188">
        <v>0</v>
      </c>
      <c r="P2188">
        <v>0</v>
      </c>
      <c r="Q2188" s="3">
        <v>0</v>
      </c>
      <c r="R2188">
        <v>9</v>
      </c>
      <c r="S2188" t="s">
        <v>132</v>
      </c>
      <c r="T2188" t="s">
        <v>3235</v>
      </c>
      <c r="U2188" t="s">
        <v>3236</v>
      </c>
      <c r="V2188" s="1">
        <v>42856</v>
      </c>
      <c r="W2188" s="1">
        <v>43435</v>
      </c>
      <c r="X2188" t="s">
        <v>30</v>
      </c>
      <c r="Z2188">
        <v>0</v>
      </c>
      <c r="AA2188">
        <v>0</v>
      </c>
      <c r="AB2188" s="4" t="e">
        <f>VLOOKUP(A2188,'[1]Hoja 1'!$C$2:$C$32,1,0)</f>
        <v>#N/A</v>
      </c>
    </row>
    <row r="2189" spans="1:28" x14ac:dyDescent="0.25">
      <c r="A2189" t="s">
        <v>6647</v>
      </c>
      <c r="B2189">
        <v>51688</v>
      </c>
      <c r="C2189" t="s">
        <v>6648</v>
      </c>
      <c r="D2189" t="s">
        <v>6649</v>
      </c>
      <c r="E2189">
        <v>1</v>
      </c>
      <c r="F2189" t="s">
        <v>78</v>
      </c>
      <c r="G2189">
        <v>25</v>
      </c>
      <c r="H2189" t="s">
        <v>87</v>
      </c>
      <c r="I2189">
        <v>35206173</v>
      </c>
      <c r="J2189">
        <v>0</v>
      </c>
      <c r="K2189">
        <v>17276574</v>
      </c>
      <c r="L2189">
        <v>17929599</v>
      </c>
      <c r="M2189">
        <v>0</v>
      </c>
      <c r="N2189">
        <v>0</v>
      </c>
      <c r="O2189">
        <v>0</v>
      </c>
      <c r="P2189">
        <v>0</v>
      </c>
      <c r="Q2189" s="3">
        <v>0</v>
      </c>
      <c r="R2189">
        <v>9</v>
      </c>
      <c r="S2189" t="s">
        <v>132</v>
      </c>
      <c r="T2189" t="s">
        <v>3235</v>
      </c>
      <c r="U2189" t="s">
        <v>3236</v>
      </c>
      <c r="V2189" s="1">
        <v>42736</v>
      </c>
      <c r="W2189" s="1">
        <v>43435</v>
      </c>
      <c r="X2189" t="s">
        <v>30</v>
      </c>
      <c r="Z2189">
        <v>0</v>
      </c>
      <c r="AA2189">
        <v>0</v>
      </c>
      <c r="AB2189" s="4" t="e">
        <f>VLOOKUP(A2189,'[1]Hoja 1'!$C$2:$C$32,1,0)</f>
        <v>#N/A</v>
      </c>
    </row>
    <row r="2190" spans="1:28" x14ac:dyDescent="0.25">
      <c r="A2190" t="s">
        <v>6650</v>
      </c>
      <c r="B2190">
        <v>49700</v>
      </c>
      <c r="C2190" t="s">
        <v>6651</v>
      </c>
      <c r="D2190" t="s">
        <v>6652</v>
      </c>
      <c r="E2190">
        <v>1</v>
      </c>
      <c r="F2190" t="s">
        <v>78</v>
      </c>
      <c r="G2190">
        <v>25</v>
      </c>
      <c r="H2190" t="s">
        <v>87</v>
      </c>
      <c r="I2190">
        <v>134127708</v>
      </c>
      <c r="J2190">
        <v>0</v>
      </c>
      <c r="K2190">
        <v>62872363</v>
      </c>
      <c r="L2190">
        <v>71255345</v>
      </c>
      <c r="M2190">
        <v>0</v>
      </c>
      <c r="N2190">
        <v>0</v>
      </c>
      <c r="O2190">
        <v>0</v>
      </c>
      <c r="P2190">
        <v>0</v>
      </c>
      <c r="Q2190" s="3">
        <v>0</v>
      </c>
      <c r="R2190">
        <v>9</v>
      </c>
      <c r="S2190" t="s">
        <v>132</v>
      </c>
      <c r="T2190" t="s">
        <v>3235</v>
      </c>
      <c r="U2190" t="s">
        <v>3236</v>
      </c>
      <c r="V2190" s="1">
        <v>42948</v>
      </c>
      <c r="W2190" s="1">
        <v>43435</v>
      </c>
      <c r="X2190" t="s">
        <v>30</v>
      </c>
      <c r="Z2190">
        <v>0</v>
      </c>
      <c r="AA2190">
        <v>0</v>
      </c>
      <c r="AB2190" s="4" t="e">
        <f>VLOOKUP(A2190,'[1]Hoja 1'!$C$2:$C$32,1,0)</f>
        <v>#N/A</v>
      </c>
    </row>
    <row r="2191" spans="1:28" x14ac:dyDescent="0.25">
      <c r="A2191" t="s">
        <v>6653</v>
      </c>
      <c r="B2191">
        <v>42285</v>
      </c>
      <c r="C2191" t="s">
        <v>6654</v>
      </c>
      <c r="D2191" t="s">
        <v>6655</v>
      </c>
      <c r="E2191">
        <v>1</v>
      </c>
      <c r="F2191" t="s">
        <v>78</v>
      </c>
      <c r="G2191">
        <v>25</v>
      </c>
      <c r="H2191" t="s">
        <v>87</v>
      </c>
      <c r="I2191">
        <v>134127708</v>
      </c>
      <c r="J2191">
        <v>0</v>
      </c>
      <c r="K2191">
        <v>0</v>
      </c>
      <c r="L2191">
        <v>134127708</v>
      </c>
      <c r="M2191">
        <v>0</v>
      </c>
      <c r="N2191">
        <v>0</v>
      </c>
      <c r="O2191">
        <v>0</v>
      </c>
      <c r="P2191">
        <v>0</v>
      </c>
      <c r="Q2191" s="3">
        <v>0</v>
      </c>
      <c r="R2191">
        <v>9</v>
      </c>
      <c r="S2191" t="s">
        <v>132</v>
      </c>
      <c r="T2191" t="s">
        <v>3235</v>
      </c>
      <c r="U2191" t="s">
        <v>3236</v>
      </c>
      <c r="V2191" s="1">
        <v>43101</v>
      </c>
      <c r="W2191" s="1">
        <v>43435</v>
      </c>
      <c r="X2191" t="s">
        <v>30</v>
      </c>
      <c r="Z2191">
        <v>0</v>
      </c>
      <c r="AA2191">
        <v>0</v>
      </c>
      <c r="AB2191" s="4" t="e">
        <f>VLOOKUP(A2191,'[1]Hoja 1'!$C$2:$C$32,1,0)</f>
        <v>#N/A</v>
      </c>
    </row>
    <row r="2192" spans="1:28" x14ac:dyDescent="0.25">
      <c r="A2192" t="s">
        <v>6656</v>
      </c>
      <c r="B2192">
        <v>13910</v>
      </c>
      <c r="C2192" t="s">
        <v>6657</v>
      </c>
      <c r="D2192" t="s">
        <v>6658</v>
      </c>
      <c r="E2192">
        <v>1</v>
      </c>
      <c r="F2192" t="s">
        <v>78</v>
      </c>
      <c r="G2192">
        <v>26</v>
      </c>
      <c r="H2192" t="s">
        <v>317</v>
      </c>
      <c r="I2192">
        <v>321029552</v>
      </c>
      <c r="J2192">
        <v>281143028</v>
      </c>
      <c r="K2192">
        <v>0</v>
      </c>
      <c r="L2192">
        <v>39886525</v>
      </c>
      <c r="M2192">
        <v>0</v>
      </c>
      <c r="N2192">
        <v>0</v>
      </c>
      <c r="O2192">
        <v>0</v>
      </c>
      <c r="P2192">
        <v>0</v>
      </c>
      <c r="Q2192" s="3">
        <v>0</v>
      </c>
      <c r="R2192">
        <v>9</v>
      </c>
      <c r="S2192" t="s">
        <v>132</v>
      </c>
      <c r="T2192" t="s">
        <v>3243</v>
      </c>
      <c r="U2192" t="s">
        <v>3244</v>
      </c>
      <c r="V2192" s="1">
        <v>38749</v>
      </c>
      <c r="W2192" s="1">
        <v>43435</v>
      </c>
      <c r="X2192" t="s">
        <v>30</v>
      </c>
      <c r="Z2192">
        <v>0</v>
      </c>
      <c r="AA2192">
        <v>0</v>
      </c>
      <c r="AB2192" s="4" t="e">
        <f>VLOOKUP(A2192,'[1]Hoja 1'!$C$2:$C$32,1,0)</f>
        <v>#N/A</v>
      </c>
    </row>
    <row r="2193" spans="1:28" x14ac:dyDescent="0.25">
      <c r="A2193" t="s">
        <v>6659</v>
      </c>
      <c r="B2193">
        <v>17937</v>
      </c>
      <c r="C2193" t="s">
        <v>6660</v>
      </c>
      <c r="D2193" t="s">
        <v>6661</v>
      </c>
      <c r="E2193">
        <v>1</v>
      </c>
      <c r="F2193" t="s">
        <v>78</v>
      </c>
      <c r="G2193">
        <v>26</v>
      </c>
      <c r="H2193" t="s">
        <v>317</v>
      </c>
      <c r="I2193">
        <v>98661915</v>
      </c>
      <c r="J2193">
        <v>69802136</v>
      </c>
      <c r="K2193">
        <v>0</v>
      </c>
      <c r="L2193">
        <v>28859779</v>
      </c>
      <c r="M2193">
        <v>0</v>
      </c>
      <c r="N2193">
        <v>0</v>
      </c>
      <c r="O2193">
        <v>0</v>
      </c>
      <c r="P2193">
        <v>0</v>
      </c>
      <c r="Q2193" s="3">
        <v>0</v>
      </c>
      <c r="R2193">
        <v>9</v>
      </c>
      <c r="S2193" t="s">
        <v>132</v>
      </c>
      <c r="T2193" t="s">
        <v>3243</v>
      </c>
      <c r="U2193" t="s">
        <v>3244</v>
      </c>
      <c r="V2193" s="1">
        <v>39295</v>
      </c>
      <c r="W2193" s="1">
        <v>43435</v>
      </c>
      <c r="X2193" t="s">
        <v>30</v>
      </c>
      <c r="Z2193">
        <v>0</v>
      </c>
      <c r="AA2193">
        <v>0</v>
      </c>
      <c r="AB2193" s="4" t="e">
        <f>VLOOKUP(A2193,'[1]Hoja 1'!$C$2:$C$32,1,0)</f>
        <v>#N/A</v>
      </c>
    </row>
    <row r="2194" spans="1:28" x14ac:dyDescent="0.25">
      <c r="A2194" t="s">
        <v>6662</v>
      </c>
      <c r="B2194">
        <v>18413</v>
      </c>
      <c r="C2194" t="s">
        <v>6663</v>
      </c>
      <c r="D2194" t="s">
        <v>6664</v>
      </c>
      <c r="E2194">
        <v>1</v>
      </c>
      <c r="F2194" t="s">
        <v>78</v>
      </c>
      <c r="G2194">
        <v>26</v>
      </c>
      <c r="H2194" t="s">
        <v>317</v>
      </c>
      <c r="I2194">
        <v>316131178</v>
      </c>
      <c r="J2194">
        <v>285260011</v>
      </c>
      <c r="K2194">
        <v>0</v>
      </c>
      <c r="L2194">
        <v>30871168</v>
      </c>
      <c r="M2194">
        <v>0</v>
      </c>
      <c r="N2194">
        <v>0</v>
      </c>
      <c r="O2194">
        <v>0</v>
      </c>
      <c r="P2194">
        <v>0</v>
      </c>
      <c r="Q2194" s="3">
        <v>0</v>
      </c>
      <c r="R2194">
        <v>9</v>
      </c>
      <c r="S2194" t="s">
        <v>132</v>
      </c>
      <c r="T2194" t="s">
        <v>3243</v>
      </c>
      <c r="U2194" t="s">
        <v>3244</v>
      </c>
      <c r="V2194" s="1">
        <v>39326</v>
      </c>
      <c r="W2194" s="1">
        <v>43435</v>
      </c>
      <c r="X2194" t="s">
        <v>30</v>
      </c>
      <c r="Z2194">
        <v>0</v>
      </c>
      <c r="AA2194">
        <v>0</v>
      </c>
      <c r="AB2194" s="4" t="e">
        <f>VLOOKUP(A2194,'[1]Hoja 1'!$C$2:$C$32,1,0)</f>
        <v>#N/A</v>
      </c>
    </row>
    <row r="2195" spans="1:28" x14ac:dyDescent="0.25">
      <c r="A2195" t="s">
        <v>6665</v>
      </c>
      <c r="B2195">
        <v>22786</v>
      </c>
      <c r="C2195" t="s">
        <v>6666</v>
      </c>
      <c r="D2195" t="s">
        <v>6667</v>
      </c>
      <c r="E2195">
        <v>1</v>
      </c>
      <c r="F2195" t="s">
        <v>78</v>
      </c>
      <c r="G2195">
        <v>26</v>
      </c>
      <c r="H2195" t="s">
        <v>317</v>
      </c>
      <c r="I2195">
        <v>104271049</v>
      </c>
      <c r="J2195">
        <v>51309870</v>
      </c>
      <c r="K2195">
        <v>0</v>
      </c>
      <c r="L2195">
        <v>52961178</v>
      </c>
      <c r="M2195">
        <v>0</v>
      </c>
      <c r="N2195">
        <v>0</v>
      </c>
      <c r="O2195">
        <v>0</v>
      </c>
      <c r="P2195">
        <v>0</v>
      </c>
      <c r="Q2195" s="3">
        <v>0</v>
      </c>
      <c r="R2195">
        <v>9</v>
      </c>
      <c r="S2195" t="s">
        <v>132</v>
      </c>
      <c r="T2195" t="s">
        <v>3243</v>
      </c>
      <c r="U2195" t="s">
        <v>3244</v>
      </c>
      <c r="V2195" s="1">
        <v>39873</v>
      </c>
      <c r="W2195" s="1">
        <v>43435</v>
      </c>
      <c r="X2195" t="s">
        <v>30</v>
      </c>
      <c r="Z2195">
        <v>0</v>
      </c>
      <c r="AA2195">
        <v>0</v>
      </c>
      <c r="AB2195" s="4" t="e">
        <f>VLOOKUP(A2195,'[1]Hoja 1'!$C$2:$C$32,1,0)</f>
        <v>#N/A</v>
      </c>
    </row>
    <row r="2196" spans="1:28" x14ac:dyDescent="0.25">
      <c r="A2196" t="s">
        <v>6668</v>
      </c>
      <c r="B2196">
        <v>22355</v>
      </c>
      <c r="C2196" t="s">
        <v>6669</v>
      </c>
      <c r="D2196" t="s">
        <v>6670</v>
      </c>
      <c r="E2196">
        <v>1</v>
      </c>
      <c r="F2196" t="s">
        <v>78</v>
      </c>
      <c r="G2196">
        <v>26</v>
      </c>
      <c r="H2196" t="s">
        <v>317</v>
      </c>
      <c r="I2196">
        <v>202001684</v>
      </c>
      <c r="J2196">
        <v>98053186</v>
      </c>
      <c r="K2196">
        <v>0</v>
      </c>
      <c r="L2196">
        <v>51974249</v>
      </c>
      <c r="M2196">
        <v>51974249</v>
      </c>
      <c r="N2196">
        <v>0</v>
      </c>
      <c r="O2196">
        <v>0</v>
      </c>
      <c r="P2196">
        <v>0</v>
      </c>
      <c r="Q2196" s="3">
        <v>0</v>
      </c>
      <c r="R2196">
        <v>9</v>
      </c>
      <c r="S2196" t="s">
        <v>132</v>
      </c>
      <c r="T2196" t="s">
        <v>3243</v>
      </c>
      <c r="U2196" t="s">
        <v>3244</v>
      </c>
      <c r="V2196" s="1">
        <v>40391</v>
      </c>
      <c r="W2196" s="1">
        <v>43800</v>
      </c>
      <c r="X2196" t="s">
        <v>30</v>
      </c>
      <c r="Z2196">
        <v>0</v>
      </c>
      <c r="AA2196">
        <v>0</v>
      </c>
      <c r="AB2196" s="4" t="e">
        <f>VLOOKUP(A2196,'[1]Hoja 1'!$C$2:$C$32,1,0)</f>
        <v>#N/A</v>
      </c>
    </row>
    <row r="2197" spans="1:28" x14ac:dyDescent="0.25">
      <c r="A2197" t="s">
        <v>6671</v>
      </c>
      <c r="B2197">
        <v>33623</v>
      </c>
      <c r="C2197" t="s">
        <v>6672</v>
      </c>
      <c r="D2197" t="s">
        <v>6673</v>
      </c>
      <c r="E2197">
        <v>1</v>
      </c>
      <c r="F2197" t="s">
        <v>78</v>
      </c>
      <c r="G2197">
        <v>26</v>
      </c>
      <c r="H2197" t="s">
        <v>317</v>
      </c>
      <c r="I2197">
        <v>1194250224</v>
      </c>
      <c r="J2197">
        <v>623708750</v>
      </c>
      <c r="K2197">
        <v>290789341</v>
      </c>
      <c r="L2197">
        <v>279752133</v>
      </c>
      <c r="M2197">
        <v>0</v>
      </c>
      <c r="N2197">
        <v>0</v>
      </c>
      <c r="O2197">
        <v>0</v>
      </c>
      <c r="P2197">
        <v>0</v>
      </c>
      <c r="Q2197" s="3">
        <v>0</v>
      </c>
      <c r="R2197">
        <v>9</v>
      </c>
      <c r="S2197" t="s">
        <v>132</v>
      </c>
      <c r="T2197" t="s">
        <v>3243</v>
      </c>
      <c r="U2197" t="s">
        <v>3244</v>
      </c>
      <c r="V2197" s="1">
        <v>40909</v>
      </c>
      <c r="W2197" s="1">
        <v>43435</v>
      </c>
      <c r="X2197" t="s">
        <v>30</v>
      </c>
      <c r="Z2197">
        <v>0</v>
      </c>
      <c r="AA2197">
        <v>0</v>
      </c>
      <c r="AB2197" s="4" t="e">
        <f>VLOOKUP(A2197,'[1]Hoja 1'!$C$2:$C$32,1,0)</f>
        <v>#N/A</v>
      </c>
    </row>
    <row r="2198" spans="1:28" x14ac:dyDescent="0.25">
      <c r="A2198" t="s">
        <v>6674</v>
      </c>
      <c r="B2198">
        <v>30273</v>
      </c>
      <c r="C2198" t="s">
        <v>6675</v>
      </c>
      <c r="D2198" t="s">
        <v>6676</v>
      </c>
      <c r="E2198">
        <v>1</v>
      </c>
      <c r="F2198" t="s">
        <v>78</v>
      </c>
      <c r="G2198">
        <v>26</v>
      </c>
      <c r="H2198" t="s">
        <v>317</v>
      </c>
      <c r="I2198">
        <v>158775807</v>
      </c>
      <c r="J2198">
        <v>11092863</v>
      </c>
      <c r="K2198">
        <v>0</v>
      </c>
      <c r="L2198">
        <v>49227648</v>
      </c>
      <c r="M2198">
        <v>49227648</v>
      </c>
      <c r="N2198">
        <v>49227648</v>
      </c>
      <c r="O2198">
        <v>0</v>
      </c>
      <c r="P2198">
        <v>0</v>
      </c>
      <c r="Q2198" s="3">
        <v>0</v>
      </c>
      <c r="R2198">
        <v>9</v>
      </c>
      <c r="S2198" t="s">
        <v>132</v>
      </c>
      <c r="T2198" t="s">
        <v>3243</v>
      </c>
      <c r="U2198" t="s">
        <v>3244</v>
      </c>
      <c r="V2198" s="1">
        <v>40909</v>
      </c>
      <c r="W2198" s="1">
        <v>44166</v>
      </c>
      <c r="X2198" t="s">
        <v>30</v>
      </c>
      <c r="Z2198">
        <v>0</v>
      </c>
      <c r="AA2198">
        <v>0</v>
      </c>
      <c r="AB2198" s="4" t="e">
        <f>VLOOKUP(A2198,'[1]Hoja 1'!$C$2:$C$32,1,0)</f>
        <v>#N/A</v>
      </c>
    </row>
    <row r="2199" spans="1:28" x14ac:dyDescent="0.25">
      <c r="A2199" t="s">
        <v>6677</v>
      </c>
      <c r="B2199">
        <v>34436</v>
      </c>
      <c r="C2199" t="s">
        <v>6678</v>
      </c>
      <c r="D2199" t="s">
        <v>6679</v>
      </c>
      <c r="E2199">
        <v>1</v>
      </c>
      <c r="F2199" t="s">
        <v>78</v>
      </c>
      <c r="G2199">
        <v>26</v>
      </c>
      <c r="H2199" t="s">
        <v>317</v>
      </c>
      <c r="I2199">
        <v>95655994</v>
      </c>
      <c r="J2199">
        <v>35763710</v>
      </c>
      <c r="K2199">
        <v>0</v>
      </c>
      <c r="L2199">
        <v>59892283</v>
      </c>
      <c r="M2199">
        <v>0</v>
      </c>
      <c r="N2199">
        <v>0</v>
      </c>
      <c r="O2199">
        <v>0</v>
      </c>
      <c r="P2199">
        <v>0</v>
      </c>
      <c r="Q2199" s="3">
        <v>0</v>
      </c>
      <c r="R2199">
        <v>9</v>
      </c>
      <c r="S2199" t="s">
        <v>132</v>
      </c>
      <c r="T2199" t="s">
        <v>3243</v>
      </c>
      <c r="U2199" t="s">
        <v>3244</v>
      </c>
      <c r="V2199" s="1">
        <v>40909</v>
      </c>
      <c r="W2199" s="1">
        <v>43435</v>
      </c>
      <c r="X2199" t="s">
        <v>30</v>
      </c>
      <c r="Z2199">
        <v>0</v>
      </c>
      <c r="AA2199">
        <v>0</v>
      </c>
      <c r="AB2199" s="4" t="e">
        <f>VLOOKUP(A2199,'[1]Hoja 1'!$C$2:$C$32,1,0)</f>
        <v>#N/A</v>
      </c>
    </row>
    <row r="2200" spans="1:28" x14ac:dyDescent="0.25">
      <c r="A2200" t="s">
        <v>6680</v>
      </c>
      <c r="B2200">
        <v>34443</v>
      </c>
      <c r="C2200" t="s">
        <v>6681</v>
      </c>
      <c r="D2200" t="s">
        <v>3334</v>
      </c>
      <c r="E2200">
        <v>1</v>
      </c>
      <c r="F2200" t="s">
        <v>78</v>
      </c>
      <c r="G2200">
        <v>26</v>
      </c>
      <c r="H2200" t="s">
        <v>317</v>
      </c>
      <c r="I2200">
        <v>145131011</v>
      </c>
      <c r="J2200">
        <v>123356</v>
      </c>
      <c r="K2200">
        <v>0</v>
      </c>
      <c r="L2200">
        <v>36251914</v>
      </c>
      <c r="M2200">
        <v>36251914</v>
      </c>
      <c r="N2200">
        <v>36251914</v>
      </c>
      <c r="O2200">
        <v>36251912</v>
      </c>
      <c r="P2200">
        <v>0</v>
      </c>
      <c r="Q2200" s="3">
        <v>0</v>
      </c>
      <c r="R2200">
        <v>9</v>
      </c>
      <c r="S2200" t="s">
        <v>132</v>
      </c>
      <c r="T2200" t="s">
        <v>3243</v>
      </c>
      <c r="U2200" t="s">
        <v>3244</v>
      </c>
      <c r="V2200" s="1">
        <v>41000</v>
      </c>
      <c r="W2200" s="1">
        <v>44531</v>
      </c>
      <c r="X2200" t="s">
        <v>30</v>
      </c>
      <c r="Z2200">
        <v>0</v>
      </c>
      <c r="AA2200">
        <v>0</v>
      </c>
      <c r="AB2200" s="4" t="e">
        <f>VLOOKUP(A2200,'[1]Hoja 1'!$C$2:$C$32,1,0)</f>
        <v>#N/A</v>
      </c>
    </row>
    <row r="2201" spans="1:28" x14ac:dyDescent="0.25">
      <c r="A2201" t="s">
        <v>6682</v>
      </c>
      <c r="B2201">
        <v>30275</v>
      </c>
      <c r="C2201" t="s">
        <v>6683</v>
      </c>
      <c r="D2201" t="s">
        <v>6684</v>
      </c>
      <c r="E2201">
        <v>1</v>
      </c>
      <c r="F2201" t="s">
        <v>78</v>
      </c>
      <c r="G2201">
        <v>26</v>
      </c>
      <c r="H2201" t="s">
        <v>317</v>
      </c>
      <c r="I2201">
        <v>148899832</v>
      </c>
      <c r="J2201">
        <v>50037203</v>
      </c>
      <c r="K2201">
        <v>0</v>
      </c>
      <c r="L2201">
        <v>98862629</v>
      </c>
      <c r="M2201">
        <v>0</v>
      </c>
      <c r="N2201">
        <v>0</v>
      </c>
      <c r="O2201">
        <v>0</v>
      </c>
      <c r="P2201">
        <v>0</v>
      </c>
      <c r="Q2201" s="3">
        <v>0</v>
      </c>
      <c r="R2201">
        <v>9</v>
      </c>
      <c r="S2201" t="s">
        <v>132</v>
      </c>
      <c r="T2201" t="s">
        <v>3243</v>
      </c>
      <c r="U2201" t="s">
        <v>3244</v>
      </c>
      <c r="V2201" s="1">
        <v>41061</v>
      </c>
      <c r="W2201" s="1">
        <v>43435</v>
      </c>
      <c r="X2201" t="s">
        <v>30</v>
      </c>
      <c r="Z2201">
        <v>0</v>
      </c>
      <c r="AA2201">
        <v>0</v>
      </c>
      <c r="AB2201" s="4" t="e">
        <f>VLOOKUP(A2201,'[1]Hoja 1'!$C$2:$C$32,1,0)</f>
        <v>#N/A</v>
      </c>
    </row>
    <row r="2202" spans="1:28" x14ac:dyDescent="0.25">
      <c r="A2202" t="s">
        <v>6685</v>
      </c>
      <c r="B2202">
        <v>40766</v>
      </c>
      <c r="C2202" t="s">
        <v>6686</v>
      </c>
      <c r="D2202" t="s">
        <v>6168</v>
      </c>
      <c r="E2202">
        <v>1</v>
      </c>
      <c r="F2202" t="s">
        <v>78</v>
      </c>
      <c r="G2202">
        <v>26</v>
      </c>
      <c r="H2202" t="s">
        <v>317</v>
      </c>
      <c r="I2202">
        <v>77765808</v>
      </c>
      <c r="J2202">
        <v>23099699</v>
      </c>
      <c r="K2202">
        <v>18222036</v>
      </c>
      <c r="L2202">
        <v>18222036</v>
      </c>
      <c r="M2202">
        <v>18222037</v>
      </c>
      <c r="N2202">
        <v>0</v>
      </c>
      <c r="O2202">
        <v>0</v>
      </c>
      <c r="P2202">
        <v>0</v>
      </c>
      <c r="Q2202" s="3">
        <v>0</v>
      </c>
      <c r="R2202">
        <v>9</v>
      </c>
      <c r="S2202" t="s">
        <v>132</v>
      </c>
      <c r="T2202" t="s">
        <v>3243</v>
      </c>
      <c r="U2202" t="s">
        <v>3244</v>
      </c>
      <c r="V2202" s="1">
        <v>41456</v>
      </c>
      <c r="W2202" s="1">
        <v>43800</v>
      </c>
      <c r="X2202" t="s">
        <v>30</v>
      </c>
      <c r="Z2202">
        <v>0</v>
      </c>
      <c r="AA2202">
        <v>0</v>
      </c>
      <c r="AB2202" s="4" t="e">
        <f>VLOOKUP(A2202,'[1]Hoja 1'!$C$2:$C$32,1,0)</f>
        <v>#N/A</v>
      </c>
    </row>
    <row r="2203" spans="1:28" x14ac:dyDescent="0.25">
      <c r="A2203" t="s">
        <v>6687</v>
      </c>
      <c r="B2203">
        <v>39793</v>
      </c>
      <c r="C2203" t="s">
        <v>6688</v>
      </c>
      <c r="D2203" t="s">
        <v>6689</v>
      </c>
      <c r="E2203">
        <v>1</v>
      </c>
      <c r="F2203" t="s">
        <v>78</v>
      </c>
      <c r="G2203">
        <v>26</v>
      </c>
      <c r="H2203" t="s">
        <v>317</v>
      </c>
      <c r="I2203">
        <v>480343363</v>
      </c>
      <c r="J2203">
        <v>28762443</v>
      </c>
      <c r="K2203">
        <v>0</v>
      </c>
      <c r="L2203">
        <v>112895230</v>
      </c>
      <c r="M2203">
        <v>112895230</v>
      </c>
      <c r="N2203">
        <v>112895230</v>
      </c>
      <c r="O2203">
        <v>112895230</v>
      </c>
      <c r="P2203">
        <v>0</v>
      </c>
      <c r="Q2203" s="3">
        <v>0</v>
      </c>
      <c r="R2203">
        <v>9</v>
      </c>
      <c r="S2203" t="s">
        <v>132</v>
      </c>
      <c r="T2203" t="s">
        <v>3243</v>
      </c>
      <c r="U2203" t="s">
        <v>3244</v>
      </c>
      <c r="V2203" s="1">
        <v>41821</v>
      </c>
      <c r="W2203" s="1">
        <v>44531</v>
      </c>
      <c r="X2203" t="s">
        <v>30</v>
      </c>
      <c r="Z2203">
        <v>0</v>
      </c>
      <c r="AA2203">
        <v>0</v>
      </c>
      <c r="AB2203" s="4" t="e">
        <f>VLOOKUP(A2203,'[1]Hoja 1'!$C$2:$C$32,1,0)</f>
        <v>#N/A</v>
      </c>
    </row>
    <row r="2204" spans="1:28" x14ac:dyDescent="0.25">
      <c r="A2204" t="s">
        <v>6690</v>
      </c>
      <c r="B2204">
        <v>21408</v>
      </c>
      <c r="C2204" t="s">
        <v>6691</v>
      </c>
      <c r="D2204" t="s">
        <v>6692</v>
      </c>
      <c r="E2204">
        <v>1</v>
      </c>
      <c r="F2204" t="s">
        <v>78</v>
      </c>
      <c r="G2204">
        <v>27</v>
      </c>
      <c r="H2204" t="s">
        <v>243</v>
      </c>
      <c r="I2204">
        <v>546984927</v>
      </c>
      <c r="J2204">
        <v>434402647</v>
      </c>
      <c r="K2204">
        <v>56291140</v>
      </c>
      <c r="L2204">
        <v>56291140</v>
      </c>
      <c r="M2204">
        <v>0</v>
      </c>
      <c r="N2204">
        <v>0</v>
      </c>
      <c r="O2204">
        <v>0</v>
      </c>
      <c r="P2204">
        <v>0</v>
      </c>
      <c r="Q2204" s="3">
        <v>0</v>
      </c>
      <c r="R2204">
        <v>9</v>
      </c>
      <c r="S2204" t="s">
        <v>132</v>
      </c>
      <c r="T2204" t="s">
        <v>3252</v>
      </c>
      <c r="U2204" t="s">
        <v>3253</v>
      </c>
      <c r="V2204" s="1">
        <v>39661</v>
      </c>
      <c r="W2204" s="1">
        <v>43435</v>
      </c>
      <c r="X2204" t="s">
        <v>30</v>
      </c>
      <c r="Z2204">
        <v>0</v>
      </c>
      <c r="AA2204">
        <v>0</v>
      </c>
      <c r="AB2204" s="4" t="e">
        <f>VLOOKUP(A2204,'[1]Hoja 1'!$C$2:$C$32,1,0)</f>
        <v>#N/A</v>
      </c>
    </row>
    <row r="2205" spans="1:28" x14ac:dyDescent="0.25">
      <c r="A2205" t="s">
        <v>6693</v>
      </c>
      <c r="B2205">
        <v>23255</v>
      </c>
      <c r="C2205" t="s">
        <v>6694</v>
      </c>
      <c r="D2205" t="s">
        <v>6695</v>
      </c>
      <c r="E2205">
        <v>1</v>
      </c>
      <c r="F2205" t="s">
        <v>78</v>
      </c>
      <c r="G2205">
        <v>28</v>
      </c>
      <c r="H2205" t="s">
        <v>144</v>
      </c>
      <c r="I2205">
        <v>1119501127</v>
      </c>
      <c r="J2205">
        <v>940638635</v>
      </c>
      <c r="K2205">
        <v>89431246</v>
      </c>
      <c r="L2205">
        <v>89431246</v>
      </c>
      <c r="M2205">
        <v>0</v>
      </c>
      <c r="N2205">
        <v>0</v>
      </c>
      <c r="O2205">
        <v>0</v>
      </c>
      <c r="P2205">
        <v>0</v>
      </c>
      <c r="Q2205" s="3">
        <v>0</v>
      </c>
      <c r="R2205">
        <v>9</v>
      </c>
      <c r="S2205" t="s">
        <v>132</v>
      </c>
      <c r="T2205" t="s">
        <v>3269</v>
      </c>
      <c r="U2205" t="s">
        <v>3270</v>
      </c>
      <c r="V2205" s="1">
        <v>39873</v>
      </c>
      <c r="W2205" s="1">
        <v>43435</v>
      </c>
      <c r="X2205" t="s">
        <v>30</v>
      </c>
      <c r="Z2205">
        <v>0</v>
      </c>
      <c r="AA2205">
        <v>0</v>
      </c>
      <c r="AB2205" s="4" t="e">
        <f>VLOOKUP(A2205,'[1]Hoja 1'!$C$2:$C$32,1,0)</f>
        <v>#N/A</v>
      </c>
    </row>
    <row r="2206" spans="1:28" x14ac:dyDescent="0.25">
      <c r="A2206" t="s">
        <v>6696</v>
      </c>
      <c r="B2206">
        <v>34672</v>
      </c>
      <c r="C2206" t="s">
        <v>6697</v>
      </c>
      <c r="D2206" t="s">
        <v>6698</v>
      </c>
      <c r="E2206">
        <v>1</v>
      </c>
      <c r="F2206" t="s">
        <v>78</v>
      </c>
      <c r="G2206">
        <v>28</v>
      </c>
      <c r="H2206" t="s">
        <v>144</v>
      </c>
      <c r="I2206">
        <v>533825533</v>
      </c>
      <c r="J2206">
        <v>390623304</v>
      </c>
      <c r="K2206">
        <v>97434056</v>
      </c>
      <c r="L2206">
        <v>45768174</v>
      </c>
      <c r="M2206">
        <v>0</v>
      </c>
      <c r="N2206">
        <v>0</v>
      </c>
      <c r="O2206">
        <v>0</v>
      </c>
      <c r="P2206">
        <v>0</v>
      </c>
      <c r="Q2206" s="3">
        <v>0</v>
      </c>
      <c r="R2206">
        <v>9</v>
      </c>
      <c r="S2206" t="s">
        <v>132</v>
      </c>
      <c r="T2206" t="s">
        <v>3269</v>
      </c>
      <c r="U2206" t="s">
        <v>3270</v>
      </c>
      <c r="V2206" s="1">
        <v>40940</v>
      </c>
      <c r="W2206" s="1">
        <v>43435</v>
      </c>
      <c r="X2206" t="s">
        <v>30</v>
      </c>
      <c r="Z2206">
        <v>0</v>
      </c>
      <c r="AA2206">
        <v>0</v>
      </c>
      <c r="AB2206" s="4" t="e">
        <f>VLOOKUP(A2206,'[1]Hoja 1'!$C$2:$C$32,1,0)</f>
        <v>#N/A</v>
      </c>
    </row>
    <row r="2207" spans="1:28" x14ac:dyDescent="0.25">
      <c r="A2207" t="s">
        <v>6699</v>
      </c>
      <c r="B2207">
        <v>52178</v>
      </c>
      <c r="C2207" t="s">
        <v>6700</v>
      </c>
      <c r="D2207" t="s">
        <v>6701</v>
      </c>
      <c r="E2207">
        <v>1</v>
      </c>
      <c r="F2207" t="s">
        <v>78</v>
      </c>
      <c r="G2207">
        <v>28</v>
      </c>
      <c r="H2207" t="s">
        <v>144</v>
      </c>
      <c r="I2207">
        <v>108978763</v>
      </c>
      <c r="J2207">
        <v>0</v>
      </c>
      <c r="K2207">
        <v>16765964</v>
      </c>
      <c r="L2207">
        <v>46106400</v>
      </c>
      <c r="M2207">
        <v>46106400</v>
      </c>
      <c r="N2207">
        <v>0</v>
      </c>
      <c r="O2207">
        <v>0</v>
      </c>
      <c r="P2207">
        <v>0</v>
      </c>
      <c r="Q2207" s="3">
        <v>0</v>
      </c>
      <c r="R2207">
        <v>9</v>
      </c>
      <c r="S2207" t="s">
        <v>132</v>
      </c>
      <c r="T2207" t="s">
        <v>3269</v>
      </c>
      <c r="U2207" t="s">
        <v>3270</v>
      </c>
      <c r="V2207" s="1">
        <v>42979</v>
      </c>
      <c r="W2207" s="1">
        <v>43800</v>
      </c>
      <c r="X2207" t="s">
        <v>30</v>
      </c>
      <c r="Z2207">
        <v>0</v>
      </c>
      <c r="AA2207">
        <v>0</v>
      </c>
      <c r="AB2207" s="4" t="e">
        <f>VLOOKUP(A2207,'[1]Hoja 1'!$C$2:$C$32,1,0)</f>
        <v>#N/A</v>
      </c>
    </row>
    <row r="2208" spans="1:28" x14ac:dyDescent="0.25">
      <c r="A2208" t="s">
        <v>6702</v>
      </c>
      <c r="B2208">
        <v>29480</v>
      </c>
      <c r="C2208" t="s">
        <v>6703</v>
      </c>
      <c r="D2208" t="s">
        <v>6704</v>
      </c>
      <c r="E2208">
        <v>1</v>
      </c>
      <c r="F2208" t="s">
        <v>78</v>
      </c>
      <c r="G2208">
        <v>29</v>
      </c>
      <c r="H2208" t="s">
        <v>664</v>
      </c>
      <c r="I2208">
        <v>1166350605</v>
      </c>
      <c r="J2208">
        <v>0</v>
      </c>
      <c r="K2208">
        <v>468852677</v>
      </c>
      <c r="L2208">
        <v>480977804</v>
      </c>
      <c r="M2208">
        <v>216520124</v>
      </c>
      <c r="N2208">
        <v>0</v>
      </c>
      <c r="O2208">
        <v>0</v>
      </c>
      <c r="P2208">
        <v>0</v>
      </c>
      <c r="Q2208" s="3">
        <v>0</v>
      </c>
      <c r="R2208">
        <v>9</v>
      </c>
      <c r="S2208" t="s">
        <v>132</v>
      </c>
      <c r="T2208" t="s">
        <v>3279</v>
      </c>
      <c r="U2208" t="s">
        <v>3280</v>
      </c>
      <c r="V2208" s="1">
        <v>40575</v>
      </c>
      <c r="W2208" s="1">
        <v>43800</v>
      </c>
      <c r="X2208" t="s">
        <v>30</v>
      </c>
      <c r="Z2208">
        <v>0</v>
      </c>
      <c r="AA2208">
        <v>0</v>
      </c>
      <c r="AB2208" s="4" t="e">
        <f>VLOOKUP(A2208,'[1]Hoja 1'!$C$2:$C$32,1,0)</f>
        <v>#N/A</v>
      </c>
    </row>
    <row r="2209" spans="1:28" x14ac:dyDescent="0.25">
      <c r="A2209" t="s">
        <v>6705</v>
      </c>
      <c r="B2209">
        <v>1831</v>
      </c>
      <c r="C2209" t="s">
        <v>6706</v>
      </c>
      <c r="D2209" t="s">
        <v>6707</v>
      </c>
      <c r="E2209">
        <v>1</v>
      </c>
      <c r="F2209" t="s">
        <v>78</v>
      </c>
      <c r="G2209">
        <v>30</v>
      </c>
      <c r="H2209" t="s">
        <v>128</v>
      </c>
      <c r="I2209">
        <v>857027434</v>
      </c>
      <c r="J2209">
        <v>416920892</v>
      </c>
      <c r="K2209">
        <v>188617089</v>
      </c>
      <c r="L2209">
        <v>251489453</v>
      </c>
      <c r="M2209">
        <v>0</v>
      </c>
      <c r="N2209">
        <v>0</v>
      </c>
      <c r="O2209">
        <v>0</v>
      </c>
      <c r="P2209">
        <v>0</v>
      </c>
      <c r="Q2209" s="3">
        <v>0</v>
      </c>
      <c r="R2209">
        <v>9</v>
      </c>
      <c r="S2209" t="s">
        <v>132</v>
      </c>
      <c r="T2209" t="s">
        <v>3300</v>
      </c>
      <c r="U2209" t="s">
        <v>3301</v>
      </c>
      <c r="V2209" s="1">
        <v>37622</v>
      </c>
      <c r="W2209" s="1">
        <v>43435</v>
      </c>
      <c r="X2209" t="s">
        <v>30</v>
      </c>
      <c r="Z2209">
        <v>0</v>
      </c>
      <c r="AA2209">
        <v>0</v>
      </c>
      <c r="AB2209" s="4" t="e">
        <f>VLOOKUP(A2209,'[1]Hoja 1'!$C$2:$C$32,1,0)</f>
        <v>#N/A</v>
      </c>
    </row>
    <row r="2210" spans="1:28" x14ac:dyDescent="0.25">
      <c r="A2210" t="s">
        <v>6708</v>
      </c>
      <c r="B2210">
        <v>16376</v>
      </c>
      <c r="C2210" t="s">
        <v>6709</v>
      </c>
      <c r="D2210" t="s">
        <v>6710</v>
      </c>
      <c r="E2210">
        <v>1</v>
      </c>
      <c r="F2210" t="s">
        <v>78</v>
      </c>
      <c r="G2210">
        <v>30</v>
      </c>
      <c r="H2210" t="s">
        <v>128</v>
      </c>
      <c r="I2210">
        <v>111847077</v>
      </c>
      <c r="J2210">
        <v>79620247</v>
      </c>
      <c r="K2210">
        <v>0</v>
      </c>
      <c r="L2210">
        <v>32226831</v>
      </c>
      <c r="M2210">
        <v>0</v>
      </c>
      <c r="N2210">
        <v>0</v>
      </c>
      <c r="O2210">
        <v>0</v>
      </c>
      <c r="P2210">
        <v>0</v>
      </c>
      <c r="Q2210" s="3">
        <v>0</v>
      </c>
      <c r="R2210">
        <v>9</v>
      </c>
      <c r="S2210" t="s">
        <v>132</v>
      </c>
      <c r="T2210" t="s">
        <v>3300</v>
      </c>
      <c r="U2210" t="s">
        <v>3301</v>
      </c>
      <c r="V2210" s="1">
        <v>39142</v>
      </c>
      <c r="W2210" s="1">
        <v>43435</v>
      </c>
      <c r="X2210" t="s">
        <v>30</v>
      </c>
      <c r="Z2210">
        <v>0</v>
      </c>
      <c r="AA2210">
        <v>0</v>
      </c>
      <c r="AB2210" s="4" t="e">
        <f>VLOOKUP(A2210,'[1]Hoja 1'!$C$2:$C$32,1,0)</f>
        <v>#N/A</v>
      </c>
    </row>
    <row r="2211" spans="1:28" x14ac:dyDescent="0.25">
      <c r="A2211" t="s">
        <v>6711</v>
      </c>
      <c r="B2211">
        <v>18418</v>
      </c>
      <c r="C2211" t="s">
        <v>6712</v>
      </c>
      <c r="D2211" t="s">
        <v>6713</v>
      </c>
      <c r="E2211">
        <v>1</v>
      </c>
      <c r="F2211" t="s">
        <v>78</v>
      </c>
      <c r="G2211">
        <v>30</v>
      </c>
      <c r="H2211" t="s">
        <v>128</v>
      </c>
      <c r="I2211">
        <v>330829292</v>
      </c>
      <c r="J2211">
        <v>73199789</v>
      </c>
      <c r="K2211">
        <v>0</v>
      </c>
      <c r="L2211">
        <v>64407375</v>
      </c>
      <c r="M2211">
        <v>64407375</v>
      </c>
      <c r="N2211">
        <v>64407375</v>
      </c>
      <c r="O2211">
        <v>64407377</v>
      </c>
      <c r="P2211">
        <v>0</v>
      </c>
      <c r="Q2211" s="3">
        <v>0</v>
      </c>
      <c r="R2211">
        <v>9</v>
      </c>
      <c r="S2211" t="s">
        <v>132</v>
      </c>
      <c r="T2211" t="s">
        <v>3300</v>
      </c>
      <c r="U2211" t="s">
        <v>3301</v>
      </c>
      <c r="V2211" s="1">
        <v>39326</v>
      </c>
      <c r="W2211" s="1">
        <v>44531</v>
      </c>
      <c r="X2211" t="s">
        <v>30</v>
      </c>
      <c r="Z2211">
        <v>0</v>
      </c>
      <c r="AA2211">
        <v>0</v>
      </c>
      <c r="AB2211" s="4" t="e">
        <f>VLOOKUP(A2211,'[1]Hoja 1'!$C$2:$C$32,1,0)</f>
        <v>#N/A</v>
      </c>
    </row>
    <row r="2212" spans="1:28" x14ac:dyDescent="0.25">
      <c r="A2212" t="s">
        <v>6714</v>
      </c>
      <c r="B2212">
        <v>18911</v>
      </c>
      <c r="C2212" t="s">
        <v>6715</v>
      </c>
      <c r="D2212" t="s">
        <v>6716</v>
      </c>
      <c r="E2212">
        <v>1</v>
      </c>
      <c r="F2212" t="s">
        <v>78</v>
      </c>
      <c r="G2212">
        <v>30</v>
      </c>
      <c r="H2212" t="s">
        <v>128</v>
      </c>
      <c r="I2212">
        <v>91688863</v>
      </c>
      <c r="J2212">
        <v>38172405</v>
      </c>
      <c r="K2212">
        <v>6653992</v>
      </c>
      <c r="L2212">
        <v>46862466</v>
      </c>
      <c r="M2212">
        <v>0</v>
      </c>
      <c r="N2212">
        <v>0</v>
      </c>
      <c r="O2212">
        <v>0</v>
      </c>
      <c r="P2212">
        <v>0</v>
      </c>
      <c r="Q2212" s="3">
        <v>0</v>
      </c>
      <c r="R2212">
        <v>9</v>
      </c>
      <c r="S2212" t="s">
        <v>132</v>
      </c>
      <c r="T2212" t="s">
        <v>3300</v>
      </c>
      <c r="U2212" t="s">
        <v>3301</v>
      </c>
      <c r="V2212" s="1">
        <v>39508</v>
      </c>
      <c r="W2212" s="1">
        <v>43435</v>
      </c>
      <c r="X2212" t="s">
        <v>30</v>
      </c>
      <c r="Z2212">
        <v>0</v>
      </c>
      <c r="AA2212">
        <v>0</v>
      </c>
      <c r="AB2212" s="4" t="e">
        <f>VLOOKUP(A2212,'[1]Hoja 1'!$C$2:$C$32,1,0)</f>
        <v>#N/A</v>
      </c>
    </row>
    <row r="2213" spans="1:28" x14ac:dyDescent="0.25">
      <c r="A2213" t="s">
        <v>6717</v>
      </c>
      <c r="B2213">
        <v>22389</v>
      </c>
      <c r="C2213" t="s">
        <v>6718</v>
      </c>
      <c r="D2213" t="s">
        <v>6719</v>
      </c>
      <c r="E2213">
        <v>1</v>
      </c>
      <c r="F2213" t="s">
        <v>78</v>
      </c>
      <c r="G2213">
        <v>30</v>
      </c>
      <c r="H2213" t="s">
        <v>128</v>
      </c>
      <c r="I2213">
        <v>210422531</v>
      </c>
      <c r="J2213">
        <v>15906997</v>
      </c>
      <c r="K2213">
        <v>98801532</v>
      </c>
      <c r="L2213">
        <v>95714002</v>
      </c>
      <c r="M2213">
        <v>0</v>
      </c>
      <c r="N2213">
        <v>0</v>
      </c>
      <c r="O2213">
        <v>0</v>
      </c>
      <c r="P2213">
        <v>0</v>
      </c>
      <c r="Q2213" s="3">
        <v>0</v>
      </c>
      <c r="R2213">
        <v>9</v>
      </c>
      <c r="S2213" t="s">
        <v>132</v>
      </c>
      <c r="T2213" t="s">
        <v>3300</v>
      </c>
      <c r="U2213" t="s">
        <v>3301</v>
      </c>
      <c r="V2213" s="1">
        <v>39814</v>
      </c>
      <c r="W2213" s="1">
        <v>43435</v>
      </c>
      <c r="X2213" t="s">
        <v>30</v>
      </c>
      <c r="Z2213">
        <v>0</v>
      </c>
      <c r="AA2213">
        <v>0</v>
      </c>
      <c r="AB2213" s="4" t="e">
        <f>VLOOKUP(A2213,'[1]Hoja 1'!$C$2:$C$32,1,0)</f>
        <v>#N/A</v>
      </c>
    </row>
    <row r="2214" spans="1:28" x14ac:dyDescent="0.25">
      <c r="A2214" t="s">
        <v>6720</v>
      </c>
      <c r="B2214">
        <v>22678</v>
      </c>
      <c r="C2214" t="s">
        <v>6721</v>
      </c>
      <c r="D2214" t="s">
        <v>6722</v>
      </c>
      <c r="E2214">
        <v>1</v>
      </c>
      <c r="F2214" t="s">
        <v>78</v>
      </c>
      <c r="G2214">
        <v>30</v>
      </c>
      <c r="H2214" t="s">
        <v>128</v>
      </c>
      <c r="I2214">
        <v>98595980</v>
      </c>
      <c r="J2214">
        <v>56482816</v>
      </c>
      <c r="K2214">
        <v>21056582</v>
      </c>
      <c r="L2214">
        <v>21056582</v>
      </c>
      <c r="M2214">
        <v>0</v>
      </c>
      <c r="N2214">
        <v>0</v>
      </c>
      <c r="O2214">
        <v>0</v>
      </c>
      <c r="P2214">
        <v>0</v>
      </c>
      <c r="Q2214" s="3">
        <v>0</v>
      </c>
      <c r="R2214">
        <v>9</v>
      </c>
      <c r="S2214" t="s">
        <v>132</v>
      </c>
      <c r="T2214" t="s">
        <v>3300</v>
      </c>
      <c r="U2214" t="s">
        <v>3301</v>
      </c>
      <c r="V2214" s="1">
        <v>39873</v>
      </c>
      <c r="W2214" s="1">
        <v>43435</v>
      </c>
      <c r="X2214" t="s">
        <v>30</v>
      </c>
      <c r="Z2214">
        <v>0</v>
      </c>
      <c r="AA2214">
        <v>0</v>
      </c>
      <c r="AB2214" s="4" t="e">
        <f>VLOOKUP(A2214,'[1]Hoja 1'!$C$2:$C$32,1,0)</f>
        <v>#N/A</v>
      </c>
    </row>
    <row r="2215" spans="1:28" x14ac:dyDescent="0.25">
      <c r="A2215" t="s">
        <v>6723</v>
      </c>
      <c r="B2215">
        <v>22716</v>
      </c>
      <c r="C2215" t="s">
        <v>6724</v>
      </c>
      <c r="D2215" t="s">
        <v>6725</v>
      </c>
      <c r="E2215">
        <v>1</v>
      </c>
      <c r="F2215" t="s">
        <v>78</v>
      </c>
      <c r="G2215">
        <v>30</v>
      </c>
      <c r="H2215" t="s">
        <v>128</v>
      </c>
      <c r="I2215">
        <v>65494626</v>
      </c>
      <c r="J2215">
        <v>29119246</v>
      </c>
      <c r="K2215">
        <v>18187690</v>
      </c>
      <c r="L2215">
        <v>18187690</v>
      </c>
      <c r="M2215">
        <v>0</v>
      </c>
      <c r="N2215">
        <v>0</v>
      </c>
      <c r="O2215">
        <v>0</v>
      </c>
      <c r="P2215">
        <v>0</v>
      </c>
      <c r="Q2215" s="3">
        <v>0</v>
      </c>
      <c r="R2215">
        <v>9</v>
      </c>
      <c r="S2215" t="s">
        <v>132</v>
      </c>
      <c r="T2215" t="s">
        <v>3300</v>
      </c>
      <c r="U2215" t="s">
        <v>3301</v>
      </c>
      <c r="V2215" s="1">
        <v>39873</v>
      </c>
      <c r="W2215" s="1">
        <v>43435</v>
      </c>
      <c r="X2215" t="s">
        <v>30</v>
      </c>
      <c r="Z2215">
        <v>0</v>
      </c>
      <c r="AA2215">
        <v>0</v>
      </c>
      <c r="AB2215" s="4" t="e">
        <f>VLOOKUP(A2215,'[1]Hoja 1'!$C$2:$C$32,1,0)</f>
        <v>#N/A</v>
      </c>
    </row>
    <row r="2216" spans="1:28" x14ac:dyDescent="0.25">
      <c r="A2216" t="s">
        <v>6726</v>
      </c>
      <c r="B2216">
        <v>23879</v>
      </c>
      <c r="C2216" t="s">
        <v>6727</v>
      </c>
      <c r="D2216" t="s">
        <v>6728</v>
      </c>
      <c r="E2216">
        <v>1</v>
      </c>
      <c r="F2216" t="s">
        <v>78</v>
      </c>
      <c r="G2216">
        <v>30</v>
      </c>
      <c r="H2216" t="s">
        <v>128</v>
      </c>
      <c r="I2216">
        <v>46718933</v>
      </c>
      <c r="J2216">
        <v>33129834</v>
      </c>
      <c r="K2216">
        <v>0</v>
      </c>
      <c r="L2216">
        <v>13589098</v>
      </c>
      <c r="M2216">
        <v>0</v>
      </c>
      <c r="N2216">
        <v>0</v>
      </c>
      <c r="O2216">
        <v>0</v>
      </c>
      <c r="P2216">
        <v>0</v>
      </c>
      <c r="Q2216" s="3">
        <v>0</v>
      </c>
      <c r="R2216">
        <v>9</v>
      </c>
      <c r="S2216" t="s">
        <v>132</v>
      </c>
      <c r="T2216" t="s">
        <v>3300</v>
      </c>
      <c r="U2216" t="s">
        <v>3301</v>
      </c>
      <c r="V2216" s="1">
        <v>40026</v>
      </c>
      <c r="W2216" s="1">
        <v>43435</v>
      </c>
      <c r="X2216" t="s">
        <v>30</v>
      </c>
      <c r="Z2216">
        <v>0</v>
      </c>
      <c r="AA2216">
        <v>0</v>
      </c>
      <c r="AB2216" s="4" t="e">
        <f>VLOOKUP(A2216,'[1]Hoja 1'!$C$2:$C$32,1,0)</f>
        <v>#N/A</v>
      </c>
    </row>
    <row r="2217" spans="1:28" x14ac:dyDescent="0.25">
      <c r="A2217" t="s">
        <v>6729</v>
      </c>
      <c r="B2217">
        <v>27936</v>
      </c>
      <c r="C2217" t="s">
        <v>6730</v>
      </c>
      <c r="D2217" t="s">
        <v>6731</v>
      </c>
      <c r="E2217">
        <v>1</v>
      </c>
      <c r="F2217" t="s">
        <v>78</v>
      </c>
      <c r="G2217">
        <v>30</v>
      </c>
      <c r="H2217" t="s">
        <v>128</v>
      </c>
      <c r="I2217">
        <v>71886275</v>
      </c>
      <c r="J2217">
        <v>47611209</v>
      </c>
      <c r="K2217">
        <v>10826006</v>
      </c>
      <c r="L2217">
        <v>13449061</v>
      </c>
      <c r="M2217">
        <v>0</v>
      </c>
      <c r="N2217">
        <v>0</v>
      </c>
      <c r="O2217">
        <v>0</v>
      </c>
      <c r="P2217">
        <v>0</v>
      </c>
      <c r="Q2217" s="3">
        <v>0</v>
      </c>
      <c r="R2217">
        <v>9</v>
      </c>
      <c r="S2217" t="s">
        <v>132</v>
      </c>
      <c r="T2217" t="s">
        <v>3300</v>
      </c>
      <c r="U2217" t="s">
        <v>3301</v>
      </c>
      <c r="V2217" s="1">
        <v>40330</v>
      </c>
      <c r="W2217" s="1">
        <v>43435</v>
      </c>
      <c r="X2217" t="s">
        <v>30</v>
      </c>
      <c r="Z2217">
        <v>0</v>
      </c>
      <c r="AA2217">
        <v>0</v>
      </c>
      <c r="AB2217" s="4" t="e">
        <f>VLOOKUP(A2217,'[1]Hoja 1'!$C$2:$C$32,1,0)</f>
        <v>#N/A</v>
      </c>
    </row>
    <row r="2218" spans="1:28" x14ac:dyDescent="0.25">
      <c r="A2218" t="s">
        <v>6732</v>
      </c>
      <c r="B2218">
        <v>27070</v>
      </c>
      <c r="C2218" t="s">
        <v>6733</v>
      </c>
      <c r="D2218" t="s">
        <v>6734</v>
      </c>
      <c r="E2218">
        <v>1</v>
      </c>
      <c r="F2218" t="s">
        <v>78</v>
      </c>
      <c r="G2218">
        <v>30</v>
      </c>
      <c r="H2218" t="s">
        <v>128</v>
      </c>
      <c r="I2218">
        <v>108447118</v>
      </c>
      <c r="J2218">
        <v>19184884</v>
      </c>
      <c r="K2218">
        <v>12084490</v>
      </c>
      <c r="L2218">
        <v>38588872</v>
      </c>
      <c r="M2218">
        <v>38588872</v>
      </c>
      <c r="N2218">
        <v>0</v>
      </c>
      <c r="O2218">
        <v>0</v>
      </c>
      <c r="P2218">
        <v>0</v>
      </c>
      <c r="Q2218" s="3">
        <v>0</v>
      </c>
      <c r="R2218">
        <v>9</v>
      </c>
      <c r="S2218" t="s">
        <v>132</v>
      </c>
      <c r="T2218" t="s">
        <v>3300</v>
      </c>
      <c r="U2218" t="s">
        <v>3301</v>
      </c>
      <c r="V2218" s="1">
        <v>40391</v>
      </c>
      <c r="W2218" s="1">
        <v>43800</v>
      </c>
      <c r="X2218" t="s">
        <v>30</v>
      </c>
      <c r="Z2218">
        <v>0</v>
      </c>
      <c r="AA2218">
        <v>0</v>
      </c>
      <c r="AB2218" s="4" t="e">
        <f>VLOOKUP(A2218,'[1]Hoja 1'!$C$2:$C$32,1,0)</f>
        <v>#N/A</v>
      </c>
    </row>
    <row r="2219" spans="1:28" x14ac:dyDescent="0.25">
      <c r="A2219" t="s">
        <v>6735</v>
      </c>
      <c r="B2219">
        <v>27109</v>
      </c>
      <c r="C2219" t="s">
        <v>6736</v>
      </c>
      <c r="D2219" t="s">
        <v>6737</v>
      </c>
      <c r="E2219">
        <v>1</v>
      </c>
      <c r="F2219" t="s">
        <v>78</v>
      </c>
      <c r="G2219">
        <v>30</v>
      </c>
      <c r="H2219" t="s">
        <v>128</v>
      </c>
      <c r="I2219">
        <v>54543722</v>
      </c>
      <c r="J2219">
        <v>38804317</v>
      </c>
      <c r="K2219">
        <v>0</v>
      </c>
      <c r="L2219">
        <v>15739405</v>
      </c>
      <c r="M2219">
        <v>0</v>
      </c>
      <c r="N2219">
        <v>0</v>
      </c>
      <c r="O2219">
        <v>0</v>
      </c>
      <c r="P2219">
        <v>0</v>
      </c>
      <c r="Q2219" s="3">
        <v>0</v>
      </c>
      <c r="R2219">
        <v>9</v>
      </c>
      <c r="S2219" t="s">
        <v>132</v>
      </c>
      <c r="T2219" t="s">
        <v>3300</v>
      </c>
      <c r="U2219" t="s">
        <v>3301</v>
      </c>
      <c r="V2219" s="1">
        <v>40391</v>
      </c>
      <c r="W2219" s="1">
        <v>43435</v>
      </c>
      <c r="X2219" t="s">
        <v>30</v>
      </c>
      <c r="Z2219">
        <v>0</v>
      </c>
      <c r="AA2219">
        <v>0</v>
      </c>
      <c r="AB2219" s="4" t="e">
        <f>VLOOKUP(A2219,'[1]Hoja 1'!$C$2:$C$32,1,0)</f>
        <v>#N/A</v>
      </c>
    </row>
    <row r="2220" spans="1:28" x14ac:dyDescent="0.25">
      <c r="A2220" t="s">
        <v>6738</v>
      </c>
      <c r="B2220">
        <v>27083</v>
      </c>
      <c r="C2220" t="s">
        <v>6739</v>
      </c>
      <c r="D2220" t="s">
        <v>6740</v>
      </c>
      <c r="E2220">
        <v>1</v>
      </c>
      <c r="F2220" t="s">
        <v>78</v>
      </c>
      <c r="G2220">
        <v>30</v>
      </c>
      <c r="H2220" t="s">
        <v>128</v>
      </c>
      <c r="I2220">
        <v>113771489</v>
      </c>
      <c r="J2220">
        <v>49002743</v>
      </c>
      <c r="K2220">
        <v>32384373</v>
      </c>
      <c r="L2220">
        <v>32384373</v>
      </c>
      <c r="M2220">
        <v>0</v>
      </c>
      <c r="N2220">
        <v>0</v>
      </c>
      <c r="O2220">
        <v>0</v>
      </c>
      <c r="P2220">
        <v>0</v>
      </c>
      <c r="Q2220" s="3">
        <v>0</v>
      </c>
      <c r="R2220">
        <v>9</v>
      </c>
      <c r="S2220" t="s">
        <v>132</v>
      </c>
      <c r="T2220" t="s">
        <v>3300</v>
      </c>
      <c r="U2220" t="s">
        <v>3301</v>
      </c>
      <c r="V2220" s="1">
        <v>40391</v>
      </c>
      <c r="W2220" s="1">
        <v>43435</v>
      </c>
      <c r="X2220" t="s">
        <v>30</v>
      </c>
      <c r="Z2220">
        <v>0</v>
      </c>
      <c r="AA2220">
        <v>0</v>
      </c>
      <c r="AB2220" s="4" t="e">
        <f>VLOOKUP(A2220,'[1]Hoja 1'!$C$2:$C$32,1,0)</f>
        <v>#N/A</v>
      </c>
    </row>
    <row r="2221" spans="1:28" x14ac:dyDescent="0.25">
      <c r="A2221" t="s">
        <v>6741</v>
      </c>
      <c r="B2221">
        <v>30448</v>
      </c>
      <c r="C2221" t="s">
        <v>6742</v>
      </c>
      <c r="D2221" t="s">
        <v>6743</v>
      </c>
      <c r="E2221">
        <v>1</v>
      </c>
      <c r="F2221" t="s">
        <v>78</v>
      </c>
      <c r="G2221">
        <v>30</v>
      </c>
      <c r="H2221" t="s">
        <v>128</v>
      </c>
      <c r="I2221">
        <v>70927634</v>
      </c>
      <c r="J2221">
        <v>65813631</v>
      </c>
      <c r="K2221">
        <v>381950</v>
      </c>
      <c r="L2221">
        <v>4732054</v>
      </c>
      <c r="M2221">
        <v>0</v>
      </c>
      <c r="N2221">
        <v>0</v>
      </c>
      <c r="O2221">
        <v>0</v>
      </c>
      <c r="P2221">
        <v>0</v>
      </c>
      <c r="Q2221" s="3">
        <v>0</v>
      </c>
      <c r="R2221">
        <v>9</v>
      </c>
      <c r="S2221" t="s">
        <v>132</v>
      </c>
      <c r="T2221" t="s">
        <v>3300</v>
      </c>
      <c r="U2221" t="s">
        <v>3301</v>
      </c>
      <c r="V2221" s="1">
        <v>40756</v>
      </c>
      <c r="W2221" s="1">
        <v>43435</v>
      </c>
      <c r="X2221" t="s">
        <v>30</v>
      </c>
      <c r="Z2221">
        <v>0</v>
      </c>
      <c r="AA2221">
        <v>0</v>
      </c>
      <c r="AB2221" s="4" t="e">
        <f>VLOOKUP(A2221,'[1]Hoja 1'!$C$2:$C$32,1,0)</f>
        <v>#N/A</v>
      </c>
    </row>
    <row r="2222" spans="1:28" x14ac:dyDescent="0.25">
      <c r="A2222" t="s">
        <v>6744</v>
      </c>
      <c r="B2222">
        <v>38144</v>
      </c>
      <c r="C2222" t="s">
        <v>6745</v>
      </c>
      <c r="D2222" t="s">
        <v>6746</v>
      </c>
      <c r="E2222">
        <v>1</v>
      </c>
      <c r="F2222" t="s">
        <v>78</v>
      </c>
      <c r="G2222">
        <v>30</v>
      </c>
      <c r="H2222" t="s">
        <v>128</v>
      </c>
      <c r="I2222">
        <v>66151474</v>
      </c>
      <c r="J2222">
        <v>33798875</v>
      </c>
      <c r="K2222">
        <v>0</v>
      </c>
      <c r="L2222">
        <v>32352600</v>
      </c>
      <c r="M2222">
        <v>0</v>
      </c>
      <c r="N2222">
        <v>0</v>
      </c>
      <c r="O2222">
        <v>0</v>
      </c>
      <c r="P2222">
        <v>0</v>
      </c>
      <c r="Q2222" s="3">
        <v>0</v>
      </c>
      <c r="R2222">
        <v>9</v>
      </c>
      <c r="S2222" t="s">
        <v>132</v>
      </c>
      <c r="T2222" t="s">
        <v>3300</v>
      </c>
      <c r="U2222" t="s">
        <v>3301</v>
      </c>
      <c r="V2222" s="1">
        <v>41365</v>
      </c>
      <c r="W2222" s="1">
        <v>43435</v>
      </c>
      <c r="X2222" t="s">
        <v>30</v>
      </c>
      <c r="Z2222">
        <v>0</v>
      </c>
      <c r="AA2222">
        <v>0</v>
      </c>
      <c r="AB2222" s="4" t="e">
        <f>VLOOKUP(A2222,'[1]Hoja 1'!$C$2:$C$32,1,0)</f>
        <v>#N/A</v>
      </c>
    </row>
    <row r="2223" spans="1:28" x14ac:dyDescent="0.25">
      <c r="A2223" t="s">
        <v>6747</v>
      </c>
      <c r="B2223">
        <v>41731</v>
      </c>
      <c r="C2223" t="s">
        <v>6748</v>
      </c>
      <c r="D2223" t="s">
        <v>6749</v>
      </c>
      <c r="E2223">
        <v>1</v>
      </c>
      <c r="F2223" t="s">
        <v>78</v>
      </c>
      <c r="G2223">
        <v>30</v>
      </c>
      <c r="H2223" t="s">
        <v>128</v>
      </c>
      <c r="I2223">
        <v>72893676</v>
      </c>
      <c r="J2223">
        <v>51241663</v>
      </c>
      <c r="K2223">
        <v>0</v>
      </c>
      <c r="L2223">
        <v>21652013</v>
      </c>
      <c r="M2223">
        <v>0</v>
      </c>
      <c r="N2223">
        <v>0</v>
      </c>
      <c r="O2223">
        <v>0</v>
      </c>
      <c r="P2223">
        <v>0</v>
      </c>
      <c r="Q2223" s="3">
        <v>0</v>
      </c>
      <c r="R2223">
        <v>9</v>
      </c>
      <c r="S2223" t="s">
        <v>132</v>
      </c>
      <c r="T2223" t="s">
        <v>3300</v>
      </c>
      <c r="U2223" t="s">
        <v>3301</v>
      </c>
      <c r="V2223" s="1">
        <v>41640</v>
      </c>
      <c r="W2223" s="1">
        <v>43435</v>
      </c>
      <c r="X2223" t="s">
        <v>30</v>
      </c>
      <c r="Z2223">
        <v>0</v>
      </c>
      <c r="AA2223">
        <v>0</v>
      </c>
      <c r="AB2223" s="4" t="e">
        <f>VLOOKUP(A2223,'[1]Hoja 1'!$C$2:$C$32,1,0)</f>
        <v>#N/A</v>
      </c>
    </row>
    <row r="2224" spans="1:28" x14ac:dyDescent="0.25">
      <c r="A2224" t="s">
        <v>6750</v>
      </c>
      <c r="B2224">
        <v>41910</v>
      </c>
      <c r="C2224" t="s">
        <v>6751</v>
      </c>
      <c r="D2224" t="s">
        <v>6752</v>
      </c>
      <c r="E2224">
        <v>1</v>
      </c>
      <c r="F2224" t="s">
        <v>78</v>
      </c>
      <c r="G2224">
        <v>30</v>
      </c>
      <c r="H2224" t="s">
        <v>128</v>
      </c>
      <c r="I2224">
        <v>16073028</v>
      </c>
      <c r="J2224">
        <v>0</v>
      </c>
      <c r="K2224">
        <v>0</v>
      </c>
      <c r="L2224">
        <v>16073028</v>
      </c>
      <c r="M2224">
        <v>0</v>
      </c>
      <c r="N2224">
        <v>0</v>
      </c>
      <c r="O2224">
        <v>0</v>
      </c>
      <c r="P2224">
        <v>0</v>
      </c>
      <c r="Q2224" s="3">
        <v>0</v>
      </c>
      <c r="R2224">
        <v>9</v>
      </c>
      <c r="S2224" t="s">
        <v>132</v>
      </c>
      <c r="T2224" t="s">
        <v>3300</v>
      </c>
      <c r="U2224" t="s">
        <v>3301</v>
      </c>
      <c r="V2224" s="1">
        <v>41671</v>
      </c>
      <c r="W2224" s="1">
        <v>43435</v>
      </c>
      <c r="X2224" t="s">
        <v>30</v>
      </c>
      <c r="Z2224">
        <v>0</v>
      </c>
      <c r="AA2224">
        <v>0</v>
      </c>
      <c r="AB2224" s="4" t="e">
        <f>VLOOKUP(A2224,'[1]Hoja 1'!$C$2:$C$32,1,0)</f>
        <v>#N/A</v>
      </c>
    </row>
    <row r="2225" spans="1:28" x14ac:dyDescent="0.25">
      <c r="A2225" t="s">
        <v>6753</v>
      </c>
      <c r="B2225">
        <v>42162</v>
      </c>
      <c r="C2225" t="s">
        <v>6754</v>
      </c>
      <c r="D2225" t="s">
        <v>6755</v>
      </c>
      <c r="E2225">
        <v>1</v>
      </c>
      <c r="F2225" t="s">
        <v>78</v>
      </c>
      <c r="G2225">
        <v>30</v>
      </c>
      <c r="H2225" t="s">
        <v>128</v>
      </c>
      <c r="I2225">
        <v>13809873</v>
      </c>
      <c r="J2225">
        <v>0</v>
      </c>
      <c r="K2225">
        <v>0</v>
      </c>
      <c r="L2225">
        <v>13809873</v>
      </c>
      <c r="M2225">
        <v>0</v>
      </c>
      <c r="N2225">
        <v>0</v>
      </c>
      <c r="O2225">
        <v>0</v>
      </c>
      <c r="P2225">
        <v>0</v>
      </c>
      <c r="Q2225" s="3">
        <v>0</v>
      </c>
      <c r="R2225">
        <v>9</v>
      </c>
      <c r="S2225" t="s">
        <v>132</v>
      </c>
      <c r="T2225" t="s">
        <v>3300</v>
      </c>
      <c r="U2225" t="s">
        <v>3301</v>
      </c>
      <c r="V2225" s="1">
        <v>41730</v>
      </c>
      <c r="W2225" s="1">
        <v>43435</v>
      </c>
      <c r="X2225" t="s">
        <v>30</v>
      </c>
      <c r="Z2225">
        <v>0</v>
      </c>
      <c r="AA2225">
        <v>0</v>
      </c>
      <c r="AB2225" s="4" t="e">
        <f>VLOOKUP(A2225,'[1]Hoja 1'!$C$2:$C$32,1,0)</f>
        <v>#N/A</v>
      </c>
    </row>
    <row r="2226" spans="1:28" x14ac:dyDescent="0.25">
      <c r="A2226" t="s">
        <v>6756</v>
      </c>
      <c r="B2226">
        <v>42163</v>
      </c>
      <c r="C2226" t="s">
        <v>6757</v>
      </c>
      <c r="D2226" t="s">
        <v>6758</v>
      </c>
      <c r="E2226">
        <v>1</v>
      </c>
      <c r="F2226" t="s">
        <v>78</v>
      </c>
      <c r="G2226">
        <v>30</v>
      </c>
      <c r="H2226" t="s">
        <v>128</v>
      </c>
      <c r="I2226">
        <v>18613305</v>
      </c>
      <c r="J2226">
        <v>0</v>
      </c>
      <c r="K2226">
        <v>0</v>
      </c>
      <c r="L2226">
        <v>18613305</v>
      </c>
      <c r="M2226">
        <v>0</v>
      </c>
      <c r="N2226">
        <v>0</v>
      </c>
      <c r="O2226">
        <v>0</v>
      </c>
      <c r="P2226">
        <v>0</v>
      </c>
      <c r="Q2226" s="3">
        <v>0</v>
      </c>
      <c r="R2226">
        <v>9</v>
      </c>
      <c r="S2226" t="s">
        <v>132</v>
      </c>
      <c r="T2226" t="s">
        <v>3300</v>
      </c>
      <c r="U2226" t="s">
        <v>3301</v>
      </c>
      <c r="V2226" s="1">
        <v>41730</v>
      </c>
      <c r="W2226" s="1">
        <v>43435</v>
      </c>
      <c r="X2226" t="s">
        <v>30</v>
      </c>
      <c r="Z2226">
        <v>0</v>
      </c>
      <c r="AA2226">
        <v>0</v>
      </c>
      <c r="AB2226" s="4" t="e">
        <f>VLOOKUP(A2226,'[1]Hoja 1'!$C$2:$C$32,1,0)</f>
        <v>#N/A</v>
      </c>
    </row>
    <row r="2227" spans="1:28" x14ac:dyDescent="0.25">
      <c r="A2227" t="s">
        <v>6759</v>
      </c>
      <c r="B2227">
        <v>42165</v>
      </c>
      <c r="C2227" t="s">
        <v>6760</v>
      </c>
      <c r="D2227" t="s">
        <v>6761</v>
      </c>
      <c r="E2227">
        <v>1</v>
      </c>
      <c r="F2227" t="s">
        <v>78</v>
      </c>
      <c r="G2227">
        <v>30</v>
      </c>
      <c r="H2227" t="s">
        <v>128</v>
      </c>
      <c r="I2227">
        <v>33485475</v>
      </c>
      <c r="J2227">
        <v>0</v>
      </c>
      <c r="K2227">
        <v>0</v>
      </c>
      <c r="L2227">
        <v>33485475</v>
      </c>
      <c r="M2227">
        <v>0</v>
      </c>
      <c r="N2227">
        <v>0</v>
      </c>
      <c r="O2227">
        <v>0</v>
      </c>
      <c r="P2227">
        <v>0</v>
      </c>
      <c r="Q2227" s="3">
        <v>0</v>
      </c>
      <c r="R2227">
        <v>9</v>
      </c>
      <c r="S2227" t="s">
        <v>132</v>
      </c>
      <c r="T2227" t="s">
        <v>3300</v>
      </c>
      <c r="U2227" t="s">
        <v>3301</v>
      </c>
      <c r="V2227" s="1">
        <v>41730</v>
      </c>
      <c r="W2227" s="1">
        <v>43435</v>
      </c>
      <c r="X2227" t="s">
        <v>30</v>
      </c>
      <c r="Z2227">
        <v>0</v>
      </c>
      <c r="AA2227">
        <v>0</v>
      </c>
      <c r="AB2227" s="4" t="e">
        <f>VLOOKUP(A2227,'[1]Hoja 1'!$C$2:$C$32,1,0)</f>
        <v>#N/A</v>
      </c>
    </row>
    <row r="2228" spans="1:28" x14ac:dyDescent="0.25">
      <c r="A2228" t="s">
        <v>6762</v>
      </c>
      <c r="B2228">
        <v>42161</v>
      </c>
      <c r="C2228" t="s">
        <v>6763</v>
      </c>
      <c r="D2228" t="s">
        <v>6764</v>
      </c>
      <c r="E2228">
        <v>1</v>
      </c>
      <c r="F2228" t="s">
        <v>78</v>
      </c>
      <c r="G2228">
        <v>30</v>
      </c>
      <c r="H2228" t="s">
        <v>128</v>
      </c>
      <c r="I2228">
        <v>75654081</v>
      </c>
      <c r="J2228">
        <v>0</v>
      </c>
      <c r="K2228">
        <v>0</v>
      </c>
      <c r="L2228">
        <v>34640147</v>
      </c>
      <c r="M2228">
        <v>41013934</v>
      </c>
      <c r="N2228">
        <v>0</v>
      </c>
      <c r="O2228">
        <v>0</v>
      </c>
      <c r="P2228">
        <v>0</v>
      </c>
      <c r="Q2228" s="3">
        <v>0</v>
      </c>
      <c r="R2228">
        <v>9</v>
      </c>
      <c r="S2228" t="s">
        <v>132</v>
      </c>
      <c r="T2228" t="s">
        <v>3300</v>
      </c>
      <c r="U2228" t="s">
        <v>3301</v>
      </c>
      <c r="V2228" s="1">
        <v>41791</v>
      </c>
      <c r="W2228" s="1">
        <v>43800</v>
      </c>
      <c r="X2228" t="s">
        <v>30</v>
      </c>
      <c r="Z2228">
        <v>0</v>
      </c>
      <c r="AA2228">
        <v>0</v>
      </c>
      <c r="AB2228" s="4" t="e">
        <f>VLOOKUP(A2228,'[1]Hoja 1'!$C$2:$C$32,1,0)</f>
        <v>#N/A</v>
      </c>
    </row>
    <row r="2229" spans="1:28" x14ac:dyDescent="0.25">
      <c r="A2229" t="s">
        <v>6765</v>
      </c>
      <c r="B2229">
        <v>42160</v>
      </c>
      <c r="C2229" t="s">
        <v>6766</v>
      </c>
      <c r="D2229" t="s">
        <v>6767</v>
      </c>
      <c r="E2229">
        <v>1</v>
      </c>
      <c r="F2229" t="s">
        <v>78</v>
      </c>
      <c r="G2229">
        <v>30</v>
      </c>
      <c r="H2229" t="s">
        <v>128</v>
      </c>
      <c r="I2229">
        <v>67848499</v>
      </c>
      <c r="J2229">
        <v>0</v>
      </c>
      <c r="K2229">
        <v>0</v>
      </c>
      <c r="L2229">
        <v>33924249</v>
      </c>
      <c r="M2229">
        <v>33924249</v>
      </c>
      <c r="N2229">
        <v>0</v>
      </c>
      <c r="O2229">
        <v>0</v>
      </c>
      <c r="P2229">
        <v>0</v>
      </c>
      <c r="Q2229" s="3">
        <v>0</v>
      </c>
      <c r="R2229">
        <v>9</v>
      </c>
      <c r="S2229" t="s">
        <v>132</v>
      </c>
      <c r="T2229" t="s">
        <v>3300</v>
      </c>
      <c r="U2229" t="s">
        <v>3301</v>
      </c>
      <c r="V2229" s="1">
        <v>41791</v>
      </c>
      <c r="W2229" s="1">
        <v>43800</v>
      </c>
      <c r="X2229" t="s">
        <v>30</v>
      </c>
      <c r="Z2229">
        <v>0</v>
      </c>
      <c r="AA2229">
        <v>0</v>
      </c>
      <c r="AB2229" s="4" t="e">
        <f>VLOOKUP(A2229,'[1]Hoja 1'!$C$2:$C$32,1,0)</f>
        <v>#N/A</v>
      </c>
    </row>
    <row r="2230" spans="1:28" x14ac:dyDescent="0.25">
      <c r="A2230" t="s">
        <v>6768</v>
      </c>
      <c r="B2230">
        <v>38116</v>
      </c>
      <c r="C2230" t="s">
        <v>6769</v>
      </c>
      <c r="D2230" t="s">
        <v>6770</v>
      </c>
      <c r="E2230">
        <v>1</v>
      </c>
      <c r="F2230" t="s">
        <v>78</v>
      </c>
      <c r="G2230">
        <v>30</v>
      </c>
      <c r="H2230" t="s">
        <v>128</v>
      </c>
      <c r="I2230">
        <v>97546652</v>
      </c>
      <c r="J2230">
        <v>32720312</v>
      </c>
      <c r="K2230">
        <v>0</v>
      </c>
      <c r="L2230">
        <v>64826340</v>
      </c>
      <c r="M2230">
        <v>0</v>
      </c>
      <c r="N2230">
        <v>0</v>
      </c>
      <c r="O2230">
        <v>0</v>
      </c>
      <c r="P2230">
        <v>0</v>
      </c>
      <c r="Q2230" s="3">
        <v>0</v>
      </c>
      <c r="R2230">
        <v>9</v>
      </c>
      <c r="S2230" t="s">
        <v>132</v>
      </c>
      <c r="T2230" t="s">
        <v>3300</v>
      </c>
      <c r="U2230" t="s">
        <v>3301</v>
      </c>
      <c r="V2230" s="1">
        <v>41791</v>
      </c>
      <c r="W2230" s="1">
        <v>43435</v>
      </c>
      <c r="X2230" t="s">
        <v>30</v>
      </c>
      <c r="Z2230">
        <v>0</v>
      </c>
      <c r="AA2230">
        <v>0</v>
      </c>
      <c r="AB2230" s="4" t="e">
        <f>VLOOKUP(A2230,'[1]Hoja 1'!$C$2:$C$32,1,0)</f>
        <v>#N/A</v>
      </c>
    </row>
    <row r="2231" spans="1:28" x14ac:dyDescent="0.25">
      <c r="A2231" t="s">
        <v>6771</v>
      </c>
      <c r="B2231">
        <v>41465</v>
      </c>
      <c r="C2231" t="s">
        <v>6772</v>
      </c>
      <c r="D2231" t="s">
        <v>6773</v>
      </c>
      <c r="E2231">
        <v>1</v>
      </c>
      <c r="F2231" t="s">
        <v>78</v>
      </c>
      <c r="G2231">
        <v>30</v>
      </c>
      <c r="H2231" t="s">
        <v>128</v>
      </c>
      <c r="I2231">
        <v>368340221</v>
      </c>
      <c r="J2231">
        <v>108121624</v>
      </c>
      <c r="K2231">
        <v>86739532</v>
      </c>
      <c r="L2231">
        <v>86739533</v>
      </c>
      <c r="M2231">
        <v>86739533</v>
      </c>
      <c r="N2231">
        <v>0</v>
      </c>
      <c r="O2231">
        <v>0</v>
      </c>
      <c r="P2231">
        <v>0</v>
      </c>
      <c r="Q2231" s="3">
        <v>0</v>
      </c>
      <c r="R2231">
        <v>9</v>
      </c>
      <c r="S2231" t="s">
        <v>132</v>
      </c>
      <c r="T2231" t="s">
        <v>3300</v>
      </c>
      <c r="U2231" t="s">
        <v>3301</v>
      </c>
      <c r="V2231" s="1">
        <v>41821</v>
      </c>
      <c r="W2231" s="1">
        <v>43800</v>
      </c>
      <c r="X2231" t="s">
        <v>30</v>
      </c>
      <c r="Z2231">
        <v>0</v>
      </c>
      <c r="AA2231">
        <v>0</v>
      </c>
      <c r="AB2231" s="4" t="e">
        <f>VLOOKUP(A2231,'[1]Hoja 1'!$C$2:$C$32,1,0)</f>
        <v>#N/A</v>
      </c>
    </row>
    <row r="2232" spans="1:28" x14ac:dyDescent="0.25">
      <c r="A2232" t="s">
        <v>6774</v>
      </c>
      <c r="B2232">
        <v>41441</v>
      </c>
      <c r="C2232" t="s">
        <v>6775</v>
      </c>
      <c r="D2232" t="s">
        <v>6776</v>
      </c>
      <c r="E2232">
        <v>1</v>
      </c>
      <c r="F2232" t="s">
        <v>78</v>
      </c>
      <c r="G2232">
        <v>30</v>
      </c>
      <c r="H2232" t="s">
        <v>128</v>
      </c>
      <c r="I2232">
        <v>71451140</v>
      </c>
      <c r="J2232">
        <v>63904590</v>
      </c>
      <c r="K2232">
        <v>586285</v>
      </c>
      <c r="L2232">
        <v>6960265</v>
      </c>
      <c r="M2232">
        <v>0</v>
      </c>
      <c r="N2232">
        <v>0</v>
      </c>
      <c r="O2232">
        <v>0</v>
      </c>
      <c r="P2232">
        <v>0</v>
      </c>
      <c r="Q2232" s="3">
        <v>0</v>
      </c>
      <c r="R2232">
        <v>9</v>
      </c>
      <c r="S2232" t="s">
        <v>132</v>
      </c>
      <c r="T2232" t="s">
        <v>3300</v>
      </c>
      <c r="U2232" t="s">
        <v>3301</v>
      </c>
      <c r="V2232" s="1">
        <v>41821</v>
      </c>
      <c r="W2232" s="1">
        <v>43435</v>
      </c>
      <c r="X2232" t="s">
        <v>30</v>
      </c>
      <c r="Z2232">
        <v>0</v>
      </c>
      <c r="AA2232">
        <v>0</v>
      </c>
      <c r="AB2232" s="4" t="e">
        <f>VLOOKUP(A2232,'[1]Hoja 1'!$C$2:$C$32,1,0)</f>
        <v>#N/A</v>
      </c>
    </row>
    <row r="2233" spans="1:28" x14ac:dyDescent="0.25">
      <c r="A2233" t="s">
        <v>6777</v>
      </c>
      <c r="B2233">
        <v>41483</v>
      </c>
      <c r="C2233" t="s">
        <v>6778</v>
      </c>
      <c r="D2233" t="s">
        <v>6779</v>
      </c>
      <c r="E2233">
        <v>1</v>
      </c>
      <c r="F2233" t="s">
        <v>78</v>
      </c>
      <c r="G2233">
        <v>30</v>
      </c>
      <c r="H2233" t="s">
        <v>128</v>
      </c>
      <c r="I2233">
        <v>52706139</v>
      </c>
      <c r="J2233">
        <v>22150448</v>
      </c>
      <c r="K2233">
        <v>521973</v>
      </c>
      <c r="L2233">
        <v>30033718</v>
      </c>
      <c r="M2233">
        <v>0</v>
      </c>
      <c r="N2233">
        <v>0</v>
      </c>
      <c r="O2233">
        <v>0</v>
      </c>
      <c r="P2233">
        <v>0</v>
      </c>
      <c r="Q2233" s="3">
        <v>0</v>
      </c>
      <c r="R2233">
        <v>9</v>
      </c>
      <c r="S2233" t="s">
        <v>132</v>
      </c>
      <c r="T2233" t="s">
        <v>3300</v>
      </c>
      <c r="U2233" t="s">
        <v>3301</v>
      </c>
      <c r="V2233" s="1">
        <v>41821</v>
      </c>
      <c r="W2233" s="1">
        <v>43435</v>
      </c>
      <c r="X2233" t="s">
        <v>30</v>
      </c>
      <c r="Z2233">
        <v>0</v>
      </c>
      <c r="AA2233">
        <v>0</v>
      </c>
      <c r="AB2233" s="4" t="e">
        <f>VLOOKUP(A2233,'[1]Hoja 1'!$C$2:$C$32,1,0)</f>
        <v>#N/A</v>
      </c>
    </row>
    <row r="2234" spans="1:28" x14ac:dyDescent="0.25">
      <c r="A2234" t="s">
        <v>6780</v>
      </c>
      <c r="B2234">
        <v>49183</v>
      </c>
      <c r="C2234" t="s">
        <v>6781</v>
      </c>
      <c r="D2234" t="s">
        <v>6782</v>
      </c>
      <c r="E2234">
        <v>1</v>
      </c>
      <c r="F2234" t="s">
        <v>78</v>
      </c>
      <c r="G2234">
        <v>30</v>
      </c>
      <c r="H2234" t="s">
        <v>128</v>
      </c>
      <c r="I2234">
        <v>20093067</v>
      </c>
      <c r="J2234">
        <v>0</v>
      </c>
      <c r="K2234">
        <v>0</v>
      </c>
      <c r="L2234">
        <v>20093067</v>
      </c>
      <c r="M2234">
        <v>0</v>
      </c>
      <c r="N2234">
        <v>0</v>
      </c>
      <c r="O2234">
        <v>0</v>
      </c>
      <c r="P2234">
        <v>0</v>
      </c>
      <c r="Q2234" s="3">
        <v>0</v>
      </c>
      <c r="R2234">
        <v>9</v>
      </c>
      <c r="S2234" t="s">
        <v>132</v>
      </c>
      <c r="T2234" t="s">
        <v>3300</v>
      </c>
      <c r="U2234" t="s">
        <v>3301</v>
      </c>
      <c r="V2234" s="1">
        <v>42552</v>
      </c>
      <c r="W2234" s="1">
        <v>43435</v>
      </c>
      <c r="X2234" t="s">
        <v>30</v>
      </c>
      <c r="Z2234">
        <v>0</v>
      </c>
      <c r="AA2234">
        <v>0</v>
      </c>
      <c r="AB2234" s="4" t="e">
        <f>VLOOKUP(A2234,'[1]Hoja 1'!$C$2:$C$32,1,0)</f>
        <v>#N/A</v>
      </c>
    </row>
    <row r="2235" spans="1:28" x14ac:dyDescent="0.25">
      <c r="A2235" t="s">
        <v>6783</v>
      </c>
      <c r="B2235">
        <v>49614</v>
      </c>
      <c r="C2235" t="s">
        <v>6784</v>
      </c>
      <c r="D2235" t="s">
        <v>6785</v>
      </c>
      <c r="E2235">
        <v>1</v>
      </c>
      <c r="F2235" t="s">
        <v>78</v>
      </c>
      <c r="G2235">
        <v>30</v>
      </c>
      <c r="H2235" t="s">
        <v>128</v>
      </c>
      <c r="I2235">
        <v>34854328</v>
      </c>
      <c r="J2235">
        <v>0</v>
      </c>
      <c r="K2235">
        <v>18404211</v>
      </c>
      <c r="L2235">
        <v>16450117</v>
      </c>
      <c r="M2235">
        <v>0</v>
      </c>
      <c r="N2235">
        <v>0</v>
      </c>
      <c r="O2235">
        <v>0</v>
      </c>
      <c r="P2235">
        <v>0</v>
      </c>
      <c r="Q2235" s="3">
        <v>0</v>
      </c>
      <c r="R2235">
        <v>9</v>
      </c>
      <c r="S2235" t="s">
        <v>132</v>
      </c>
      <c r="T2235" t="s">
        <v>3300</v>
      </c>
      <c r="U2235" t="s">
        <v>3301</v>
      </c>
      <c r="V2235" s="1">
        <v>42948</v>
      </c>
      <c r="W2235" s="1">
        <v>43435</v>
      </c>
      <c r="X2235" t="s">
        <v>30</v>
      </c>
      <c r="Z2235">
        <v>0</v>
      </c>
      <c r="AA2235">
        <v>0</v>
      </c>
      <c r="AB2235" s="4" t="e">
        <f>VLOOKUP(A2235,'[1]Hoja 1'!$C$2:$C$32,1,0)</f>
        <v>#N/A</v>
      </c>
    </row>
    <row r="2236" spans="1:28" x14ac:dyDescent="0.25">
      <c r="A2236" t="s">
        <v>6786</v>
      </c>
      <c r="B2236">
        <v>45920</v>
      </c>
      <c r="C2236" t="s">
        <v>6787</v>
      </c>
      <c r="D2236" t="s">
        <v>6788</v>
      </c>
      <c r="E2236">
        <v>1</v>
      </c>
      <c r="F2236" t="s">
        <v>78</v>
      </c>
      <c r="G2236">
        <v>30</v>
      </c>
      <c r="H2236" t="s">
        <v>128</v>
      </c>
      <c r="I2236">
        <v>20734257</v>
      </c>
      <c r="J2236">
        <v>0</v>
      </c>
      <c r="K2236">
        <v>10478727</v>
      </c>
      <c r="L2236">
        <v>10255530</v>
      </c>
      <c r="M2236">
        <v>0</v>
      </c>
      <c r="N2236">
        <v>0</v>
      </c>
      <c r="O2236">
        <v>0</v>
      </c>
      <c r="P2236">
        <v>0</v>
      </c>
      <c r="Q2236" s="3">
        <v>0</v>
      </c>
      <c r="R2236">
        <v>9</v>
      </c>
      <c r="S2236" t="s">
        <v>132</v>
      </c>
      <c r="T2236" t="s">
        <v>3300</v>
      </c>
      <c r="U2236" t="s">
        <v>3301</v>
      </c>
      <c r="V2236" s="1">
        <v>42644</v>
      </c>
      <c r="W2236" s="1">
        <v>43435</v>
      </c>
      <c r="X2236" t="s">
        <v>30</v>
      </c>
      <c r="Z2236">
        <v>0</v>
      </c>
      <c r="AA2236">
        <v>0</v>
      </c>
      <c r="AB2236" s="4" t="e">
        <f>VLOOKUP(A2236,'[1]Hoja 1'!$C$2:$C$32,1,0)</f>
        <v>#N/A</v>
      </c>
    </row>
    <row r="2237" spans="1:28" x14ac:dyDescent="0.25">
      <c r="A2237" t="s">
        <v>6789</v>
      </c>
      <c r="B2237">
        <v>50713</v>
      </c>
      <c r="C2237" t="s">
        <v>6790</v>
      </c>
      <c r="D2237" t="s">
        <v>6791</v>
      </c>
      <c r="E2237">
        <v>1</v>
      </c>
      <c r="F2237" t="s">
        <v>78</v>
      </c>
      <c r="G2237">
        <v>30</v>
      </c>
      <c r="H2237" t="s">
        <v>128</v>
      </c>
      <c r="I2237">
        <v>62662789</v>
      </c>
      <c r="J2237">
        <v>0</v>
      </c>
      <c r="K2237">
        <v>20957454</v>
      </c>
      <c r="L2237">
        <v>20957454</v>
      </c>
      <c r="M2237">
        <v>20747880</v>
      </c>
      <c r="N2237">
        <v>0</v>
      </c>
      <c r="O2237">
        <v>0</v>
      </c>
      <c r="P2237">
        <v>0</v>
      </c>
      <c r="Q2237" s="3">
        <v>0</v>
      </c>
      <c r="R2237">
        <v>9</v>
      </c>
      <c r="S2237" t="s">
        <v>132</v>
      </c>
      <c r="T2237" t="s">
        <v>3300</v>
      </c>
      <c r="U2237" t="s">
        <v>3301</v>
      </c>
      <c r="V2237" s="1">
        <v>43009</v>
      </c>
      <c r="W2237" s="1">
        <v>43800</v>
      </c>
      <c r="X2237" t="s">
        <v>30</v>
      </c>
      <c r="Z2237">
        <v>0</v>
      </c>
      <c r="AA2237">
        <v>0</v>
      </c>
      <c r="AB2237" s="4" t="e">
        <f>VLOOKUP(A2237,'[1]Hoja 1'!$C$2:$C$32,1,0)</f>
        <v>#N/A</v>
      </c>
    </row>
    <row r="2238" spans="1:28" x14ac:dyDescent="0.25">
      <c r="A2238" t="s">
        <v>6792</v>
      </c>
      <c r="B2238">
        <v>49174</v>
      </c>
      <c r="C2238" t="s">
        <v>6793</v>
      </c>
      <c r="D2238" t="s">
        <v>6794</v>
      </c>
      <c r="E2238">
        <v>1</v>
      </c>
      <c r="F2238" t="s">
        <v>78</v>
      </c>
      <c r="G2238">
        <v>30</v>
      </c>
      <c r="H2238" t="s">
        <v>128</v>
      </c>
      <c r="I2238">
        <v>32180171</v>
      </c>
      <c r="J2238">
        <v>0</v>
      </c>
      <c r="K2238">
        <v>11526600</v>
      </c>
      <c r="L2238">
        <v>10478727</v>
      </c>
      <c r="M2238">
        <v>10174844</v>
      </c>
      <c r="N2238">
        <v>0</v>
      </c>
      <c r="O2238">
        <v>0</v>
      </c>
      <c r="P2238">
        <v>0</v>
      </c>
      <c r="Q2238" s="3">
        <v>0</v>
      </c>
      <c r="R2238">
        <v>9</v>
      </c>
      <c r="S2238" t="s">
        <v>132</v>
      </c>
      <c r="T2238" t="s">
        <v>3300</v>
      </c>
      <c r="U2238" t="s">
        <v>3301</v>
      </c>
      <c r="V2238" s="1">
        <v>42736</v>
      </c>
      <c r="W2238" s="1">
        <v>43800</v>
      </c>
      <c r="X2238" t="s">
        <v>30</v>
      </c>
      <c r="Z2238">
        <v>0</v>
      </c>
      <c r="AA2238">
        <v>0</v>
      </c>
      <c r="AB2238" s="4" t="e">
        <f>VLOOKUP(A2238,'[1]Hoja 1'!$C$2:$C$32,1,0)</f>
        <v>#N/A</v>
      </c>
    </row>
    <row r="2239" spans="1:28" x14ac:dyDescent="0.25">
      <c r="A2239" t="s">
        <v>6795</v>
      </c>
      <c r="B2239">
        <v>51994</v>
      </c>
      <c r="C2239" t="s">
        <v>6796</v>
      </c>
      <c r="D2239" t="s">
        <v>6797</v>
      </c>
      <c r="E2239">
        <v>1</v>
      </c>
      <c r="F2239" t="s">
        <v>78</v>
      </c>
      <c r="G2239">
        <v>30</v>
      </c>
      <c r="H2239" t="s">
        <v>128</v>
      </c>
      <c r="I2239">
        <v>71297260</v>
      </c>
      <c r="J2239">
        <v>0</v>
      </c>
      <c r="K2239">
        <v>10478727</v>
      </c>
      <c r="L2239">
        <v>20957454</v>
      </c>
      <c r="M2239">
        <v>20957454</v>
      </c>
      <c r="N2239">
        <v>18903624</v>
      </c>
      <c r="O2239">
        <v>0</v>
      </c>
      <c r="P2239">
        <v>0</v>
      </c>
      <c r="Q2239" s="3">
        <v>0</v>
      </c>
      <c r="R2239">
        <v>9</v>
      </c>
      <c r="S2239" t="s">
        <v>132</v>
      </c>
      <c r="T2239" t="s">
        <v>3300</v>
      </c>
      <c r="U2239" t="s">
        <v>3301</v>
      </c>
      <c r="V2239" s="1">
        <v>42736</v>
      </c>
      <c r="W2239" s="1">
        <v>44166</v>
      </c>
      <c r="X2239" t="s">
        <v>30</v>
      </c>
      <c r="Z2239">
        <v>0</v>
      </c>
      <c r="AA2239">
        <v>0</v>
      </c>
      <c r="AB2239" s="4" t="e">
        <f>VLOOKUP(A2239,'[1]Hoja 1'!$C$2:$C$32,1,0)</f>
        <v>#N/A</v>
      </c>
    </row>
    <row r="2240" spans="1:28" x14ac:dyDescent="0.25">
      <c r="A2240" t="s">
        <v>6798</v>
      </c>
      <c r="B2240">
        <v>50443</v>
      </c>
      <c r="C2240" t="s">
        <v>6799</v>
      </c>
      <c r="D2240" t="s">
        <v>6800</v>
      </c>
      <c r="E2240">
        <v>1</v>
      </c>
      <c r="F2240" t="s">
        <v>78</v>
      </c>
      <c r="G2240">
        <v>30</v>
      </c>
      <c r="H2240" t="s">
        <v>128</v>
      </c>
      <c r="I2240">
        <v>43287622</v>
      </c>
      <c r="J2240">
        <v>0</v>
      </c>
      <c r="K2240">
        <v>22330168</v>
      </c>
      <c r="L2240">
        <v>20957454</v>
      </c>
      <c r="M2240">
        <v>0</v>
      </c>
      <c r="N2240">
        <v>0</v>
      </c>
      <c r="O2240">
        <v>0</v>
      </c>
      <c r="P2240">
        <v>0</v>
      </c>
      <c r="Q2240" s="3">
        <v>0</v>
      </c>
      <c r="R2240">
        <v>9</v>
      </c>
      <c r="S2240" t="s">
        <v>132</v>
      </c>
      <c r="T2240" t="s">
        <v>3300</v>
      </c>
      <c r="U2240" t="s">
        <v>3301</v>
      </c>
      <c r="V2240" s="1">
        <v>42736</v>
      </c>
      <c r="W2240" s="1">
        <v>43435</v>
      </c>
      <c r="X2240" t="s">
        <v>30</v>
      </c>
      <c r="Z2240">
        <v>0</v>
      </c>
      <c r="AA2240">
        <v>0</v>
      </c>
      <c r="AB2240" s="4" t="e">
        <f>VLOOKUP(A2240,'[1]Hoja 1'!$C$2:$C$32,1,0)</f>
        <v>#N/A</v>
      </c>
    </row>
    <row r="2241" spans="1:28" x14ac:dyDescent="0.25">
      <c r="A2241" t="s">
        <v>6801</v>
      </c>
      <c r="B2241">
        <v>46245</v>
      </c>
      <c r="C2241" t="s">
        <v>6802</v>
      </c>
      <c r="D2241" t="s">
        <v>6803</v>
      </c>
      <c r="E2241">
        <v>1</v>
      </c>
      <c r="F2241" t="s">
        <v>78</v>
      </c>
      <c r="G2241">
        <v>30</v>
      </c>
      <c r="H2241" t="s">
        <v>128</v>
      </c>
      <c r="I2241">
        <v>24645966</v>
      </c>
      <c r="J2241">
        <v>0</v>
      </c>
      <c r="K2241">
        <v>15718091</v>
      </c>
      <c r="L2241">
        <v>8927876</v>
      </c>
      <c r="M2241">
        <v>0</v>
      </c>
      <c r="N2241">
        <v>0</v>
      </c>
      <c r="O2241">
        <v>0</v>
      </c>
      <c r="P2241">
        <v>0</v>
      </c>
      <c r="Q2241" s="3">
        <v>0</v>
      </c>
      <c r="R2241">
        <v>9</v>
      </c>
      <c r="S2241" t="s">
        <v>132</v>
      </c>
      <c r="T2241" t="s">
        <v>3300</v>
      </c>
      <c r="U2241" t="s">
        <v>3301</v>
      </c>
      <c r="V2241" s="1">
        <v>42795</v>
      </c>
      <c r="W2241" s="1">
        <v>43435</v>
      </c>
      <c r="X2241" t="s">
        <v>30</v>
      </c>
      <c r="Z2241">
        <v>0</v>
      </c>
      <c r="AA2241">
        <v>0</v>
      </c>
      <c r="AB2241" s="4" t="e">
        <f>VLOOKUP(A2241,'[1]Hoja 1'!$C$2:$C$32,1,0)</f>
        <v>#N/A</v>
      </c>
    </row>
    <row r="2242" spans="1:28" x14ac:dyDescent="0.25">
      <c r="A2242" t="s">
        <v>6804</v>
      </c>
      <c r="B2242">
        <v>49156</v>
      </c>
      <c r="C2242" t="s">
        <v>6805</v>
      </c>
      <c r="D2242" t="s">
        <v>6806</v>
      </c>
      <c r="E2242">
        <v>1</v>
      </c>
      <c r="F2242" t="s">
        <v>78</v>
      </c>
      <c r="G2242">
        <v>30</v>
      </c>
      <c r="H2242" t="s">
        <v>128</v>
      </c>
      <c r="I2242">
        <v>65554917</v>
      </c>
      <c r="J2242">
        <v>0</v>
      </c>
      <c r="K2242">
        <v>20957454</v>
      </c>
      <c r="L2242">
        <v>21544263</v>
      </c>
      <c r="M2242">
        <v>23053200</v>
      </c>
      <c r="N2242">
        <v>0</v>
      </c>
      <c r="O2242">
        <v>0</v>
      </c>
      <c r="P2242">
        <v>0</v>
      </c>
      <c r="Q2242" s="3">
        <v>0</v>
      </c>
      <c r="R2242">
        <v>9</v>
      </c>
      <c r="S2242" t="s">
        <v>132</v>
      </c>
      <c r="T2242" t="s">
        <v>3300</v>
      </c>
      <c r="U2242" t="s">
        <v>3301</v>
      </c>
      <c r="V2242" s="1">
        <v>42795</v>
      </c>
      <c r="W2242" s="1">
        <v>43800</v>
      </c>
      <c r="X2242" t="s">
        <v>30</v>
      </c>
      <c r="Z2242">
        <v>0</v>
      </c>
      <c r="AA2242">
        <v>0</v>
      </c>
      <c r="AB2242" s="4" t="e">
        <f>VLOOKUP(A2242,'[1]Hoja 1'!$C$2:$C$32,1,0)</f>
        <v>#N/A</v>
      </c>
    </row>
    <row r="2243" spans="1:28" x14ac:dyDescent="0.25">
      <c r="A2243" t="s">
        <v>6807</v>
      </c>
      <c r="B2243">
        <v>49554</v>
      </c>
      <c r="C2243" t="s">
        <v>6808</v>
      </c>
      <c r="D2243" t="s">
        <v>6809</v>
      </c>
      <c r="E2243">
        <v>1</v>
      </c>
      <c r="F2243" t="s">
        <v>78</v>
      </c>
      <c r="G2243">
        <v>30</v>
      </c>
      <c r="H2243" t="s">
        <v>128</v>
      </c>
      <c r="I2243">
        <v>71352797</v>
      </c>
      <c r="J2243">
        <v>0</v>
      </c>
      <c r="K2243">
        <v>18337773</v>
      </c>
      <c r="L2243">
        <v>30244750</v>
      </c>
      <c r="M2243">
        <v>22770274</v>
      </c>
      <c r="N2243">
        <v>0</v>
      </c>
      <c r="O2243">
        <v>0</v>
      </c>
      <c r="P2243">
        <v>0</v>
      </c>
      <c r="Q2243" s="3">
        <v>0</v>
      </c>
      <c r="R2243">
        <v>9</v>
      </c>
      <c r="S2243" t="s">
        <v>132</v>
      </c>
      <c r="T2243" t="s">
        <v>3300</v>
      </c>
      <c r="U2243" t="s">
        <v>3301</v>
      </c>
      <c r="V2243" s="1">
        <v>42887</v>
      </c>
      <c r="W2243" s="1">
        <v>43800</v>
      </c>
      <c r="X2243" t="s">
        <v>30</v>
      </c>
      <c r="Z2243">
        <v>0</v>
      </c>
      <c r="AA2243">
        <v>0</v>
      </c>
      <c r="AB2243" s="4" t="e">
        <f>VLOOKUP(A2243,'[1]Hoja 1'!$C$2:$C$32,1,0)</f>
        <v>#N/A</v>
      </c>
    </row>
    <row r="2244" spans="1:28" x14ac:dyDescent="0.25">
      <c r="A2244" t="s">
        <v>6810</v>
      </c>
      <c r="B2244">
        <v>49412</v>
      </c>
      <c r="C2244" t="s">
        <v>6811</v>
      </c>
      <c r="D2244" t="s">
        <v>6812</v>
      </c>
      <c r="E2244">
        <v>1</v>
      </c>
      <c r="F2244" t="s">
        <v>78</v>
      </c>
      <c r="G2244">
        <v>31</v>
      </c>
      <c r="H2244" t="s">
        <v>63</v>
      </c>
      <c r="I2244">
        <v>139367072</v>
      </c>
      <c r="J2244">
        <v>0</v>
      </c>
      <c r="K2244">
        <v>45477676</v>
      </c>
      <c r="L2244">
        <v>46944698</v>
      </c>
      <c r="M2244">
        <v>46944698</v>
      </c>
      <c r="N2244">
        <v>0</v>
      </c>
      <c r="O2244">
        <v>0</v>
      </c>
      <c r="P2244">
        <v>0</v>
      </c>
      <c r="Q2244" s="3">
        <v>0</v>
      </c>
      <c r="R2244">
        <v>9</v>
      </c>
      <c r="S2244" t="s">
        <v>132</v>
      </c>
      <c r="T2244" t="s">
        <v>3321</v>
      </c>
      <c r="U2244" t="s">
        <v>3322</v>
      </c>
      <c r="V2244" s="1">
        <v>42979</v>
      </c>
      <c r="W2244" s="1">
        <v>43800</v>
      </c>
      <c r="X2244" t="s">
        <v>30</v>
      </c>
      <c r="Z2244">
        <v>0</v>
      </c>
      <c r="AA2244">
        <v>0</v>
      </c>
      <c r="AB2244" s="4" t="e">
        <f>VLOOKUP(A2244,'[1]Hoja 1'!$C$2:$C$32,1,0)</f>
        <v>#N/A</v>
      </c>
    </row>
    <row r="2245" spans="1:28" x14ac:dyDescent="0.25">
      <c r="A2245" t="s">
        <v>6813</v>
      </c>
      <c r="B2245">
        <v>52234</v>
      </c>
      <c r="C2245" t="s">
        <v>6814</v>
      </c>
      <c r="D2245" t="s">
        <v>6815</v>
      </c>
      <c r="E2245">
        <v>1</v>
      </c>
      <c r="F2245" t="s">
        <v>78</v>
      </c>
      <c r="G2245">
        <v>31</v>
      </c>
      <c r="H2245" t="s">
        <v>63</v>
      </c>
      <c r="I2245">
        <v>375138433</v>
      </c>
      <c r="J2245">
        <v>0</v>
      </c>
      <c r="K2245">
        <v>0</v>
      </c>
      <c r="L2245">
        <v>262596903</v>
      </c>
      <c r="M2245">
        <v>112541530</v>
      </c>
      <c r="N2245">
        <v>0</v>
      </c>
      <c r="O2245">
        <v>0</v>
      </c>
      <c r="P2245">
        <v>0</v>
      </c>
      <c r="Q2245" s="3">
        <v>0</v>
      </c>
      <c r="R2245">
        <v>9</v>
      </c>
      <c r="S2245" t="s">
        <v>132</v>
      </c>
      <c r="T2245" t="s">
        <v>3321</v>
      </c>
      <c r="U2245" t="s">
        <v>3322</v>
      </c>
      <c r="V2245" s="1">
        <v>43101</v>
      </c>
      <c r="W2245" s="1">
        <v>43800</v>
      </c>
      <c r="X2245" t="s">
        <v>30</v>
      </c>
      <c r="Z2245">
        <v>0</v>
      </c>
      <c r="AA2245">
        <v>0</v>
      </c>
      <c r="AB2245" s="4" t="e">
        <f>VLOOKUP(A2245,'[1]Hoja 1'!$C$2:$C$32,1,0)</f>
        <v>#N/A</v>
      </c>
    </row>
    <row r="2246" spans="1:28" x14ac:dyDescent="0.25">
      <c r="A2246" t="s">
        <v>6816</v>
      </c>
      <c r="B2246">
        <v>40711</v>
      </c>
      <c r="C2246" t="s">
        <v>6817</v>
      </c>
      <c r="D2246" t="s">
        <v>6818</v>
      </c>
      <c r="E2246">
        <v>1</v>
      </c>
      <c r="F2246" t="s">
        <v>78</v>
      </c>
      <c r="G2246">
        <v>32</v>
      </c>
      <c r="H2246" t="s">
        <v>110</v>
      </c>
      <c r="I2246">
        <v>166043588</v>
      </c>
      <c r="J2246">
        <v>55835</v>
      </c>
      <c r="K2246">
        <v>0</v>
      </c>
      <c r="L2246">
        <v>165987753</v>
      </c>
      <c r="M2246">
        <v>0</v>
      </c>
      <c r="N2246">
        <v>0</v>
      </c>
      <c r="O2246">
        <v>0</v>
      </c>
      <c r="P2246">
        <v>0</v>
      </c>
      <c r="Q2246" s="3">
        <v>0</v>
      </c>
      <c r="R2246">
        <v>9</v>
      </c>
      <c r="S2246" t="s">
        <v>132</v>
      </c>
      <c r="T2246" t="s">
        <v>3335</v>
      </c>
      <c r="U2246" t="s">
        <v>3336</v>
      </c>
      <c r="V2246" s="1">
        <v>41487</v>
      </c>
      <c r="W2246" s="1">
        <v>43435</v>
      </c>
      <c r="X2246" t="s">
        <v>30</v>
      </c>
      <c r="Z2246">
        <v>0</v>
      </c>
      <c r="AA2246">
        <v>0</v>
      </c>
      <c r="AB2246" s="4" t="e">
        <f>VLOOKUP(A2246,'[1]Hoja 1'!$C$2:$C$32,1,0)</f>
        <v>#N/A</v>
      </c>
    </row>
    <row r="2247" spans="1:28" x14ac:dyDescent="0.25">
      <c r="A2247" t="s">
        <v>6819</v>
      </c>
      <c r="B2247">
        <v>40683</v>
      </c>
      <c r="C2247" t="s">
        <v>6820</v>
      </c>
      <c r="D2247" t="s">
        <v>6821</v>
      </c>
      <c r="E2247">
        <v>1</v>
      </c>
      <c r="F2247" t="s">
        <v>78</v>
      </c>
      <c r="G2247">
        <v>32</v>
      </c>
      <c r="H2247" t="s">
        <v>110</v>
      </c>
      <c r="I2247">
        <v>119911460</v>
      </c>
      <c r="J2247">
        <v>0</v>
      </c>
      <c r="K2247">
        <v>0</v>
      </c>
      <c r="L2247">
        <v>119911460</v>
      </c>
      <c r="M2247">
        <v>0</v>
      </c>
      <c r="N2247">
        <v>0</v>
      </c>
      <c r="O2247">
        <v>0</v>
      </c>
      <c r="P2247">
        <v>0</v>
      </c>
      <c r="Q2247" s="3">
        <v>0</v>
      </c>
      <c r="R2247">
        <v>9</v>
      </c>
      <c r="S2247" t="s">
        <v>132</v>
      </c>
      <c r="T2247" t="s">
        <v>3335</v>
      </c>
      <c r="U2247" t="s">
        <v>3336</v>
      </c>
      <c r="V2247" s="1">
        <v>41730</v>
      </c>
      <c r="W2247" s="1">
        <v>43435</v>
      </c>
      <c r="X2247" t="s">
        <v>30</v>
      </c>
      <c r="Z2247">
        <v>0</v>
      </c>
      <c r="AA2247">
        <v>0</v>
      </c>
      <c r="AB2247" s="4" t="e">
        <f>VLOOKUP(A2247,'[1]Hoja 1'!$C$2:$C$32,1,0)</f>
        <v>#N/A</v>
      </c>
    </row>
    <row r="2248" spans="1:28" x14ac:dyDescent="0.25">
      <c r="A2248" t="s">
        <v>6822</v>
      </c>
      <c r="B2248">
        <v>52899</v>
      </c>
      <c r="C2248" t="s">
        <v>6823</v>
      </c>
      <c r="D2248" t="s">
        <v>6824</v>
      </c>
      <c r="E2248">
        <v>6</v>
      </c>
      <c r="F2248" t="s">
        <v>43</v>
      </c>
      <c r="G2248">
        <v>9</v>
      </c>
      <c r="H2248" t="s">
        <v>26</v>
      </c>
      <c r="I2248">
        <v>376026</v>
      </c>
      <c r="J2248">
        <v>0</v>
      </c>
      <c r="K2248">
        <v>0</v>
      </c>
      <c r="L2248">
        <v>376026</v>
      </c>
      <c r="M2248">
        <v>0</v>
      </c>
      <c r="N2248">
        <v>0</v>
      </c>
      <c r="O2248">
        <v>0</v>
      </c>
      <c r="P2248">
        <v>0</v>
      </c>
      <c r="Q2248">
        <v>0</v>
      </c>
      <c r="R2248">
        <v>6</v>
      </c>
      <c r="S2248" t="s">
        <v>543</v>
      </c>
      <c r="T2248" t="s">
        <v>6825</v>
      </c>
      <c r="U2248" t="s">
        <v>2723</v>
      </c>
      <c r="V2248" s="1">
        <v>43132</v>
      </c>
      <c r="W2248" s="1">
        <v>43435</v>
      </c>
      <c r="X2248" t="s">
        <v>30</v>
      </c>
      <c r="Z2248">
        <v>0</v>
      </c>
      <c r="AA2248">
        <v>0</v>
      </c>
      <c r="AB2248" s="4" t="e">
        <f>VLOOKUP(A2248,'[1]Hoja 1'!$C$2:$C$32,1,0)</f>
        <v>#N/A</v>
      </c>
    </row>
    <row r="2249" spans="1:28" x14ac:dyDescent="0.25">
      <c r="A2249" t="s">
        <v>6826</v>
      </c>
      <c r="B2249">
        <v>52838</v>
      </c>
      <c r="C2249" t="s">
        <v>6827</v>
      </c>
      <c r="D2249" t="s">
        <v>6828</v>
      </c>
      <c r="E2249">
        <v>11</v>
      </c>
      <c r="F2249" t="s">
        <v>729</v>
      </c>
      <c r="G2249">
        <v>9</v>
      </c>
      <c r="H2249" t="s">
        <v>26</v>
      </c>
      <c r="I2249">
        <v>246008</v>
      </c>
      <c r="J2249">
        <v>0</v>
      </c>
      <c r="K2249">
        <v>0</v>
      </c>
      <c r="L2249">
        <v>246008</v>
      </c>
      <c r="M2249">
        <v>0</v>
      </c>
      <c r="N2249">
        <v>0</v>
      </c>
      <c r="O2249">
        <v>0</v>
      </c>
      <c r="P2249">
        <v>0</v>
      </c>
      <c r="Q2249">
        <v>0</v>
      </c>
      <c r="R2249">
        <v>6</v>
      </c>
      <c r="S2249" t="s">
        <v>543</v>
      </c>
      <c r="T2249" t="s">
        <v>6829</v>
      </c>
      <c r="U2249" t="s">
        <v>6830</v>
      </c>
      <c r="V2249" s="1">
        <v>43221</v>
      </c>
      <c r="W2249" s="1">
        <v>43435</v>
      </c>
      <c r="X2249" t="s">
        <v>30</v>
      </c>
      <c r="Z2249">
        <v>0</v>
      </c>
      <c r="AA2249">
        <v>0</v>
      </c>
      <c r="AB2249" s="4" t="e">
        <f>VLOOKUP(A2249,'[1]Hoja 1'!$C$2:$C$32,1,0)</f>
        <v>#N/A</v>
      </c>
    </row>
    <row r="2250" spans="1:28" x14ac:dyDescent="0.25">
      <c r="A2250" t="s">
        <v>6831</v>
      </c>
      <c r="B2250">
        <v>52928</v>
      </c>
      <c r="C2250" t="s">
        <v>6832</v>
      </c>
      <c r="D2250" t="s">
        <v>6833</v>
      </c>
      <c r="E2250">
        <v>11</v>
      </c>
      <c r="F2250" t="s">
        <v>729</v>
      </c>
      <c r="G2250">
        <v>9</v>
      </c>
      <c r="H2250" t="s">
        <v>26</v>
      </c>
      <c r="I2250">
        <v>403680</v>
      </c>
      <c r="J2250">
        <v>0</v>
      </c>
      <c r="K2250">
        <v>0</v>
      </c>
      <c r="L2250">
        <v>403680</v>
      </c>
      <c r="M2250">
        <v>0</v>
      </c>
      <c r="N2250">
        <v>0</v>
      </c>
      <c r="O2250">
        <v>0</v>
      </c>
      <c r="P2250">
        <v>0</v>
      </c>
      <c r="Q2250">
        <v>0</v>
      </c>
      <c r="R2250">
        <v>6</v>
      </c>
      <c r="S2250" t="s">
        <v>543</v>
      </c>
      <c r="T2250" t="s">
        <v>6829</v>
      </c>
      <c r="U2250" t="s">
        <v>6830</v>
      </c>
      <c r="V2250" s="1">
        <v>43252</v>
      </c>
      <c r="W2250" s="1">
        <v>43435</v>
      </c>
      <c r="X2250" t="s">
        <v>30</v>
      </c>
      <c r="Z2250">
        <v>0</v>
      </c>
      <c r="AA2250">
        <v>0</v>
      </c>
      <c r="AB2250" s="4" t="e">
        <f>VLOOKUP(A2250,'[1]Hoja 1'!$C$2:$C$32,1,0)</f>
        <v>#N/A</v>
      </c>
    </row>
    <row r="2251" spans="1:28" x14ac:dyDescent="0.25">
      <c r="A2251" t="s">
        <v>6834</v>
      </c>
      <c r="B2251">
        <v>52983</v>
      </c>
      <c r="C2251" t="s">
        <v>6835</v>
      </c>
      <c r="D2251" t="s">
        <v>6835</v>
      </c>
      <c r="E2251">
        <v>6</v>
      </c>
      <c r="F2251" t="s">
        <v>43</v>
      </c>
      <c r="G2251">
        <v>9</v>
      </c>
      <c r="H2251" t="s">
        <v>26</v>
      </c>
      <c r="I2251">
        <v>3766320</v>
      </c>
      <c r="J2251">
        <v>0</v>
      </c>
      <c r="K2251">
        <v>0</v>
      </c>
      <c r="L2251">
        <v>3766320</v>
      </c>
      <c r="M2251">
        <v>0</v>
      </c>
      <c r="N2251">
        <v>0</v>
      </c>
      <c r="O2251">
        <v>0</v>
      </c>
      <c r="P2251">
        <v>0</v>
      </c>
      <c r="Q2251">
        <v>0</v>
      </c>
      <c r="R2251">
        <v>6</v>
      </c>
      <c r="S2251" t="s">
        <v>543</v>
      </c>
      <c r="T2251" t="s">
        <v>6829</v>
      </c>
      <c r="U2251" t="s">
        <v>6830</v>
      </c>
      <c r="V2251" s="1">
        <v>43160</v>
      </c>
      <c r="W2251" s="1">
        <v>43435</v>
      </c>
      <c r="X2251" t="s">
        <v>30</v>
      </c>
      <c r="Z2251">
        <v>0</v>
      </c>
      <c r="AA2251">
        <v>0</v>
      </c>
      <c r="AB2251" s="4" t="e">
        <f>VLOOKUP(A2251,'[1]Hoja 1'!$C$2:$C$32,1,0)</f>
        <v>#N/A</v>
      </c>
    </row>
    <row r="2252" spans="1:28" x14ac:dyDescent="0.25">
      <c r="A2252" t="s">
        <v>6836</v>
      </c>
      <c r="B2252">
        <v>53058</v>
      </c>
      <c r="C2252" t="s">
        <v>6837</v>
      </c>
      <c r="D2252" t="s">
        <v>6838</v>
      </c>
      <c r="E2252">
        <v>11</v>
      </c>
      <c r="F2252" t="s">
        <v>729</v>
      </c>
      <c r="G2252">
        <v>9</v>
      </c>
      <c r="H2252" t="s">
        <v>26</v>
      </c>
      <c r="I2252">
        <v>465740</v>
      </c>
      <c r="J2252">
        <v>0</v>
      </c>
      <c r="K2252">
        <v>0</v>
      </c>
      <c r="L2252">
        <v>465740</v>
      </c>
      <c r="M2252">
        <v>0</v>
      </c>
      <c r="N2252">
        <v>0</v>
      </c>
      <c r="O2252">
        <v>0</v>
      </c>
      <c r="P2252">
        <v>0</v>
      </c>
      <c r="Q2252">
        <v>0</v>
      </c>
      <c r="R2252">
        <v>6</v>
      </c>
      <c r="S2252" t="s">
        <v>543</v>
      </c>
      <c r="T2252" t="s">
        <v>6829</v>
      </c>
      <c r="U2252" t="s">
        <v>6830</v>
      </c>
      <c r="V2252" s="1">
        <v>43252</v>
      </c>
      <c r="W2252" s="1">
        <v>43435</v>
      </c>
      <c r="X2252" t="s">
        <v>30</v>
      </c>
      <c r="Z2252">
        <v>0</v>
      </c>
      <c r="AA2252">
        <v>0</v>
      </c>
      <c r="AB2252" s="4" t="e">
        <f>VLOOKUP(A2252,'[1]Hoja 1'!$C$2:$C$32,1,0)</f>
        <v>#N/A</v>
      </c>
    </row>
    <row r="2253" spans="1:28" x14ac:dyDescent="0.25">
      <c r="A2253" t="s">
        <v>6839</v>
      </c>
      <c r="B2253">
        <v>53363</v>
      </c>
      <c r="C2253" t="s">
        <v>6840</v>
      </c>
      <c r="D2253" t="s">
        <v>6841</v>
      </c>
      <c r="E2253">
        <v>13</v>
      </c>
      <c r="F2253" t="s">
        <v>542</v>
      </c>
      <c r="G2253">
        <v>9</v>
      </c>
      <c r="H2253" t="s">
        <v>26</v>
      </c>
      <c r="I2253">
        <v>34880440</v>
      </c>
      <c r="J2253">
        <v>0</v>
      </c>
      <c r="K2253">
        <v>0</v>
      </c>
      <c r="L2253">
        <v>34880440</v>
      </c>
      <c r="M2253">
        <v>0</v>
      </c>
      <c r="N2253">
        <v>0</v>
      </c>
      <c r="O2253">
        <v>0</v>
      </c>
      <c r="P2253">
        <v>0</v>
      </c>
      <c r="Q2253">
        <v>0</v>
      </c>
      <c r="R2253">
        <v>6</v>
      </c>
      <c r="S2253" t="s">
        <v>543</v>
      </c>
      <c r="T2253" t="s">
        <v>6829</v>
      </c>
      <c r="U2253" t="s">
        <v>6830</v>
      </c>
      <c r="V2253" s="1">
        <v>43101</v>
      </c>
      <c r="W2253" s="1">
        <v>43435</v>
      </c>
      <c r="X2253" t="s">
        <v>30</v>
      </c>
      <c r="Z2253">
        <v>0</v>
      </c>
      <c r="AA2253">
        <v>0</v>
      </c>
      <c r="AB2253" s="4" t="e">
        <f>VLOOKUP(A2253,'[1]Hoja 1'!$C$2:$C$32,1,0)</f>
        <v>#N/A</v>
      </c>
    </row>
    <row r="2254" spans="1:28" x14ac:dyDescent="0.25">
      <c r="A2254" t="s">
        <v>6842</v>
      </c>
      <c r="B2254">
        <v>45006</v>
      </c>
      <c r="C2254" t="s">
        <v>6843</v>
      </c>
      <c r="D2254" t="s">
        <v>6844</v>
      </c>
      <c r="E2254">
        <v>4</v>
      </c>
      <c r="F2254" t="s">
        <v>71</v>
      </c>
      <c r="G2254">
        <v>9</v>
      </c>
      <c r="H2254" t="s">
        <v>26</v>
      </c>
      <c r="I2254">
        <v>3155329982</v>
      </c>
      <c r="J2254">
        <v>197335901</v>
      </c>
      <c r="K2254">
        <v>0</v>
      </c>
      <c r="L2254">
        <v>217204083</v>
      </c>
      <c r="M2254">
        <v>116670085</v>
      </c>
      <c r="N2254">
        <v>122402547</v>
      </c>
      <c r="O2254">
        <v>128416668</v>
      </c>
      <c r="P2254">
        <v>2373300700</v>
      </c>
      <c r="Q2254" s="3">
        <v>0</v>
      </c>
      <c r="R2254">
        <v>9</v>
      </c>
      <c r="S2254" t="s">
        <v>132</v>
      </c>
      <c r="T2254" t="s">
        <v>6829</v>
      </c>
      <c r="U2254" t="s">
        <v>2736</v>
      </c>
      <c r="V2254" s="1">
        <v>42036</v>
      </c>
      <c r="W2254" s="1">
        <v>49279</v>
      </c>
      <c r="X2254" t="s">
        <v>30</v>
      </c>
      <c r="Z2254">
        <v>0</v>
      </c>
      <c r="AA2254">
        <v>0</v>
      </c>
      <c r="AB2254" s="4" t="e">
        <f>VLOOKUP(A2254,'[1]Hoja 1'!$C$2:$C$32,1,0)</f>
        <v>#N/A</v>
      </c>
    </row>
    <row r="2255" spans="1:28" x14ac:dyDescent="0.25">
      <c r="A2255" t="s">
        <v>6845</v>
      </c>
      <c r="B2255">
        <v>43911</v>
      </c>
      <c r="C2255" t="s">
        <v>6846</v>
      </c>
      <c r="D2255" t="s">
        <v>6847</v>
      </c>
      <c r="E2255">
        <v>6</v>
      </c>
      <c r="F2255" t="s">
        <v>43</v>
      </c>
      <c r="G2255">
        <v>35</v>
      </c>
      <c r="H2255" t="s">
        <v>44</v>
      </c>
      <c r="I2255">
        <v>152250048</v>
      </c>
      <c r="J2255">
        <v>3020722</v>
      </c>
      <c r="K2255">
        <v>55717878</v>
      </c>
      <c r="L2255">
        <v>93511449</v>
      </c>
      <c r="M2255">
        <v>0</v>
      </c>
      <c r="N2255">
        <v>0</v>
      </c>
      <c r="O2255">
        <v>0</v>
      </c>
      <c r="P2255">
        <v>0</v>
      </c>
      <c r="Q2255">
        <v>0</v>
      </c>
      <c r="R2255">
        <v>17</v>
      </c>
      <c r="S2255" t="s">
        <v>3430</v>
      </c>
      <c r="T2255" t="s">
        <v>6848</v>
      </c>
      <c r="U2255" t="s">
        <v>2746</v>
      </c>
      <c r="V2255" s="1">
        <v>42005</v>
      </c>
      <c r="W2255" s="1">
        <v>43435</v>
      </c>
      <c r="X2255" t="s">
        <v>30</v>
      </c>
      <c r="Z2255">
        <v>0</v>
      </c>
      <c r="AA2255">
        <v>0</v>
      </c>
      <c r="AB2255" s="4" t="e">
        <f>VLOOKUP(A2255,'[1]Hoja 1'!$C$2:$C$32,1,0)</f>
        <v>#N/A</v>
      </c>
    </row>
    <row r="2256" spans="1:28" x14ac:dyDescent="0.25">
      <c r="A2256" t="s">
        <v>6849</v>
      </c>
      <c r="B2256">
        <v>43924</v>
      </c>
      <c r="C2256" t="s">
        <v>6850</v>
      </c>
      <c r="D2256" t="s">
        <v>6851</v>
      </c>
      <c r="E2256">
        <v>6</v>
      </c>
      <c r="F2256" t="s">
        <v>43</v>
      </c>
      <c r="G2256">
        <v>35</v>
      </c>
      <c r="H2256" t="s">
        <v>44</v>
      </c>
      <c r="I2256">
        <v>16282342</v>
      </c>
      <c r="J2256">
        <v>625321</v>
      </c>
      <c r="K2256">
        <v>757612</v>
      </c>
      <c r="L2256">
        <v>14899409</v>
      </c>
      <c r="M2256">
        <v>0</v>
      </c>
      <c r="N2256">
        <v>0</v>
      </c>
      <c r="O2256">
        <v>0</v>
      </c>
      <c r="P2256">
        <v>0</v>
      </c>
      <c r="Q2256">
        <v>0</v>
      </c>
      <c r="R2256">
        <v>17</v>
      </c>
      <c r="S2256" t="s">
        <v>3430</v>
      </c>
      <c r="T2256" t="s">
        <v>6848</v>
      </c>
      <c r="U2256" t="s">
        <v>2746</v>
      </c>
      <c r="V2256" s="1">
        <v>42005</v>
      </c>
      <c r="W2256" s="1">
        <v>43435</v>
      </c>
      <c r="X2256" t="s">
        <v>30</v>
      </c>
      <c r="Z2256">
        <v>0</v>
      </c>
      <c r="AA2256">
        <v>0</v>
      </c>
      <c r="AB2256" s="4" t="e">
        <f>VLOOKUP(A2256,'[1]Hoja 1'!$C$2:$C$32,1,0)</f>
        <v>#N/A</v>
      </c>
    </row>
    <row r="2257" spans="1:28" x14ac:dyDescent="0.25">
      <c r="A2257" t="s">
        <v>6852</v>
      </c>
      <c r="B2257">
        <v>47778</v>
      </c>
      <c r="C2257" t="s">
        <v>6853</v>
      </c>
      <c r="D2257" t="s">
        <v>6854</v>
      </c>
      <c r="E2257">
        <v>6</v>
      </c>
      <c r="F2257" t="s">
        <v>43</v>
      </c>
      <c r="G2257">
        <v>35</v>
      </c>
      <c r="H2257" t="s">
        <v>44</v>
      </c>
      <c r="I2257">
        <v>57137826</v>
      </c>
      <c r="J2257">
        <v>0</v>
      </c>
      <c r="K2257">
        <v>0</v>
      </c>
      <c r="L2257">
        <v>57137826</v>
      </c>
      <c r="M2257">
        <v>0</v>
      </c>
      <c r="N2257">
        <v>0</v>
      </c>
      <c r="O2257">
        <v>0</v>
      </c>
      <c r="P2257">
        <v>0</v>
      </c>
      <c r="Q2257">
        <v>0</v>
      </c>
      <c r="R2257">
        <v>17</v>
      </c>
      <c r="S2257" t="s">
        <v>3430</v>
      </c>
      <c r="T2257" t="s">
        <v>6848</v>
      </c>
      <c r="U2257" t="s">
        <v>2746</v>
      </c>
      <c r="V2257" s="1">
        <v>42370</v>
      </c>
      <c r="W2257" s="1">
        <v>43435</v>
      </c>
      <c r="X2257" t="s">
        <v>30</v>
      </c>
      <c r="Z2257">
        <v>0</v>
      </c>
      <c r="AA2257">
        <v>0</v>
      </c>
      <c r="AB2257" s="4" t="e">
        <f>VLOOKUP(A2257,'[1]Hoja 1'!$C$2:$C$32,1,0)</f>
        <v>#N/A</v>
      </c>
    </row>
    <row r="2258" spans="1:28" x14ac:dyDescent="0.25">
      <c r="A2258" t="s">
        <v>6855</v>
      </c>
      <c r="B2258">
        <v>47789</v>
      </c>
      <c r="C2258" t="s">
        <v>6856</v>
      </c>
      <c r="D2258" t="s">
        <v>6857</v>
      </c>
      <c r="E2258">
        <v>6</v>
      </c>
      <c r="F2258" t="s">
        <v>43</v>
      </c>
      <c r="G2258">
        <v>35</v>
      </c>
      <c r="H2258" t="s">
        <v>44</v>
      </c>
      <c r="I2258">
        <v>256681050</v>
      </c>
      <c r="J2258">
        <v>0</v>
      </c>
      <c r="K2258">
        <v>0</v>
      </c>
      <c r="L2258">
        <v>256681050</v>
      </c>
      <c r="M2258">
        <v>0</v>
      </c>
      <c r="N2258">
        <v>0</v>
      </c>
      <c r="O2258">
        <v>0</v>
      </c>
      <c r="P2258">
        <v>0</v>
      </c>
      <c r="Q2258">
        <v>0</v>
      </c>
      <c r="R2258">
        <v>17</v>
      </c>
      <c r="S2258" t="s">
        <v>3430</v>
      </c>
      <c r="T2258" t="s">
        <v>6848</v>
      </c>
      <c r="U2258" t="s">
        <v>2746</v>
      </c>
      <c r="V2258" s="1">
        <v>42370</v>
      </c>
      <c r="W2258" s="1">
        <v>43435</v>
      </c>
      <c r="X2258" t="s">
        <v>30</v>
      </c>
      <c r="Z2258">
        <v>0</v>
      </c>
      <c r="AA2258">
        <v>0</v>
      </c>
      <c r="AB2258" s="4" t="e">
        <f>VLOOKUP(A2258,'[1]Hoja 1'!$C$2:$C$32,1,0)</f>
        <v>#N/A</v>
      </c>
    </row>
    <row r="2259" spans="1:28" x14ac:dyDescent="0.25">
      <c r="A2259" t="s">
        <v>6858</v>
      </c>
      <c r="B2259">
        <v>52560</v>
      </c>
      <c r="C2259" t="s">
        <v>6859</v>
      </c>
      <c r="D2259" t="s">
        <v>6860</v>
      </c>
      <c r="E2259">
        <v>11</v>
      </c>
      <c r="F2259" t="s">
        <v>729</v>
      </c>
      <c r="G2259">
        <v>35</v>
      </c>
      <c r="H2259" t="s">
        <v>44</v>
      </c>
      <c r="I2259">
        <v>22669377</v>
      </c>
      <c r="J2259">
        <v>0</v>
      </c>
      <c r="K2259">
        <v>9258363</v>
      </c>
      <c r="L2259">
        <v>13411014</v>
      </c>
      <c r="M2259">
        <v>0</v>
      </c>
      <c r="N2259">
        <v>0</v>
      </c>
      <c r="O2259">
        <v>0</v>
      </c>
      <c r="P2259">
        <v>0</v>
      </c>
      <c r="Q2259">
        <v>0</v>
      </c>
      <c r="R2259">
        <v>17</v>
      </c>
      <c r="S2259" t="s">
        <v>3430</v>
      </c>
      <c r="T2259" t="s">
        <v>6848</v>
      </c>
      <c r="U2259" t="s">
        <v>2746</v>
      </c>
      <c r="V2259" s="1">
        <v>42856</v>
      </c>
      <c r="W2259" s="1">
        <v>43435</v>
      </c>
      <c r="X2259" t="s">
        <v>30</v>
      </c>
      <c r="Z2259">
        <v>0</v>
      </c>
      <c r="AA2259">
        <v>0</v>
      </c>
      <c r="AB2259" s="4" t="e">
        <f>VLOOKUP(A2259,'[1]Hoja 1'!$C$2:$C$32,1,0)</f>
        <v>#N/A</v>
      </c>
    </row>
    <row r="2260" spans="1:28" x14ac:dyDescent="0.25">
      <c r="A2260" t="s">
        <v>6861</v>
      </c>
      <c r="B2260">
        <v>53177</v>
      </c>
      <c r="C2260" t="s">
        <v>6862</v>
      </c>
      <c r="D2260" t="s">
        <v>6863</v>
      </c>
      <c r="E2260">
        <v>7</v>
      </c>
      <c r="F2260" t="s">
        <v>53</v>
      </c>
      <c r="G2260">
        <v>9</v>
      </c>
      <c r="H2260" t="s">
        <v>26</v>
      </c>
      <c r="I2260">
        <v>33531927</v>
      </c>
      <c r="J2260">
        <v>0</v>
      </c>
      <c r="K2260">
        <v>0</v>
      </c>
      <c r="L2260">
        <v>14670218</v>
      </c>
      <c r="M2260">
        <v>9430854</v>
      </c>
      <c r="N2260">
        <v>9430854</v>
      </c>
      <c r="O2260">
        <v>0</v>
      </c>
      <c r="P2260">
        <v>0</v>
      </c>
      <c r="Q2260">
        <v>0</v>
      </c>
      <c r="R2260">
        <v>17</v>
      </c>
      <c r="S2260" t="s">
        <v>3430</v>
      </c>
      <c r="T2260" t="s">
        <v>6848</v>
      </c>
      <c r="U2260" t="s">
        <v>2746</v>
      </c>
      <c r="V2260" s="1">
        <v>43101</v>
      </c>
      <c r="W2260" s="1">
        <v>44166</v>
      </c>
      <c r="X2260" t="s">
        <v>30</v>
      </c>
      <c r="Z2260">
        <v>0</v>
      </c>
      <c r="AA2260">
        <v>0</v>
      </c>
      <c r="AB2260" s="4" t="e">
        <f>VLOOKUP(A2260,'[1]Hoja 1'!$C$2:$C$32,1,0)</f>
        <v>#N/A</v>
      </c>
    </row>
    <row r="2261" spans="1:28" x14ac:dyDescent="0.25">
      <c r="A2261" t="s">
        <v>6864</v>
      </c>
      <c r="B2261">
        <v>53289</v>
      </c>
      <c r="C2261" t="s">
        <v>6865</v>
      </c>
      <c r="D2261" t="s">
        <v>6866</v>
      </c>
      <c r="E2261">
        <v>7</v>
      </c>
      <c r="F2261" t="s">
        <v>53</v>
      </c>
      <c r="G2261">
        <v>9</v>
      </c>
      <c r="H2261" t="s">
        <v>26</v>
      </c>
      <c r="I2261">
        <v>209574544</v>
      </c>
      <c r="J2261">
        <v>0</v>
      </c>
      <c r="K2261">
        <v>0</v>
      </c>
      <c r="L2261">
        <v>146702181</v>
      </c>
      <c r="M2261">
        <v>62872363</v>
      </c>
      <c r="N2261">
        <v>0</v>
      </c>
      <c r="O2261">
        <v>0</v>
      </c>
      <c r="P2261">
        <v>0</v>
      </c>
      <c r="Q2261">
        <v>0</v>
      </c>
      <c r="R2261">
        <v>17</v>
      </c>
      <c r="S2261" t="s">
        <v>3430</v>
      </c>
      <c r="T2261" t="s">
        <v>6848</v>
      </c>
      <c r="U2261" t="s">
        <v>2746</v>
      </c>
      <c r="V2261" s="1">
        <v>43101</v>
      </c>
      <c r="W2261" s="1">
        <v>43800</v>
      </c>
      <c r="X2261" t="s">
        <v>30</v>
      </c>
      <c r="Z2261">
        <v>0</v>
      </c>
      <c r="AA2261">
        <v>0</v>
      </c>
      <c r="AB2261" s="4" t="e">
        <f>VLOOKUP(A2261,'[1]Hoja 1'!$C$2:$C$32,1,0)</f>
        <v>#N/A</v>
      </c>
    </row>
    <row r="2262" spans="1:28" x14ac:dyDescent="0.25">
      <c r="A2262" t="s">
        <v>6867</v>
      </c>
      <c r="B2262">
        <v>53797</v>
      </c>
      <c r="C2262" t="s">
        <v>6868</v>
      </c>
      <c r="D2262" t="s">
        <v>6869</v>
      </c>
      <c r="E2262">
        <v>3</v>
      </c>
      <c r="F2262" t="s">
        <v>555</v>
      </c>
      <c r="G2262">
        <v>9</v>
      </c>
      <c r="H2262" t="s">
        <v>26</v>
      </c>
      <c r="I2262">
        <v>12900000</v>
      </c>
      <c r="J2262">
        <v>0</v>
      </c>
      <c r="K2262">
        <v>0</v>
      </c>
      <c r="L2262">
        <v>12900000</v>
      </c>
      <c r="M2262">
        <v>0</v>
      </c>
      <c r="N2262">
        <v>0</v>
      </c>
      <c r="O2262">
        <v>0</v>
      </c>
      <c r="P2262">
        <v>0</v>
      </c>
      <c r="Q2262">
        <v>0</v>
      </c>
      <c r="R2262">
        <v>17</v>
      </c>
      <c r="S2262" t="s">
        <v>3430</v>
      </c>
      <c r="T2262" t="s">
        <v>6848</v>
      </c>
      <c r="U2262" t="s">
        <v>2746</v>
      </c>
      <c r="V2262" s="1">
        <v>43101</v>
      </c>
      <c r="W2262" s="1">
        <v>43435</v>
      </c>
      <c r="X2262" t="s">
        <v>30</v>
      </c>
      <c r="Z2262">
        <v>0</v>
      </c>
      <c r="AA2262">
        <v>0</v>
      </c>
      <c r="AB2262" s="4" t="e">
        <f>VLOOKUP(A2262,'[1]Hoja 1'!$C$2:$C$32,1,0)</f>
        <v>#N/A</v>
      </c>
    </row>
    <row r="2263" spans="1:28" x14ac:dyDescent="0.25">
      <c r="A2263" t="s">
        <v>6870</v>
      </c>
      <c r="B2263">
        <v>53156</v>
      </c>
      <c r="C2263" t="s">
        <v>6871</v>
      </c>
      <c r="D2263" t="s">
        <v>6872</v>
      </c>
      <c r="E2263">
        <v>6</v>
      </c>
      <c r="F2263" t="s">
        <v>43</v>
      </c>
      <c r="G2263">
        <v>9</v>
      </c>
      <c r="H2263" t="s">
        <v>26</v>
      </c>
      <c r="I2263">
        <v>680698</v>
      </c>
      <c r="J2263">
        <v>0</v>
      </c>
      <c r="K2263">
        <v>0</v>
      </c>
      <c r="L2263">
        <v>680698</v>
      </c>
      <c r="M2263">
        <v>0</v>
      </c>
      <c r="N2263">
        <v>0</v>
      </c>
      <c r="O2263">
        <v>0</v>
      </c>
      <c r="P2263">
        <v>0</v>
      </c>
      <c r="Q2263">
        <v>0</v>
      </c>
      <c r="R2263">
        <v>17</v>
      </c>
      <c r="S2263" t="s">
        <v>3430</v>
      </c>
      <c r="T2263" t="s">
        <v>3431</v>
      </c>
      <c r="U2263" t="s">
        <v>3432</v>
      </c>
      <c r="V2263" s="1">
        <v>43101</v>
      </c>
      <c r="W2263" s="1">
        <v>43435</v>
      </c>
      <c r="X2263" t="s">
        <v>30</v>
      </c>
      <c r="Z2263">
        <v>0</v>
      </c>
      <c r="AA2263">
        <v>0</v>
      </c>
      <c r="AB2263" s="4" t="e">
        <f>VLOOKUP(A2263,'[1]Hoja 1'!$C$2:$C$32,1,0)</f>
        <v>#N/A</v>
      </c>
    </row>
    <row r="2264" spans="1:28" x14ac:dyDescent="0.25">
      <c r="A2264" t="s">
        <v>6873</v>
      </c>
      <c r="B2264">
        <v>53158</v>
      </c>
      <c r="C2264" t="s">
        <v>6874</v>
      </c>
      <c r="D2264" t="s">
        <v>6875</v>
      </c>
      <c r="E2264">
        <v>6</v>
      </c>
      <c r="F2264" t="s">
        <v>43</v>
      </c>
      <c r="G2264">
        <v>9</v>
      </c>
      <c r="H2264" t="s">
        <v>26</v>
      </c>
      <c r="I2264">
        <v>10635908</v>
      </c>
      <c r="J2264">
        <v>0</v>
      </c>
      <c r="K2264">
        <v>0</v>
      </c>
      <c r="L2264">
        <v>10635908</v>
      </c>
      <c r="M2264">
        <v>0</v>
      </c>
      <c r="N2264">
        <v>0</v>
      </c>
      <c r="O2264">
        <v>0</v>
      </c>
      <c r="P2264">
        <v>0</v>
      </c>
      <c r="Q2264">
        <v>0</v>
      </c>
      <c r="R2264">
        <v>17</v>
      </c>
      <c r="S2264" t="s">
        <v>3430</v>
      </c>
      <c r="T2264" t="s">
        <v>3431</v>
      </c>
      <c r="U2264" t="s">
        <v>3432</v>
      </c>
      <c r="V2264" s="1">
        <v>43101</v>
      </c>
      <c r="W2264" s="1">
        <v>43435</v>
      </c>
      <c r="X2264" t="s">
        <v>30</v>
      </c>
      <c r="Z2264">
        <v>0</v>
      </c>
      <c r="AA2264">
        <v>0</v>
      </c>
      <c r="AB2264" s="4" t="e">
        <f>VLOOKUP(A2264,'[1]Hoja 1'!$C$2:$C$32,1,0)</f>
        <v>#N/A</v>
      </c>
    </row>
    <row r="2265" spans="1:28" x14ac:dyDescent="0.25">
      <c r="A2265" t="s">
        <v>6876</v>
      </c>
      <c r="B2265">
        <v>53148</v>
      </c>
      <c r="C2265" t="s">
        <v>6877</v>
      </c>
      <c r="D2265" t="s">
        <v>6878</v>
      </c>
      <c r="E2265">
        <v>6</v>
      </c>
      <c r="F2265" t="s">
        <v>43</v>
      </c>
      <c r="G2265">
        <v>9</v>
      </c>
      <c r="H2265" t="s">
        <v>26</v>
      </c>
      <c r="I2265">
        <v>33531927</v>
      </c>
      <c r="J2265">
        <v>0</v>
      </c>
      <c r="K2265">
        <v>0</v>
      </c>
      <c r="L2265">
        <v>33531927</v>
      </c>
      <c r="M2265">
        <v>0</v>
      </c>
      <c r="N2265">
        <v>0</v>
      </c>
      <c r="O2265">
        <v>0</v>
      </c>
      <c r="P2265">
        <v>0</v>
      </c>
      <c r="Q2265">
        <v>0</v>
      </c>
      <c r="R2265">
        <v>17</v>
      </c>
      <c r="S2265" t="s">
        <v>3430</v>
      </c>
      <c r="T2265" t="s">
        <v>6879</v>
      </c>
      <c r="U2265" t="s">
        <v>6880</v>
      </c>
      <c r="V2265" s="1">
        <v>43101</v>
      </c>
      <c r="W2265" s="1">
        <v>43435</v>
      </c>
      <c r="X2265" t="s">
        <v>30</v>
      </c>
      <c r="Z2265">
        <v>0</v>
      </c>
      <c r="AA2265">
        <v>0</v>
      </c>
      <c r="AB2265" s="4" t="e">
        <f>VLOOKUP(A2265,'[1]Hoja 1'!$C$2:$C$32,1,0)</f>
        <v>#N/A</v>
      </c>
    </row>
    <row r="2266" spans="1:28" x14ac:dyDescent="0.25">
      <c r="A2266" t="s">
        <v>6881</v>
      </c>
      <c r="B2266">
        <v>53160</v>
      </c>
      <c r="C2266" t="s">
        <v>6882</v>
      </c>
      <c r="D2266" t="s">
        <v>6883</v>
      </c>
      <c r="E2266">
        <v>6</v>
      </c>
      <c r="F2266" t="s">
        <v>43</v>
      </c>
      <c r="G2266">
        <v>9</v>
      </c>
      <c r="H2266" t="s">
        <v>26</v>
      </c>
      <c r="I2266">
        <v>2640639</v>
      </c>
      <c r="J2266">
        <v>0</v>
      </c>
      <c r="K2266">
        <v>0</v>
      </c>
      <c r="L2266">
        <v>2640639</v>
      </c>
      <c r="M2266">
        <v>0</v>
      </c>
      <c r="N2266">
        <v>0</v>
      </c>
      <c r="O2266">
        <v>0</v>
      </c>
      <c r="P2266">
        <v>0</v>
      </c>
      <c r="Q2266">
        <v>0</v>
      </c>
      <c r="R2266">
        <v>17</v>
      </c>
      <c r="S2266" t="s">
        <v>3430</v>
      </c>
      <c r="T2266" t="s">
        <v>6879</v>
      </c>
      <c r="U2266" t="s">
        <v>6880</v>
      </c>
      <c r="V2266" s="1">
        <v>43101</v>
      </c>
      <c r="W2266" s="1">
        <v>43435</v>
      </c>
      <c r="X2266" t="s">
        <v>30</v>
      </c>
      <c r="Z2266">
        <v>0</v>
      </c>
      <c r="AA2266">
        <v>0</v>
      </c>
      <c r="AB2266" s="4" t="e">
        <f>VLOOKUP(A2266,'[1]Hoja 1'!$C$2:$C$32,1,0)</f>
        <v>#N/A</v>
      </c>
    </row>
    <row r="2267" spans="1:28" x14ac:dyDescent="0.25">
      <c r="A2267" t="s">
        <v>6884</v>
      </c>
      <c r="B2267">
        <v>53159</v>
      </c>
      <c r="C2267" t="s">
        <v>6885</v>
      </c>
      <c r="D2267" t="s">
        <v>6886</v>
      </c>
      <c r="E2267">
        <v>6</v>
      </c>
      <c r="F2267" t="s">
        <v>43</v>
      </c>
      <c r="G2267">
        <v>9</v>
      </c>
      <c r="H2267" t="s">
        <v>26</v>
      </c>
      <c r="I2267">
        <v>3353193</v>
      </c>
      <c r="J2267">
        <v>0</v>
      </c>
      <c r="K2267">
        <v>0</v>
      </c>
      <c r="L2267">
        <v>3353193</v>
      </c>
      <c r="M2267">
        <v>0</v>
      </c>
      <c r="N2267">
        <v>0</v>
      </c>
      <c r="O2267">
        <v>0</v>
      </c>
      <c r="P2267">
        <v>0</v>
      </c>
      <c r="Q2267">
        <v>0</v>
      </c>
      <c r="R2267">
        <v>17</v>
      </c>
      <c r="S2267" t="s">
        <v>3430</v>
      </c>
      <c r="T2267" t="s">
        <v>6879</v>
      </c>
      <c r="U2267" t="s">
        <v>6880</v>
      </c>
      <c r="V2267" s="1">
        <v>43101</v>
      </c>
      <c r="W2267" s="1">
        <v>43435</v>
      </c>
      <c r="X2267" t="s">
        <v>30</v>
      </c>
      <c r="Z2267">
        <v>0</v>
      </c>
      <c r="AA2267">
        <v>0</v>
      </c>
      <c r="AB2267" s="4" t="e">
        <f>VLOOKUP(A2267,'[1]Hoja 1'!$C$2:$C$32,1,0)</f>
        <v>#N/A</v>
      </c>
    </row>
    <row r="2268" spans="1:28" x14ac:dyDescent="0.25">
      <c r="A2268" t="s">
        <v>6887</v>
      </c>
      <c r="B2268">
        <v>53171</v>
      </c>
      <c r="C2268" t="s">
        <v>6888</v>
      </c>
      <c r="D2268" t="s">
        <v>6889</v>
      </c>
      <c r="E2268">
        <v>13</v>
      </c>
      <c r="F2268" t="s">
        <v>542</v>
      </c>
      <c r="G2268">
        <v>35</v>
      </c>
      <c r="H2268" t="s">
        <v>44</v>
      </c>
      <c r="I2268">
        <v>1047873</v>
      </c>
      <c r="J2268">
        <v>0</v>
      </c>
      <c r="K2268">
        <v>0</v>
      </c>
      <c r="L2268">
        <v>1047873</v>
      </c>
      <c r="M2268">
        <v>0</v>
      </c>
      <c r="N2268">
        <v>0</v>
      </c>
      <c r="O2268">
        <v>0</v>
      </c>
      <c r="P2268">
        <v>0</v>
      </c>
      <c r="Q2268">
        <v>0</v>
      </c>
      <c r="R2268">
        <v>17</v>
      </c>
      <c r="S2268" t="s">
        <v>3430</v>
      </c>
      <c r="T2268" t="s">
        <v>6879</v>
      </c>
      <c r="U2268" t="s">
        <v>6880</v>
      </c>
      <c r="V2268" s="1">
        <v>43101</v>
      </c>
      <c r="W2268" s="1">
        <v>43435</v>
      </c>
      <c r="X2268" t="s">
        <v>30</v>
      </c>
      <c r="Z2268">
        <v>0</v>
      </c>
      <c r="AA2268">
        <v>0</v>
      </c>
      <c r="AB2268" s="4" t="e">
        <f>VLOOKUP(A2268,'[1]Hoja 1'!$C$2:$C$32,1,0)</f>
        <v>#N/A</v>
      </c>
    </row>
    <row r="2269" spans="1:28" x14ac:dyDescent="0.25">
      <c r="A2269" t="s">
        <v>6890</v>
      </c>
      <c r="B2269">
        <v>53154</v>
      </c>
      <c r="C2269" t="s">
        <v>6891</v>
      </c>
      <c r="D2269" t="s">
        <v>6892</v>
      </c>
      <c r="E2269">
        <v>13</v>
      </c>
      <c r="F2269" t="s">
        <v>542</v>
      </c>
      <c r="G2269">
        <v>9</v>
      </c>
      <c r="H2269" t="s">
        <v>26</v>
      </c>
      <c r="I2269">
        <v>450584</v>
      </c>
      <c r="J2269">
        <v>0</v>
      </c>
      <c r="K2269">
        <v>0</v>
      </c>
      <c r="L2269">
        <v>450584</v>
      </c>
      <c r="M2269">
        <v>0</v>
      </c>
      <c r="N2269">
        <v>0</v>
      </c>
      <c r="O2269">
        <v>0</v>
      </c>
      <c r="P2269">
        <v>0</v>
      </c>
      <c r="Q2269">
        <v>0</v>
      </c>
      <c r="R2269">
        <v>17</v>
      </c>
      <c r="S2269" t="s">
        <v>3430</v>
      </c>
      <c r="T2269" t="s">
        <v>6879</v>
      </c>
      <c r="U2269" t="s">
        <v>6880</v>
      </c>
      <c r="V2269" s="1">
        <v>43101</v>
      </c>
      <c r="W2269" s="1">
        <v>43435</v>
      </c>
      <c r="X2269" t="s">
        <v>30</v>
      </c>
      <c r="Z2269">
        <v>0</v>
      </c>
      <c r="AA2269">
        <v>0</v>
      </c>
      <c r="AB2269" s="4" t="e">
        <f>VLOOKUP(A2269,'[1]Hoja 1'!$C$2:$C$32,1,0)</f>
        <v>#N/A</v>
      </c>
    </row>
    <row r="2270" spans="1:28" x14ac:dyDescent="0.25">
      <c r="A2270" t="s">
        <v>6893</v>
      </c>
      <c r="B2270">
        <v>50198</v>
      </c>
      <c r="C2270" t="s">
        <v>6894</v>
      </c>
      <c r="D2270" t="s">
        <v>6895</v>
      </c>
      <c r="E2270">
        <v>2</v>
      </c>
      <c r="F2270" t="s">
        <v>25</v>
      </c>
      <c r="G2270">
        <v>22</v>
      </c>
      <c r="H2270" t="s">
        <v>37</v>
      </c>
      <c r="I2270">
        <v>81195046</v>
      </c>
      <c r="J2270">
        <v>0</v>
      </c>
      <c r="K2270">
        <v>48717029</v>
      </c>
      <c r="L2270">
        <v>32478017</v>
      </c>
      <c r="M2270">
        <v>0</v>
      </c>
      <c r="N2270">
        <v>0</v>
      </c>
      <c r="O2270">
        <v>0</v>
      </c>
      <c r="P2270">
        <v>0</v>
      </c>
      <c r="Q2270">
        <v>0</v>
      </c>
      <c r="R2270">
        <v>38</v>
      </c>
      <c r="S2270" t="s">
        <v>3436</v>
      </c>
      <c r="T2270" t="s">
        <v>3437</v>
      </c>
      <c r="U2270" t="s">
        <v>3438</v>
      </c>
      <c r="V2270" s="1">
        <v>42736</v>
      </c>
      <c r="W2270" s="1">
        <v>43435</v>
      </c>
      <c r="X2270" t="s">
        <v>30</v>
      </c>
      <c r="Z2270">
        <v>0</v>
      </c>
      <c r="AA2270">
        <v>0</v>
      </c>
      <c r="AB2270" s="4" t="e">
        <f>VLOOKUP(A2270,'[1]Hoja 1'!$C$2:$C$32,1,0)</f>
        <v>#N/A</v>
      </c>
    </row>
    <row r="2271" spans="1:28" x14ac:dyDescent="0.25">
      <c r="A2271" t="s">
        <v>6896</v>
      </c>
      <c r="B2271">
        <v>42314</v>
      </c>
      <c r="C2271" t="s">
        <v>6897</v>
      </c>
      <c r="D2271" t="s">
        <v>6898</v>
      </c>
      <c r="E2271">
        <v>2</v>
      </c>
      <c r="F2271" t="s">
        <v>25</v>
      </c>
      <c r="G2271">
        <v>25</v>
      </c>
      <c r="H2271" t="s">
        <v>87</v>
      </c>
      <c r="I2271">
        <v>28996110</v>
      </c>
      <c r="J2271">
        <v>0</v>
      </c>
      <c r="K2271">
        <v>0</v>
      </c>
      <c r="L2271">
        <v>17320072</v>
      </c>
      <c r="M2271">
        <v>11676038</v>
      </c>
      <c r="N2271">
        <v>0</v>
      </c>
      <c r="O2271">
        <v>0</v>
      </c>
      <c r="P2271">
        <v>0</v>
      </c>
      <c r="Q2271">
        <v>0</v>
      </c>
      <c r="R2271">
        <v>38</v>
      </c>
      <c r="S2271" t="s">
        <v>3436</v>
      </c>
      <c r="T2271" t="s">
        <v>6899</v>
      </c>
      <c r="U2271" t="s">
        <v>6900</v>
      </c>
      <c r="V2271" s="1">
        <v>41699</v>
      </c>
      <c r="W2271" s="1">
        <v>43800</v>
      </c>
      <c r="X2271" t="s">
        <v>30</v>
      </c>
      <c r="Z2271">
        <v>0</v>
      </c>
      <c r="AA2271">
        <v>0</v>
      </c>
      <c r="AB2271" s="4" t="e">
        <f>VLOOKUP(A2271,'[1]Hoja 1'!$C$2:$C$32,1,0)</f>
        <v>#N/A</v>
      </c>
    </row>
    <row r="2272" spans="1:28" x14ac:dyDescent="0.25">
      <c r="A2272" t="s">
        <v>6901</v>
      </c>
      <c r="B2272">
        <v>50446</v>
      </c>
      <c r="C2272" t="s">
        <v>6902</v>
      </c>
      <c r="D2272" t="s">
        <v>6903</v>
      </c>
      <c r="E2272">
        <v>2</v>
      </c>
      <c r="F2272" t="s">
        <v>25</v>
      </c>
      <c r="G2272">
        <v>8</v>
      </c>
      <c r="H2272" t="s">
        <v>193</v>
      </c>
      <c r="I2272">
        <v>32478017</v>
      </c>
      <c r="J2272">
        <v>0</v>
      </c>
      <c r="K2272">
        <v>10826006</v>
      </c>
      <c r="L2272">
        <v>10826006</v>
      </c>
      <c r="M2272">
        <v>10826006</v>
      </c>
      <c r="N2272">
        <v>0</v>
      </c>
      <c r="O2272">
        <v>0</v>
      </c>
      <c r="P2272">
        <v>0</v>
      </c>
      <c r="Q2272">
        <v>0</v>
      </c>
      <c r="R2272">
        <v>38</v>
      </c>
      <c r="S2272" t="s">
        <v>3436</v>
      </c>
      <c r="T2272" t="s">
        <v>6904</v>
      </c>
      <c r="U2272" t="s">
        <v>6905</v>
      </c>
      <c r="V2272" s="1">
        <v>42948</v>
      </c>
      <c r="W2272" s="1">
        <v>43800</v>
      </c>
      <c r="X2272" t="s">
        <v>30</v>
      </c>
      <c r="Z2272">
        <v>0</v>
      </c>
      <c r="AA2272">
        <v>0</v>
      </c>
      <c r="AB2272" s="4" t="e">
        <f>VLOOKUP(A2272,'[1]Hoja 1'!$C$2:$C$32,1,0)</f>
        <v>#N/A</v>
      </c>
    </row>
    <row r="2273" spans="1:28" x14ac:dyDescent="0.25">
      <c r="A2273" t="s">
        <v>6906</v>
      </c>
      <c r="B2273">
        <v>52219</v>
      </c>
      <c r="C2273" t="s">
        <v>6907</v>
      </c>
      <c r="D2273" t="s">
        <v>6908</v>
      </c>
      <c r="E2273">
        <v>14</v>
      </c>
      <c r="F2273" t="s">
        <v>239</v>
      </c>
      <c r="G2273">
        <v>3</v>
      </c>
      <c r="H2273" t="s">
        <v>197</v>
      </c>
      <c r="I2273">
        <v>30066193</v>
      </c>
      <c r="J2273">
        <v>0</v>
      </c>
      <c r="K2273">
        <v>15164787</v>
      </c>
      <c r="L2273">
        <v>14901406</v>
      </c>
      <c r="M2273">
        <v>0</v>
      </c>
      <c r="N2273">
        <v>0</v>
      </c>
      <c r="O2273">
        <v>0</v>
      </c>
      <c r="P2273">
        <v>0</v>
      </c>
      <c r="Q2273">
        <v>0</v>
      </c>
      <c r="R2273">
        <v>38</v>
      </c>
      <c r="S2273" t="s">
        <v>3436</v>
      </c>
      <c r="T2273" t="s">
        <v>6909</v>
      </c>
      <c r="U2273" t="s">
        <v>6910</v>
      </c>
      <c r="V2273" s="1">
        <v>42979</v>
      </c>
      <c r="W2273" s="1">
        <v>43435</v>
      </c>
      <c r="X2273" t="s">
        <v>30</v>
      </c>
      <c r="Z2273">
        <v>0</v>
      </c>
      <c r="AA2273">
        <v>0</v>
      </c>
      <c r="AB2273" s="4" t="e">
        <f>VLOOKUP(A2273,'[1]Hoja 1'!$C$2:$C$32,1,0)</f>
        <v>#N/A</v>
      </c>
    </row>
    <row r="2274" spans="1:28" x14ac:dyDescent="0.25">
      <c r="A2274" t="s">
        <v>6911</v>
      </c>
      <c r="B2274">
        <v>52607</v>
      </c>
      <c r="C2274" t="s">
        <v>6912</v>
      </c>
      <c r="D2274" t="s">
        <v>6913</v>
      </c>
      <c r="E2274">
        <v>6</v>
      </c>
      <c r="F2274" t="s">
        <v>43</v>
      </c>
      <c r="G2274">
        <v>9</v>
      </c>
      <c r="H2274" t="s">
        <v>26</v>
      </c>
      <c r="I2274">
        <v>2836487</v>
      </c>
      <c r="J2274">
        <v>0</v>
      </c>
      <c r="K2274">
        <v>0</v>
      </c>
      <c r="L2274">
        <v>2836487</v>
      </c>
      <c r="M2274">
        <v>0</v>
      </c>
      <c r="N2274">
        <v>0</v>
      </c>
      <c r="O2274">
        <v>0</v>
      </c>
      <c r="P2274">
        <v>0</v>
      </c>
      <c r="Q2274">
        <v>0</v>
      </c>
      <c r="R2274">
        <v>38</v>
      </c>
      <c r="S2274" t="s">
        <v>3436</v>
      </c>
      <c r="T2274" t="s">
        <v>6914</v>
      </c>
      <c r="U2274" t="s">
        <v>3436</v>
      </c>
      <c r="V2274" s="1">
        <v>43282</v>
      </c>
      <c r="W2274" s="1">
        <v>43374</v>
      </c>
      <c r="X2274" t="s">
        <v>30</v>
      </c>
      <c r="Z2274">
        <v>0</v>
      </c>
      <c r="AA2274">
        <v>0</v>
      </c>
      <c r="AB2274" s="4" t="e">
        <f>VLOOKUP(A2274,'[1]Hoja 1'!$C$2:$C$32,1,0)</f>
        <v>#N/A</v>
      </c>
    </row>
    <row r="2275" spans="1:28" x14ac:dyDescent="0.25">
      <c r="A2275" t="s">
        <v>6915</v>
      </c>
      <c r="B2275">
        <v>50554</v>
      </c>
      <c r="C2275" t="s">
        <v>6916</v>
      </c>
      <c r="D2275" t="s">
        <v>6917</v>
      </c>
      <c r="E2275">
        <v>2</v>
      </c>
      <c r="F2275" t="s">
        <v>25</v>
      </c>
      <c r="G2275">
        <v>27</v>
      </c>
      <c r="H2275" t="s">
        <v>243</v>
      </c>
      <c r="I2275">
        <v>94308545</v>
      </c>
      <c r="J2275">
        <v>0</v>
      </c>
      <c r="K2275">
        <v>0</v>
      </c>
      <c r="L2275">
        <v>62872363</v>
      </c>
      <c r="M2275">
        <v>31436182</v>
      </c>
      <c r="N2275">
        <v>0</v>
      </c>
      <c r="O2275">
        <v>0</v>
      </c>
      <c r="P2275">
        <v>0</v>
      </c>
      <c r="Q2275">
        <v>0</v>
      </c>
      <c r="R2275">
        <v>38</v>
      </c>
      <c r="S2275" t="s">
        <v>3436</v>
      </c>
      <c r="T2275" t="s">
        <v>6918</v>
      </c>
      <c r="U2275" t="s">
        <v>6919</v>
      </c>
      <c r="V2275" s="1">
        <v>42552</v>
      </c>
      <c r="W2275" s="1">
        <v>43800</v>
      </c>
      <c r="X2275" t="s">
        <v>30</v>
      </c>
      <c r="Z2275">
        <v>0</v>
      </c>
      <c r="AA2275">
        <v>0</v>
      </c>
      <c r="AB2275" s="4" t="e">
        <f>VLOOKUP(A2275,'[1]Hoja 1'!$C$2:$C$32,1,0)</f>
        <v>#N/A</v>
      </c>
    </row>
    <row r="2276" spans="1:28" x14ac:dyDescent="0.25">
      <c r="A2276" t="s">
        <v>6920</v>
      </c>
      <c r="B2276">
        <v>51017</v>
      </c>
      <c r="C2276" t="s">
        <v>6921</v>
      </c>
      <c r="D2276" t="s">
        <v>6922</v>
      </c>
      <c r="E2276">
        <v>2</v>
      </c>
      <c r="F2276" t="s">
        <v>25</v>
      </c>
      <c r="G2276">
        <v>24</v>
      </c>
      <c r="H2276" t="s">
        <v>474</v>
      </c>
      <c r="I2276">
        <v>7439896</v>
      </c>
      <c r="J2276">
        <v>0</v>
      </c>
      <c r="K2276">
        <v>0</v>
      </c>
      <c r="L2276">
        <v>7439896</v>
      </c>
      <c r="M2276">
        <v>0</v>
      </c>
      <c r="N2276">
        <v>0</v>
      </c>
      <c r="O2276">
        <v>0</v>
      </c>
      <c r="P2276">
        <v>0</v>
      </c>
      <c r="Q2276">
        <v>0</v>
      </c>
      <c r="R2276">
        <v>38</v>
      </c>
      <c r="S2276" t="s">
        <v>3436</v>
      </c>
      <c r="T2276" t="s">
        <v>6923</v>
      </c>
      <c r="U2276" t="s">
        <v>6924</v>
      </c>
      <c r="V2276" s="1">
        <v>42736</v>
      </c>
      <c r="W2276" s="1">
        <v>43435</v>
      </c>
      <c r="X2276" t="s">
        <v>30</v>
      </c>
      <c r="Z2276">
        <v>0</v>
      </c>
      <c r="AA2276">
        <v>0</v>
      </c>
      <c r="AB2276" s="4" t="e">
        <f>VLOOKUP(A2276,'[1]Hoja 1'!$C$2:$C$32,1,0)</f>
        <v>#N/A</v>
      </c>
    </row>
    <row r="2277" spans="1:28" x14ac:dyDescent="0.25">
      <c r="A2277" t="s">
        <v>6925</v>
      </c>
      <c r="B2277">
        <v>46303</v>
      </c>
      <c r="C2277" t="s">
        <v>6926</v>
      </c>
      <c r="D2277" t="s">
        <v>6927</v>
      </c>
      <c r="E2277">
        <v>2</v>
      </c>
      <c r="F2277" t="s">
        <v>25</v>
      </c>
      <c r="G2277">
        <v>22</v>
      </c>
      <c r="H2277" t="s">
        <v>37</v>
      </c>
      <c r="I2277">
        <v>259824149</v>
      </c>
      <c r="J2277">
        <v>21652013</v>
      </c>
      <c r="K2277">
        <v>194868112</v>
      </c>
      <c r="L2277">
        <v>43304024</v>
      </c>
      <c r="M2277">
        <v>0</v>
      </c>
      <c r="N2277">
        <v>0</v>
      </c>
      <c r="O2277">
        <v>0</v>
      </c>
      <c r="P2277">
        <v>0</v>
      </c>
      <c r="Q2277">
        <v>0</v>
      </c>
      <c r="R2277">
        <v>38</v>
      </c>
      <c r="S2277" t="s">
        <v>3436</v>
      </c>
      <c r="T2277" t="s">
        <v>6928</v>
      </c>
      <c r="U2277" t="s">
        <v>6929</v>
      </c>
      <c r="V2277" s="1">
        <v>42552</v>
      </c>
      <c r="W2277" s="1">
        <v>43435</v>
      </c>
      <c r="X2277" t="s">
        <v>30</v>
      </c>
      <c r="Z2277">
        <v>0</v>
      </c>
      <c r="AA2277">
        <v>0</v>
      </c>
      <c r="AB2277" s="4" t="e">
        <f>VLOOKUP(A2277,'[1]Hoja 1'!$C$2:$C$32,1,0)</f>
        <v>#N/A</v>
      </c>
    </row>
    <row r="2278" spans="1:28" x14ac:dyDescent="0.25">
      <c r="A2278" t="s">
        <v>864</v>
      </c>
      <c r="B2278">
        <v>42063</v>
      </c>
      <c r="C2278" t="s">
        <v>865</v>
      </c>
      <c r="D2278" t="s">
        <v>866</v>
      </c>
      <c r="E2278">
        <v>1</v>
      </c>
      <c r="F2278" t="s">
        <v>78</v>
      </c>
      <c r="G2278">
        <v>15</v>
      </c>
      <c r="H2278" t="s">
        <v>83</v>
      </c>
      <c r="I2278">
        <v>113019250681</v>
      </c>
      <c r="J2278">
        <v>55286828176</v>
      </c>
      <c r="K2278">
        <v>18257666447</v>
      </c>
      <c r="L2278">
        <v>28521541797</v>
      </c>
      <c r="M2278">
        <v>5806843192</v>
      </c>
      <c r="N2278">
        <v>5146371069</v>
      </c>
      <c r="O2278">
        <v>0</v>
      </c>
      <c r="P2278">
        <v>0</v>
      </c>
      <c r="Q2278">
        <v>3181464452</v>
      </c>
      <c r="R2278">
        <v>16</v>
      </c>
      <c r="S2278" t="s">
        <v>72</v>
      </c>
      <c r="T2278" s="2" t="s">
        <v>73</v>
      </c>
      <c r="U2278" t="s">
        <v>74</v>
      </c>
      <c r="V2278" s="1">
        <v>41699</v>
      </c>
      <c r="W2278" s="1">
        <v>44166</v>
      </c>
      <c r="X2278" t="s">
        <v>30</v>
      </c>
      <c r="Z2278">
        <v>3181464452</v>
      </c>
      <c r="AA2278">
        <v>0</v>
      </c>
      <c r="AB2278" s="4" t="e">
        <f>VLOOKUP(A2278,'[1]Hoja 1'!$C$2:$C$32,1,0)</f>
        <v>#N/A</v>
      </c>
    </row>
    <row r="2280" spans="1:28" x14ac:dyDescent="0.25">
      <c r="Z2280"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Tomo VIII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2018-01-20T00:32:16Z</dcterms:created>
  <dcterms:modified xsi:type="dcterms:W3CDTF">2018-08-27T17:40:25Z</dcterms:modified>
</cp:coreProperties>
</file>