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ortamun" sheetId="1" r:id="rId1"/>
  </sheets>
  <definedNames>
    <definedName name="_xlnm.Print_Area" localSheetId="0">Fortamun!$B$1:$V$337</definedName>
    <definedName name="_xlnm.Print_Titles" localSheetId="0">Fortamun!$1:$4</definedName>
  </definedNames>
  <calcPr calcId="145621"/>
</workbook>
</file>

<file path=xl/calcChain.xml><?xml version="1.0" encoding="utf-8"?>
<calcChain xmlns="http://schemas.openxmlformats.org/spreadsheetml/2006/main">
  <c r="U179" i="1" l="1"/>
  <c r="U178"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<sst xmlns="http://schemas.openxmlformats.org/spreadsheetml/2006/main" count="258" uniqueCount="111">
  <si>
    <t>Informes sobre la Situación Económica, las Finanzas Públicas y la Deuda Pública</t>
  </si>
  <si>
    <t>Segundo Trimestre 2014</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</si>
  <si>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</si>
  <si>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</si>
  <si>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</si>
  <si>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</si>
  <si>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</si>
  <si>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</si>
  <si>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</si>
  <si>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</si>
  <si>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</si>
  <si>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</si>
  <si>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</si>
  <si>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</si>
  <si>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</si>
  <si>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</si>
  <si>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</si>
  <si>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</si>
  <si>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</si>
  <si>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</si>
  <si>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</si>
  <si>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</si>
  <si>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</si>
  <si>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</si>
  <si>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</si>
  <si>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</si>
  <si>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</si>
  <si>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</si>
  <si>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</si>
  <si>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</si>
  <si>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</si>
  <si>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</si>
  <si>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</si>
  <si>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</si>
  <si>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</si>
  <si>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</si>
  <si>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</si>
  <si>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</si>
  <si>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</si>
  <si>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</si>
  <si>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</si>
  <si>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t>
  </si>
  <si>
    <t>Gestión-Eficacia-Trimestral</t>
  </si>
  <si>
    <t>Municipal</t>
  </si>
  <si>
    <t>Nacional</t>
  </si>
  <si>
    <t>15 - MÉXICO</t>
  </si>
  <si>
    <t>09 - DISTRITO FEDERAL</t>
  </si>
  <si>
    <t>23 - QUINTANA ROO</t>
  </si>
  <si>
    <t>17 - MORELOS</t>
  </si>
  <si>
    <t>11 - GUANAJUATO</t>
  </si>
  <si>
    <t>05 - COAHUILA DE ZARAGOZA</t>
  </si>
  <si>
    <t>26 - SONORA</t>
  </si>
  <si>
    <t>27 - TABASCO</t>
  </si>
  <si>
    <t>21 - PUEBLA</t>
  </si>
  <si>
    <t>14 - JALISCO</t>
  </si>
  <si>
    <t>22 - QUERÉTARO ARTEAGA</t>
  </si>
  <si>
    <t>07 - CHIAPAS</t>
  </si>
  <si>
    <t>13 - HIDALGO</t>
  </si>
  <si>
    <t>25 - SINALOA</t>
  </si>
  <si>
    <t>16 - MICHOACÁN DE OCAMPO</t>
  </si>
  <si>
    <t>24 - SAN LUIS POTOSÍ</t>
  </si>
  <si>
    <t>30 - VERACRUZ DE IGNACIO DE LA LLAVE</t>
  </si>
  <si>
    <t>20 - OAXACA</t>
  </si>
  <si>
    <t>32 - ZACATECAS</t>
  </si>
  <si>
    <t>10 - DURANGO</t>
  </si>
  <si>
    <t>08 - CHIHUAHUA</t>
  </si>
  <si>
    <t>28 - TAMAULIPAS</t>
  </si>
  <si>
    <t>01 - AGUASCALIENTES</t>
  </si>
  <si>
    <t>06 - COLIMA</t>
  </si>
  <si>
    <t>18 - NAYARIT</t>
  </si>
  <si>
    <t>04 - CAMPECHE</t>
  </si>
  <si>
    <t>31 - YUCATÁN</t>
  </si>
  <si>
    <t>12 - GUERRERO</t>
  </si>
  <si>
    <t>02 - BAJA CALIFORNIA</t>
  </si>
  <si>
    <t>19 - NUEVO LEÓN</t>
  </si>
  <si>
    <t>NaN</t>
  </si>
  <si>
    <t>03 - BAJA CALIFORNIA SUR</t>
  </si>
  <si>
    <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</si>
  <si>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</si>
  <si>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</si>
  <si>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</si>
  <si>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</si>
  <si>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</si>
  <si>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</si>
  <si>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</si>
  <si>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</si>
  <si>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</si>
  <si>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</si>
  <si>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</si>
  <si>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</si>
  <si>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</si>
  <si>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</si>
  <si>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</si>
  <si>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</si>
  <si>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</si>
  <si>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</si>
  <si>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</si>
  <si>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</si>
  <si>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</si>
  <si>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</si>
  <si>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</si>
  <si>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</si>
  <si>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</si>
  <si>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</si>
  <si>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</si>
  <si>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</si>
  <si>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Avance en las Metas
</t>
    </r>
    <r>
      <rPr>
        <sz val="10"/>
        <rFont val="Soberana Sans"/>
        <family val="2"/>
      </rPr>
      <t xml:space="preserve">15 - MÉXICO  se ejecuto el porcentaje al cierre
15 - MÉXICO  FALTA DE PAGOS DE ISSEMYM
15 - MÉXICO  EL PRIMER TRIMESTRE SE EJERCIÓ 12.75% MÁS QUE LA META PLANEADA.
15 - MÉXICO  PORCENTAJE EMITIDO DEL AVANCE FISICO FINANCIERO DEL SIAVAMEN.
15 - MÉXICO  LAS METAS FISICAS FUERON ALCANZADAS
15 - MÉXICO  SE OBTUVO UN 98% EN LA APLICACION DE LOS RECURSOS MINISTRADOS AL MES DE JUNIO DEL FORTAMUNDF.
15 - MÉXICO  No se ha ejercido el total de una accion
15 - MÉXICO  ------
15 - MÉXICO  Se modifican las metas ya que se adhieren 2 acciones disminuyéndose de la acción pago a proveedores
15 - MÉXICO  AL 30 DE JUNIO DE 2014, SE EJERCIO $27,755,717.59 Y REPRESENTA EL 86.27%, DEL TOTAL DEL RECURSO MINISTRADO  . QUE ES DE $32,174,220.12.
15 - MÉXICO  EL AVANCE CORRESPONDE AL PRIMER Y SEGUNDO TRIMESTRE DEL EJERCICIO 2014, LAS 6 ACCIONES QUE NO SE TUVE AVANCE ESTAN PROGRAMADAS PARA EL TERCER Y CUARTO TRIMESTRE  
15 - MÉXICO  NO SE HAN EJERCIDO LOS RECURSO DEL FORTAMUNDF COMO SE HABIA PLANEADO DERIBADO DE QUE EL MAYOR GASTO ES EN ACCIONES A SEGURIDAD PUBLICA.
15 - MÉXICO  el avance porcentual de las metas es menos de las metas porcentuales programadas
15 - MÉXICO  AVANCE DE METAS
15 - MÉXICO  SE LOGRO UN AVANCE PROMEDIO DEL 63.20% 
15 - MÉXICO  aun no se ejerce en su totalidad el recurso
15 - MÉXICO  SE ALCANZO EL 100% DE LA META
15 - MÉXICO  LAS METAS CORRESPONDEN AL RECURSO FORTAMUN 2013
15 - MÉXICO  cifras preliminares
15 - MÉXICO  SOBRE PARTICIPACIONES MUNICIPALES SE RETIENE EL PAGO DE APORTACIONES AL ISSEMYM Y SE REALIZA EL REINTEGRO 
15 - MÉXICO  se logro el 15.6 de acuerdo a lo programado
15 - MÉXICO  SIN VARIACIONES
15 - MÉXICO  Las metas resoecto de este programa se estran modificando de manera trimestral.
15 - MÉXICO  LAS ACCIONES NO SE HAN LLEVADO A CABO POR LA FALTA DE AUTORIZACION DE CABILDO PARA LAS MISMAS
15 - MÉXICO  LA META VA INCREMENTANDO CONFORME SE VA EJERCIENDO EL RECURSO DEL FORTAMUNDF
15 - MÉXICO  SE CUMPLIO LA META
15 - MÉXICO  LAS ACCIONES SE ENCUENTRAN EN PROCESO
15 - MÉXICO  LAS METAS PLANTEADAS SE HAN CUMPLIDO EN APEGO A LOS MOMENTOS CONTABLES Y A LA PRESUPUESTACION ESTABLECIDA POR EL ENTE 
15 - MÉXICO  .
15 - MÉXICO  ESTAN AUTORIZADS 8 ACCIONES 
15 - MÉXICO  SE ALCANZAN LAS METAS CONFORME LA DISPONIBILIDAD DEL RECURSO
15 - MÉXICO  LA VARIACIÓN CON RESPECTO AL TRIMESTRE PASADO SE DEBE A QUE SE INCREMENTARON EL NÚMERO DE PROYUECTOS, OBRAS Y ACCIONES
15 - MÉXICO  VA LA APLICACION AUN 48.81 %
15 - MÉXICO  EL AVANCE, ES DE ACUERDO A LO EJERCIDO POR CADA ACCION
15 - MÉXICO  SE ALCANZO EL 48.29% DE LAS METAS
15 - MÉXICO  AVANCE PORCENTUAL
15 - MÉXICO  LOS AVANCES DE ESTE FONDO ESTAN EN FUNCION A LOS RECURSOS LIBERADOS AL TRIMESTRE QUE SE REPORTA
15 - MÉXICO  INFORMACIÓN AL 31 MAYO 2014
15 - MÉXICO  INCLUYE LA NÓMINA DEVENGADA DE SEGURIDAD PÚBLICA DE LA ÚLTIMA QUINCENA DE SEGURIDAD PÚBLICA DEL MES DE JUNIO DE 2014
15 - MÉXICO  SE EJERCIO EN SU TOTALIDAD EL GASTO
15 - MÉXICO  
15 - MÉXICO  
15 - MÉXICO  
15 - MÉXICO  
15 - MÉXICO  
09 - DISTRITO FEDERAL  SIN VARIACION 
09 - DISTRITO FEDERAL  al periodo se cubre la meta
09 - DISTRITO FEDERAL  SE ALCANZÓ LA META.
09 - DISTRITO FEDERAL  no se registro numerador y denominador debido aque la formula es una sumatoria y no una división
09 - DISTRITO FEDERAL  No se coloca numerador y denominador en virtud de que el cálculo aparece en varios de ellos
09 - DISTRITO FEDERAL  DERIVADO DE QUE ES UN AVANCE PROMEDIO NO APLICA NUMERADOR Y DENOMINADOR
09 - DISTRITO FEDERAL  .
09 - DISTRITO FEDERAL  NO HAY VARIACIONES 
09 - DISTRITO FEDERAL  NO SE REPORTO NUMERADOR NI DENOMINADOR, DADO QUE LA FORMULA NO MUESTRA LOS CAMPOS ADECUADOS PARA FORMULAR LO QUE SE PROPONE
09 - DISTRITO FEDERAL  NO EXISTE DIFERENCIA EN LA META FISICA   
09 - DISTRITO FEDERAL  SIN VARIACION 
09 - DISTRITO FEDERAL  Se registro un mayor porcentaje de lo contemplado.
09 - DISTRITO FEDERAL  No se captura Numerador y Denominador.
09 - DISTRITO FEDERAL  LOS DATOS REFLEJADOS EN EL NUMERADOS Y EL DENOMINADOR, SE REFIEREN AL LOGRO PORCENTUAL ALCANZADO AL CIERRE DEL PERIODO. 
09 - DISTRITO FEDERAL  Las obras se realizaron satisfactoriamente
09 - DISTRITO FEDERAL  CIFRAS PRELIMINARES AL SEGUNDO TRIMESTRE 2014
23 - QUINTANA ROO  Se superó la meta programada con un 5.93%
23 - QUINTANA ROO  SE ESTA TRABAJANDO DE ACUERDO A LA CALENDARIZACION 
23 - QUINTANA ROO  El organo ejecutor aun se encuentra en revision para el pago devengado.
23 - QUINTANA ROO  2014
23 - QUINTANA ROO  NO FUE POSIBLE ALCANZAR LA META PROGRAMADA PORQUE SUSCITARON CAMBIOS EN LA COOPARTICION DE SUBSEMUN POR LA HOMOLOGACION DE SALARIOS DE LOS POLICIAS Y TAMBIEN POR LA DETERMINACION DE LOS LINEAMIENTOS DEL FAIS YA QUE EN ESTE FONDO ESTA CONSIDERADO LA ADQUISICION DE MATERIAL ELECTRICO, SIN EMBARGO NO SE HABIA ADQUIRIDO POR ESTAR ESPERANDO LA PUBLICACION DE LA MODIFACION DE LOS LINEAMIENTOS DEL FAIS 
23 - QUINTANA ROO  refljo de los avances de segundo informe en base a los de las acciones
23 - QUINTANA ROO  ATRASO EN LA CONTRATACION Y EJECUCION DE OBRAS
23 - QUINTANA ROO  AVANCE DEL TRIMESTRE
17 - MORELOS  
17 - MORELOS  LA INVERSION PLANEADA NO FUE ADQUIRIDA EN ESTE TRIMESTRE
17 - MORELOS  
17 - MORELOS  . 
17 - MORELOS  .
17 - MORELOS  .
17 - MORELOS  LA META PLANEADA ES IGUAL A LA ALCANZADA
17 - MORELOS  
17 - MORELOS  acciones en materia de seguridad publica 
17 - MORELOS  SE EJERCIO TODO EL RECURSO EN LOS PROYECTOS PROGRAMADOS
17 - MORELOS  Nuestro numerado y denominador se incremento en virtud de no haber considerado en lo programado la adquisicion de radios de comunicacion.
17 - MORELOS  AUN ESTAN PROGRAMADAS ACCIONES DE SEGURIDAD PUBLICA POR EJERCER CON EL PRESUPUESTO DE FORTAMUN
17 - MORELOS  META ALCANZADA
17 - MORELOS  SE AJUSTA A LO EJERCIDO AL SEMESTRE
17 - MORELOS  SE CONTO CON 5 MINISTRACIONES ASTA EL 2 TRIMESTRE 
11 - GUANAJUATO  la meta planeada es en porcentaje
11 - GUANAJUATO  SE ESPERA LLEGAR AL TOTAL DE METAS
11 - GUANAJUATO  SE AVANZO CON 1.17 DE AVANCE MAYOR AL PLANEADO
11 - GUANAJUATO  GASTO CORRIENTE
11 - GUANAJUATO  NO SE TIENEN APROBADOS RECURSOS PARA PROGRAMAS, OBRAS O ACCIONES EN EL FORTAMUN 2014.
11 - GUANAJUATO  INDICADOR CALCULADO SIN HABERSE EFECTUADO EL CIERRE
11 - GUANAJUATO  SE REALIZAN ACCIONES NECESARIAS DE LA ADMON
11 - GUANAJUATO  Al término del segundo trimestre se ha alcanzado una meta del 42% 
11 - GUANAJUATO  0
11 - GUANAJUATO  NO EXISTEN VARIACIONES LAS OBRAS SE ENCUENTRAN EN PROCESO DE EJECUCION
11 - GUANAJUATO  NOS ACERCAMOS AL 50% A LA MITAD DEL AÑO SIN EMBARGO EN LA SEGUNDA PARTE DEL AÑO SE HACEN LOS GASTOS FUERTES DE DAP Y SEGURIDAD PUBLICA 
11 - GUANAJUATO  el gasto fue mas elevado
11 - GUANAJUATO  SE SUBE PARA SU VALIDACION
11 - GUANAJUATO  
11 - GUANAJUATO  RETRASO EN EMPEZAR OBRAS Y ACCIONES 
11 - GUANAJUATO  SE REBAZO LA META, POR REESTRUCTUR
11 - GUANAJUATO  .
11 - GUANAJUATO  NO SE ALCANZA A CONTRATAR TODO
05 - COAHUILA DE ZARAGOZA  INF. SEGUNDO TRIM. 2014
05 - COAHUILA DE ZARAGOZA  programacion de obras en proceso
05 - COAHUILA DE ZARAGOZA  
05 - COAHUILA DE ZARAGOZA  
05 - COAHUILA DE ZARAGOZA  PROYECTOS EN PROCESO DE AUTORIZACION
05 - COAHUILA DE ZARAGOZA  
26 - SONORA  LA VARIACIÓN EN LAS METAS PLANEADAS Y EL AVANCE SE DEBE A QUE EN EL SEGUNDO TRIMESTRE SE EJERCIERON RECURSOS PROVENIENTES DEL 1ER TRIMESTRE Y QUEDARON PENDIENTES DE EJERCER RECURSO DEL SEGUNDO TRIMESTRE
26 - SONORA  
26 - SONORA  SE LOGRO ALCANZAR EL 100 PORCIENTO EN LA CONSECUSION DE LAS METAS
26 - SONORA  no se han ejercido todos los recursos del fondo
26 - SONORA  indice alcanzado
27 - TABASCO  SE HA EJERCIDO EL 45.60% DEL TOTAL DE LOS RECURSOS.
27 - TABASCO  En avance se consideran las metas programas al segundo trimestre, que corresponde al 50%, a diferencia que en meta se considera el 100% anual.
27 - TABASCO  ALGUNOS PROYECTOS DE INVERSIÓN NO FUERON EJECUTADOS POR SU PERIODO DE EJECUCIÓN HASTA EL PRÓXIMO TRIMESTRE 
27 - TABASCO  Se tomaron los montos porcentuales que arrojo el ejercicio y el pagado en el periodo
27 - TABASCO  La variación se debe a proyectos de inversión que serán ejercidos mayormente durante el segundo semestre del ejercicio 2014.
27 - TABASCO  AHORRO PROGRAMAS DE AUSTERIDAD.
27 - TABASCO  mide el avance fisico en la ejecucion del programa la meta alcanzada solo refleja un 4.44% sobre la meta planeada del segundo trimestre.  
27 - TABASCO  SE ALCANZO LA META PLANEADA DURANTE EL PRIMER EJERCICIO
27 - TABASCO  .
27 - TABASCO  ALGUNOS PROGRAMAS, OBRAS O ACCIONES, SE COMPLETARON AL 100%
27 - TABASCO  este avance corresponde al dividir el monto ejercido acumulado al segundo trimestre por la cantidad de 48,614,918.33 entre el monto autorizado del fortamun para el municipio por la cantidad de 98776581.00 dando como resultado un avance en la ejecucion de recursos en un 49.21 %
27 - TABASCO  .
27 - TABASCO  se avanza de acuerdo a lo planeado
27 - TABASCO  HUBO VARIACIONES RESPECTO A LA META PLANEADA, SE REDUJERON GASTOS EN EL PRESUPUESTO
21 - PUEBLA  las metas ejercidas son igual a las metas programadas por lo cual no hay variaciones.
21 - PUEBLA  SE CARGARÓN 4 EXPEDIENTES  
21 - PUEBLA  Se cumplio con la meta
21 - PUEBLA  META PLANEADA IGUAL A META ALCANZADA
21 - PUEBLA  SE CUMPLIERON 2 METAS AL 100% Y UNA ESTA EN UN AVANCE DEL 39.42
21 - PUEBLA  se alcanzaron las metas planeadas
21 - PUEBLA  EL NUMERO CAPTURADO ES CORRESPONDE A LA SUMA DE PORCENTAJE DE OBRAS Y ACCIONES ACUMULADAS AL PERIODO
21 - PUEBLA  CORRESPONDE AL SEGUNDO PAGO DEL CERESO
21 - PUEBLA  DEBIDO A LA LOS CAMBIOS CLIMATOLOGICOS NO SE ALCANZO LA META PLANEADA
21 - PUEBLA  SE EJECUTARON 6 ACCIONES 3 SE ENCUENTRAN AL 100% FISICA-FINANCIERO Y 3 SE ENCUENTRAN EN PROCESO
21 - PUEBLA  NO HAY OBSERVACIONES
21 - PUEBLA  variacion debido a que  5 obras se encuentran en proceso. 4 ya se encuentran terminadas. las metas seran alcanzadas en el siguiente trimestre
21 - PUEBLA  justificacion de las metas del indicador
21 - PUEBLA  SE ALCANZO LA META CUBRIENDO LAS 4 ACCIONES PLANEADAS
21 - PUEBLA  EN ESTE SEGUNDO TRIMESTRE SE EFECTUARION SEIS ACCIONES
21 - PUEBLA  
21 - PUEBLA  LA VARIACION  DE METAS REFIERE A LAS CONTRATADAS ENEL ULTIMO MES. 
21 - PUEBLA  QUE LAS OBRAS NO SEAN TERMINADAS ELN EL TIMEPO ESTABLECIDO 
21 - PUEBLA  DE CUATRO UNA ESTA TERMINADA Y TRES EN PROCESO
21 - PUEBLA  ESTAS METAS SE ENCUENTRAN EN PROCESO
21 - PUEBLA  SE REALIZARON 3 ACCIONES EN ESTE TRIMESTRE
21 - PUEBLA  NO HAY
21 - PUEBLA  EN LA META:EL NUMERADOR ES LA SUMA DELOS MONTOS TOTALES DE LAS TRES OBRAS QUE HASTA ESTE MOMENTO SE ENCUENTRAN REALIZANDO. EN EL AVANCE: EL NUMERADOR SON SOLO LOS PAGOS QUE HASTA EL MOMENTO SE HAN REALIZANDO
21 - PUEBLA  JUSTIFICACION DE METAS
21 - PUEBLA  SE EJECUTO UNA ACCIÓN AL 100% Y LA OTRA ESTA EN PROCESO A UN 49.92%
21 - PUEBLA  DE 8 PROYECTOS SE HAN ALCANZADO 5
21 - PUEBLA  por tramites administrativos
21 - PUEBLA  aulgunas obras aun esta en ejecucion por el preriodo contratado
21 - PUEBLA  EL PAGO DE OBRAS Y ACCIONES SE HAN CUMPLIDO DE ACUERDO AL CALENDARIO. EN PROCESO LA MAYORÍA.
21 - PUEBLA  La variación que se muestra es debido a que CFE nos hace un preestimado del pago por consumo de energía eléctrica pero al final del periodo se nota que el consumo de la misma fue menor a la preestimado para dicho periodo.
21 - PUEBLA  no hay vareacion
21 - PUEBLA  OBRAS Y/O ACCIONES REGISTRADAS A LA FECHA
21 - PUEBLA  Se alcanzaron las metas programadas
21 - PUEBLA  {Sumatoria de i=1...n (Avance de las metas porcentuales de i / Metas programadas porcentuales de i )} * 100. i= programa, obra o acción n=enésimo programa, obra o acción. Los porcentajes correspondientes a las dos variables son acumulados al periodo que se reporta.
21 - PUEBLA  se registraron los pagos de comisión federal de electricidad y el pago de cereso
21 - PUEBLA  
21 - PUEBLA  
21 - PUEBLA  
21 - PUEBLA  
21 - PUEBLA  
21 - PUEBLA  
21 - PUEBLA  
21 - PUEBLA  
21 - PUEBLA  
21 - PUEBLA  
21 - PUEBLA  
21 - PUEBLA  
21 - PUEBLA  
21 - PUEBLA  
21 - PUEBLA  
21 - PUEBLA  
21 - PUEBLA  
14 - JALISCO  llevamos un 42% de la meta planeada en el segundo trimestre
14 - JALISCO  E numerador corresponde al avance porcentual de las metas y el denominador a las metas porcentuales  programadas
14 - JALISCO  LA VARIACIÓN DE LA META ES MENOR A LA PLANEADA DEBIDO A QUE SE A DISMINUIDO GASTOS 
22 - QUERÉTARO ARTEAGA  las acciones corresponden a numero de meses en el ejercicio
22 - QUERÉTARO ARTEAGA  No se alcanzo la meta planeada debido a que no se adquirieron los uniformes para seguridad pública.
22 - QUERÉTARO ARTEAGA  AHORRO PARA AGUINALDOS.
22 - QUERÉTARO ARTEAGA  La meta planeada no se cumplio al 100% debido a que se tienen contemplados para los siguientes trimestres 
22 - QUERÉTARO ARTEAGA  AVANCEAL 30DE JUNIO
22 - QUERÉTARO ARTEAGA  SION OBSERVACIONES
22 - QUERÉTARO ARTEAGA  NO SE CUMPLE LA META PLANEADA, DEBIDO A QUE LA DIRECCION DE FINANZAS CERRO SUS ESTADOS FINANCIEROS ANTICIPADAMENTE POR CIERRE SEMESTRAL.
22 - QUERÉTARO ARTEAGA  
22 - QUERÉTARO ARTEAGA  
07 - CHIAPAS  SE MODIFICO NUEVAMENTE EL PRESUPUESTO DEBIDO A CAMBIOS NECESARIOS QUE SE TENIAN QUE AJUSTAR
07 - CHIAPAS  las metas se están dando a efecto de los trimestres 
07 - CHIAPAS  POCO AVANCE POR LA ADAPTACION A LAS NUEVAS REGLAS DE OPERACION 2014
07 - CHIAPAS  
07 - CHIAPAS  LA META SE HA ALCANZADO SEGUN LO PLANEADO
07 - CHIAPAS  METAS NO ALCANZADAS RETRASO EN LA APROBACIÓN DE LOS RECURSOS.
07 - CHIAPAS  PROYECTOS EN PROCESO DE EJECUCION
07 - CHIAPAS  EL LAS METAS SE ALCANZARON AL 98% YA QUE EN ALGUNOS PROYECTOS HUBIERON AHORROS  
07 - CHIAPAS  NINGUNO
07 - CHIAPAS  Hubo retrasos de obra por las lluvias y el paso del huracán
07 - CHIAPAS  avances de metas
07 - CHIAPAS  EL PORCENTAJE SEGUN LA FORMULA ES DEL 6%
07 - CHIAPAS  ESTOS SON LOS AVANCES ALCANZADOS EN LAS METAS DEL FORTAMUN
07 - CHIAPAS  FALTAN PROYECTOS POR INICIAR
07 - CHIAPAS  
07 - CHIAPAS  SE ENCUENTRAN EN PROCESOS DIVERSOS PROYECTOS DEL FORTAMUN.
07 - CHIAPAS  OBRAS QUE SE ENCUENTRAN EN VALIDACION
07 - CHIAPAS  AHORRO PRESUPUESTAL
07 - CHIAPAS  EL AVANCE DE METAS PORCENTUALES ES EL ACUMULADO DE LOS DOS TRIMESTRES,TOMANDO EN CUENTA SOLO LOS PROYECTOS.
07 - CHIAPAS  las metas presupuestadas durante el trimestre son las metas alcanzadas.
07 - CHIAPAS  
07 - CHIAPAS  
13 - HIDALGO  NO SE LOGRO EJERCIER  EL RECURSO QUE SE MINISTRO  A JUNIO  POR QUE LA DIFERENCIA ES LA PROVIO}SION DE AGUINALDOS  
13 - HIDALGO  LA ACCIONES EN PROCESO
13 - HIDALGO  NO SE ALCANZO LA META PLANEADA POR LAS CONTINGENCIAS CLIMATICAS EN LA REGION YA QUE SE TIENE UNA COMUNIDAD QUE SUFRIO DERRUMBES Y SE INVIRTIO TIEMPO PARA SU REHUBICACION
13 - HIDALGO  Se adelantaron pagos de Derechos de Agua
13 - HIDALGO  Se llego al 76% de la meta planeada ya que en algunas acciones no hubo gasto.
13 - HIDALGO  SOLO SE HAN EJERCIDO CUATRO ACCIONES
13 - HIDALGO  PORCENTEJES
13 - HIDALGO  
13 - HIDALGO  NO SE ALCANZARON LAS METAS DERIVADO A LA PROGRAMACION DE LOS RECURSOS
13 - HIDALGO  SE LOGRO REALIZAR MAS ACCIONES DE LAS PROGRAMADAS
13 - HIDALGO  RECURSOS EJERCIDOS CONFORME SE LIBERAN
13 - HIDALGO  SE LLEVA UN 43% DE AVANCE DE EL TECHO FINANCIERO DE 11 ACCIONES PROGRAMADAS 
13 - HIDALGO  se alcanzaron las metas programadas
13 - HIDALGO  NINGUNA
13 - HIDALGO  SE EJERCIÓ EL TOTAL DEL RECURSO MINISTRADO 
13 - HIDALGO  RESERVADO PARA AGUINALDOS
13 - HIDALGO  ALGUNOS PROYECTOS YA SE EJECUTARON AL 100%
13 - HIDALGO  EL INCUMPLIMIENTO DE LAS METAS SE DEBE A QUE UNA ACCION NO REGISTRA MOVIMIENTO YA QUE ESTE SE PAGARA A FIN DE AÑO 
13 - HIDALGO  Existen partidas que se ejercen al final del ejercicio fiscal.
13 - HIDALGO  Meta no alcanzada por la calendarizacion de obligaciones financieras y la naturaleza de los proyectos programados
13 - HIDALGO  FALTARON POR EJERCER $232,757
13 - HIDALGO  TODOS LOS PROYECTOS AL MOMENTO DE PRESENTAR SE ENCUENTRAN VALIDADOS.
13 - HIDALGO  LOS PROYECTOS ESTÁN PROGRAMADOS DE MANERA ANUAL.
13 - HIDALGO  
13 - HIDALGO  quedan pendientes acciones por ejercer
13 - HIDALGO  se viene realizando de acuerdo a lo presupuestado
13 - HIDALGO  AUN NO SE HAN EJERCIDO ESTOS RECURSOS AL 100% POR QUE NO SE CUENTA CON OFICIO DE VALIDACION DE 1 ACCION
13 - HIDALGO  
13 - HIDALGO  avance a junio
13 - HIDALGO  SE ALCANZARON LAS METAS PLANEADAS PARA ESTA PARTE DEL AÑO. 
13 - HIDALGO  Segundo trimestre.
13 - HIDALGO  EL 36 % SE OCUPA EN SERVICIOS PERSONALES
13 - HIDALGO  NO SE ALCANZO META POR FALTA DE OFICIOS DE VALIDACION
13 - HIDALGO  no se alcanzo con la meta planeada. ya que hubo una baja de personal de seguridad publica.
13 - HIDALGO  Al cierre de este trimestre hubo un superavit financiero el cual se ejercera en el siguiente trimestre
13 - HIDALGO  NO FUE POSIBLE ALCANZAR LAS METAS POR FALTA DE RECURSOS
13 - HIDALGO  no se llego a la meta, debido a que algunas acciones no se ejecutaron en el trimestre.
13 - HIDALGO  Infromación correspondiente al 2o. Trim. 2014
13 - HIDALGO  ALGUNOS PROYECTOS AUN NO SON EJECUTADOS
13 - HIDALGO  HASTA EL MOMENTO SE TIENE UN AVANCE DEL 45% AL SEGUNDO TRIMESTRE
13 - HIDALGO  RECURSO GASTADO PORQUE LA SECRETARIA DE FINANZAS DEPOSITA A LAS 4.30 DEL DIA ULTIMO DE MES.
13 - HIDALGO  GASTO CORRIENTE
13 - HIDALGO  LAS METAS AUN NO SE ALCANSAN DEVIDO A LA PRESUPUESTACION
13 - HIDALGO  SE INCREMENTA EL AVANCE DE LAS METAS DEBIDO AL INCREMENTO EN LOS RECURSOS PROPIOS
13 - HIDALGO  EL MONTO PROGRAMADO INICIAL TIENE VARIACION DE ACUERDO A LOS TECHOS FINANCIEROS REALES
13 - HIDALGO  
13 - HIDALGO  
13 - HIDALGO  
25 - SINALOA  La diferencia entre la meta alcanzada y la planeada se debe a que faltan recursos por aplicar, mismos que se aplicarán a partir del inicio del tercer trimestre.
25 - SINALOA  .
25 - SINALOA  
25 - SINALOA  El recurso se esta aplicando de acuerdo a lo planeado.
16 - MICHOACÁN DE OCAMPO  las metas no se han alcanzado por no tener los elementos de seguridad.
16 - MICHOACÁN DE OCAMPO  SIN VARIACION
16 - MICHOACÁN DE OCAMPO  meta real 
16 - MICHOACÁN DE OCAMPO  sin variacion
16 - MICHOACÁN DE OCAMPO  9.12 DATOS PRELIMINARES AL CIERRE DEL TRIMESTRE
16 - MICHOACÁN DE OCAMPO  SE LOGRO LA META
16 - MICHOACÁN DE OCAMPO  METAS PORCENTUALES REALES A LA FECHA
16 - MICHOACÁN DE OCAMPO  DISMINUCIÓN DE LA META 
16 - MICHOACÁN DE OCAMPO  los recursos se aplicaron en base a la ministracion de los mismos
16 - MICHOACÁN DE OCAMPO  SITUACIONES AJENAS AL MUNICIPIO
16 - MICHOACÁN DE OCAMPO  NO SE HAN REALIZADO LAS METAS A TIEMPO
16 - MICHOACÁN DE OCAMPO  NO EXISTEN VARIACIONES.
16 - MICHOACÁN DE OCAMPO  avanceal segundo trimestre 2014
16 - MICHOACÁN DE OCAMPO  EN EL CASO DE ESTE INDICADOR SE PUDO CUMPLIR A SU MÁXIMO YA QUE EL DINERO QUE NOS  HA LLEGADO AL MES DE JUNIO SE APLICADO CASI EN SU TOTALIDAD PARA EL PAGO DE LOS SERVICIOS REFERENTES A LA SEGURIDAD PÚBLICA
16 - MICHOACÁN DE OCAMPO  se pagaron servicios personales  
16 - MICHOACÁN DE OCAMPO  HAY VARIACION PUES EL NUMERADOR DE LA META ALCANZADA ES MENOR QUE EL DE LA META PLANEADA
16 - MICHOACÁN DE OCAMPO  SE CUMPLIÒ LA META
16 - MICHOACÁN DE OCAMPO  LAS VARIACIONES OBEDECEN AL AVANCE EN PROPORCION AL SEGUNDO TRIMESTRE DEL EJERCICIO FISCAL 2014 
16 - MICHOACÁN DE OCAMPO  OBRAS EN PROCESO
16 - MICHOACÁN DE OCAMPO  no se tienen proyectos
16 - MICHOACÁN DE OCAMPO  error en determinacion inicial
16 - MICHOACÁN DE OCAMPO  falto aplicacion de recurso
16 - MICHOACÁN DE OCAMPO  SE ALCANZO LA META
16 - MICHOACÁN DE OCAMPO  EXISTE UNA VARIACION ENTRE LO PLANEADO CON LAS METAS ALCANSADAS DEBIDO A A QUE SE QUITARON PROYECTOS DEL FONDO LOS CUALES ESTABAN ESTIMADOS EN EL PRIMER TRIMESTRE
16 - MICHOACÁN DE OCAMPO  casi un 50 % en avance de metas..
16 - MICHOACÁN DE OCAMPO  EL TOTAL MINISTRADO DE FORTAMUN AL 30 DE JUNIO 2014 SE APLICO EN SU TOTALIDAD A ESTE PROGRAMA DE SEGURIDAD PUBLICA 
16 - MICHOACÁN DE OCAMPO  
24 - SAN LUIS POTOSÍ  SE AN REGISTRADO 55 PROYECTOS DE ESTE FONDO  QUE CUENTAN CON UN PROMEDIO DEL 30 POR CIENTO DE AVANCE FISICO FINANCIERO
24 - SAN LUIS POTOSÍ  Se inicio tarde con la aplicacion del recurso debido a los cambios que han sufrido los lineamientos. 
24 - SAN LUIS POTOSÍ  VARIACION DEBIADA A LA GRATIFICACION PROGRAMADA EN LOS SUELDOS Y VARIACION EN EL MONTO DE LOS RECIBOS DE ENERGIA ELECTRICA
24 - SAN LUIS POTOSÍ  NO HUBO VARIACIONES 
24 - SAN LUIS POTOSÍ  SIN VARIACION
24 - SAN LUIS POTOSÍ  AL EFECTUAR EL CALCULO DE LA META DE LA DIVISION DEL NUMERADOR ENTRE DENOMINADOR X 100 , ARROJA COMO RESULTADO 77.89, MIENTRAS QUE EN LA DIVISION  DE AVANCE DE META ENTRE META PROGRAMADA X 100 DA UN TOTAL DE 34.58
24 - SAN LUIS POTOSÍ  AVANCE DE OBRAS
24 - SAN LUIS POTOSÍ  NO SE ALCANZO LA META DEBIDO A LA INCLEMENCIAS DEL TIEMPO LO CUAL RETRASA EL AVANCE DE LAS OBRAS
24 - SAN LUIS POTOSÍ  FALTO EL PAGO DE DERECHOS DE AGUA
24 - SAN LUIS POTOSÍ  LOS DATOS SE BASARON AL PRIMER Y SEGUNDO TRIMESTRE 2014. 
24 - SAN LUIS POTOSÍ  LAS METAS PROGRAMADAS SE CONSIDERARON EN BASE A LAS METAS ALCANZADAS
24 - SAN LUIS POTOSÍ  Se programó 3370707.30 y se ejerció 2149620.02, correspondiendo al 69.92 y 44.59% del techo financiero 4820552.
24 - SAN LUIS POTOSÍ  EL RECURSO EJERCIDO FUE MENOR AL QUE FUE MINISTRADO
24 - SAN LUIS POTOSÍ  QUEDARON PENDIENTES CONVENIOS DE FIRMA CON OTRAS  DEPENDECIAS 
24 - SAN LUIS POTOSÍ  
24 - SAN LUIS POTOSÍ  
24 - SAN LUIS POTOSÍ  
30 - VERACRUZ DE IGNACIO DE LA LLAVE  TENEMOS EL AVANCE DEL 35% DEBIDO A QUE POR LAS CONDICIONES DEL CLIMA, NO HA SIDO POSIBLE TRABAJAR EN BASE A LO PRESUPUESTADO.
30 - VERACRUZ DE IGNACIO DE LA LLAVE  Obras iniciadas en el segundo trimestre
30 - VERACRUZ DE IGNACIO DE LA LLAVE  solo se pudieron contratar y alcanzar 20 metas en virtud de la poca disponibilidad del recurso.
30 - VERACRUZ DE IGNACIO DE LA LLAVE  NO SE A EJERCIDO EN SU TOTALIDAD LAS ACCIONES
30 - VERACRUZ DE IGNACIO DE LA LLAVE  NO HUBO VARIACION
30 - VERACRUZ DE IGNACIO DE LA LLAVE  ES MINIMA LA VARIACION ENTRE LO PLANEADO Y LO ALCANZADO, POR LO QUE EL DESEMPEÑO SE PUEDE CONSIDERAR ACEPTABLE.
30 - VERACRUZ DE IGNACIO DE LA LLAVE  por inicio de captura la meta es una meta estimada
30 - VERACRUZ DE IGNACIO DE LA LLAVE  SE ALCANZO MAS DE LA META PLANEADA
30 - VERACRUZ DE IGNACIO DE LA LLAVE  EXISTEN VARIAS OBRAS Y ACCIONES QUE AUN NO PRESENTAN MOVIMIENTOS POR CUESTIONES DE PROGRAMACION POESO ES QUE LO QUE CONTRIBUYE A TENER UN AVANCE MENOR AL ESPERADO EN ESTE INDICADOR.
30 - VERACRUZ DE IGNACIO DE LA LLAVE  SE REALIZARA DE ACUERDO A LAS MINISTRACIONES DEL FONDO. 
30 - VERACRUZ DE IGNACIO DE LA LLAVE  los datos están dados en porcentajes
30 - VERACRUZ DE IGNACIO DE LA LLAVE  son acumulables los dos primeros trimestres
30 - VERACRUZ DE IGNACIO DE LA LLAVE  SE INDICA EN META PLANEADA EL TOTAL DE LAS ACCIONES APERTURADAS DE FORTAMUN Y EN EL NUMERADO LAS ACCIONES QUE TIENEN MOVIMIENTO EN EL TRIMESTRE. EN AVANCE EN EL APARTADO META ALCANZA Y NUMERADOR INDICA EL PORCENTAJE DE AVANCE DEL TOTAL DEL TECHO FINANCIERO ASIGNADO AL MUNICIPIO.
30 - VERACRUZ DE IGNACIO DE LA LLAVE  LAS ACCIONES NO HAN SIDO EJERCIDAS EN SU TOTALIDAD YA QUE SUS FECHAS DE EJECUCION FUERON PLANEADAS POSTERIORES AL 30 DE JUNIO Y OTRAS AL PERIODO DEL EJERCICIO
30 - VERACRUZ DE IGNACIO DE LA LLAVE  VA EL SEGUNDO TRIMESTRE Y EN LOS ULTIMOS 2 TIRMESTRE SE EJERCERA EL RESTO  
30 - VERACRUZ DE IGNACIO DE LA LLAVE  ALGUNAS OBRAS Y ACCIONES AUN NO SE INICIAN POR ESO ES MENOR EL DESEMPEÑO REPORTADO
30 - VERACRUZ DE IGNACIO DE LA LLAVE  Obras y acciones en proceso
30 - VERACRUZ DE IGNACIO DE LA LLAVE  22 DE LOS PROYECTOS REPORTADOS PRESENTAN AVANCES FÍSICOS AL 30 DE JUNIO
30 - VERACRUZ DE IGNACIO DE LA LLAVE  se han ejecutado 14 proyectos
30 - VERACRUZ DE IGNACIO DE LA LLAVE  SE LOGRARON ALCANZAR 3 METAS Y AVANCES SIGNIFICATIVOS EN 6 METAS MAS QUE NO SE TENIAN PLANEADAS PARA ESTE PERIODO. 
30 - VERACRUZ DE IGNACIO DE LA LLAVE  De acuerdo a la meta planeada se alcanzo el 100 % 
30 - VERACRUZ DE IGNACIO DE LA LLAVE  ALCANZAMOS LA META PLANEADA
30 - VERACRUZ DE IGNACIO DE LA LLAVE  LAS OBRAS Y ACCIONES ESTAN EN PROCESO 
30 - VERACRUZ DE IGNACIO DE LA LLAVE  
30 - VERACRUZ DE IGNACIO DE LA LLAVE  
30 - VERACRUZ DE IGNACIO DE LA LLAVE  
30 - VERACRUZ DE IGNACIO DE LA LLAVE  
20 - OAXACA  NO EXISTE VARIACION
20 - OAXACA  OBRA TERMINADA
20 - OAXACA  SIN VARIACION.
20 - OAXACA  sin variacion
20 - OAXACA  sin variacion
20 - OAXACA  
20 - OAXACA  
20 - OAXACA  
20 - OAXACA  
20 - OAXACA  
20 - OAXACA  
32 - ZACATECAS  sobre lo liberado el % de metas representa el 88% de metas 
32 - ZACATECAS  SE CUMPLIÓ CON LAS METAS PROGRAMADAS
32 - ZACATECAS  LA META SE ALCANZÓ Y REBASO, DEBIDO A QUE SE DISPONIA DE RECURSOS NO GASTADOS EN EL 1ER TRIM Y QUE SE APORTARON A OBRA PUBLICA.
32 - ZACATECAS  REPROGRAMACION PRESUPUESTAL
32 - ZACATECAS  SIN VARIACION
10 - DURANGO  no se ejercio en cada uno de los programas respecto a lo planeado
10 - DURANGO  no hay variación
10 - DURANGO  no hubo variación
10 - DURANGO  EL MUNICIPIO NO EJECUTA OBRAS O PROYECTOS DE INVERSIÓN CON EL RECURSO DE FORTAMUN
10 - DURANGO  Se utilizo la misma formula que en el trimestre pasado
10 - DURANGO  no hubo variaciones
10 - DURANGO  no hay variación
10 - DURANGO  PAGOS PEND A PROVEEDORES 
10 - DURANGO  TENIENDO UN PORCENTAJE DE AVANCE DEL 49%, SEGUN FORMATO "PORCENTAJE DE AVANCE EN LAS METAS" 
10 - DURANGO  se realizo el gasto conforme a lo programado
10 - DURANGO  no hubo variaciones
10 - DURANGO  meta alcanzada 
10 - DURANGO  
10 - DURANGO  
08 - CHIHUAHUA  Por debajo de la meta
08 - CHIHUAHUA  Ejercido conforme al disponible recibido.
08 - CHIHUAHUA  CONFORME A PROGRAMA
08 - CHIHUAHUA  Proyectos pendientes
28 - TAMAULIPAS  SE EJERCERA EN EL SIGUIENTE TRIMESTRE
28 - TAMAULIPAS  NO SE OBTUVIERON VARIACIONES
28 - TAMAULIPAS   AUN FALTA POR EJERCER LA OBRA
28 - TAMAULIPAS  EJERCIDO AL PERIODO
28 - TAMAULIPAS  ****
28 - TAMAULIPAS  ninguna
28 - TAMAULIPAS  el avance de las meta planeada y alcanzada es del 10%  
01 - AGUASCALIENTES  originada por represupuestacion de proyectos
01 - AGUASCALIENTES  Se tiene programado para el siguiente trimestre.
01 - AGUASCALIENTES  SIN OBSERVACIONES
01 - AGUASCALIENTES  la meta de avance registrada corresponde a los recursos ejercidos al 30 de junio del año en curso
01 - AGUASCALIENTES  NO SE TEINE OBRA EN FORTAMUN 
01 - AGUASCALIENTES  *
01 - AGUASCALIENTES  EL MUNICIPIO HA TENIDO UN RETRASO EN LA EJECUCION DEL PROGRAMA, DEBIDO A LOS CAMBIOS POR ADMINISTRACÍÓN MUNICIPAL Y LA IMPLEMENTACION DEL SISTEMA DE CONTABILIDAD GUBERNAMENTAL.
01 - AGUASCALIENTES  
06 - COLIMA  -  
06 - COLIMA  
06 - COLIMA  
06 - COLIMA  
18 - NAYARIT  SE CALCULO EN BASE A LAS ACCIONES QUE SE REALIZARON EN EL SUGUNDO TRIMESTRE
18 - NAYARIT  EN ESTE AVANCE SI EXISTE VARIACION ENTRE META PROGRAMADA Y META ALCANZADA
18 - NAYARIT  AL TRIMESTRE SE TENIAN PROGRAMADAS 5 ACCIONES 
18 - NAYARIT  SE CUMPLIO CON LO PLANEADO 
18 - NAYARIT  meta no alcanzada
18 - NAYARIT  SE NOS MINIESTRO EL 50% DEL FONDO Y SE EJERCIO EN SU TOTALIDAD EN 8 PROYECTOS.
04 - CAMPECHE  el 41.12 es el porcentaje alcanzado en el porcentaje de avance en las metas
04 - CAMPECHE  EL AVANCE PORCENTUAL CORRESPONDE AL PAGO DEL ANTICIPO PROPORCIONAL DEL FONDO EN EL TOTAL DE LA OBRA
04 - CAMPECHE  *se cumplio las metas.
04 - CAMPECHE  se alcanzo un 41% de la meta
04 - CAMPECHE  De acuerdo a la meta planeada se presenta avance de proyectos concluidos y en proceso hasta el presente trimestre 
04 - CAMPECHE  esta informacion fue proporcionada por la direccion de tesoreria municipal de calakmul
31 - YUCATÁN  GASTOS GENERADOS DE FEBRERO A JUNIO DEL 2014
12 - GUERRERO  La meta planeada es anual, el resultado es semestral.
12 - GUERRERO  Las variaciones existentes  son derivado a que no sean ministrado los Recursos Financieros en su Totalidad
12 - GUERRERO  
02 - BAJA CALIFORNIA  en proceso de ejercicio del recurso
02 - BAJA CALIFORNIA  0
02 - BAJA CALIFORNIA  
19 - NUEVO LEÓN  se alcanzo la meta planeada
19 - NUEVO LEÓN  
19 - NUEVO LEÓN  
19 - NUEVO LEÓN  
03 - BAJA CALIFORNIA SUR  
</t>
    </r>
  </si>
  <si>
    <r>
      <t xml:space="preserve">Índice en el Ejercicio de Recursos
</t>
    </r>
    <r>
      <rPr>
        <sz val="10"/>
        <rFont val="Soberana Sans"/>
        <family val="2"/>
      </rPr>
      <t xml:space="preserve">09 - DISTRITO FEDERAL  Se ejercio menos de lo que se programo
09 - DISTRITO FEDERAL  Sin variación.
09 - DISTRITO FEDERAL  SE CUMPLIO CON LA META ESPERADA
09 - DISTRITO FEDERAL  .
09 - DISTRITO FEDERAL  No se coloca denominador y numerador en virtud de que el cálculo se registra en varios de ellos
09 - DISTRITO FEDERAL  Al periodo se ha ejercido 47.31% del presupuesto.
09 - DISTRITO FEDERAL  CIFRAS PRELIMINARES AL CIERRE DEL SEGUNDO TRIMESTRE 2014
09 - DISTRITO FEDERAL  LA VARIACION OBEDECE AL AJUSTE AL CALENDARIO PARA EJERCER EN EL SEGUNDO SEMESTRE 
09 - DISTRITO FEDERAL  La diferencia corresponde a la calendarización de los recursos
09 - DISTRITO FEDERAL  .
09 - DISTRITO FEDERAL  LA VARIACION SE EXPLICA PRINCIPALMENTE POR LA ADECUACIÓN DE RECURSOS DEL CALENDARIO ORIGINALMENTE PROGRAMADO PARA CUBRIR LOS SERVICIOS DE VIGILANCIA PROPORCIONADOS POR LA POLICIA AUXILIAR ASI COMO EL CONSUMO DE COMBUSTIBLES DE LOS VEHÍCULOS OPERATIVOS
09 - DISTRITO FEDERAL  .
09 - DISTRITO FEDERAL  se alcanzo la meta planead
09 - DISTRITO FEDERAL  SE SUPERÓ LA META
09 - DISTRITO FEDERAL  Las acciones se realizaron al 100 %
09 - DISTRITO FEDERAL  .
17 - MORELOS  LA DIFERENCIA ES POR PROVISION DE AGUINALDOS
17 - MORELOS  SE TOMO EN CONSIDERACION LA MINISTRACION DE 06 REMESAS, ASI COMO TAMBIEN SE INICIÓ LA PROVISION DE PRESTACIONES LABORALES DE PAGOS DE FIN DE AÑO.
17 - MORELOS  SE AJUSTA A LO MINISTRADO AL SEMESTRE
17 - MORELOS  
17 - MORELOS  SE REBASO LA META PLANEADA MAS NO SE REBASO LO MINISTRADO 
17 - MORELOS  SE CONTO CON 5 MINISTRACIONES ASTA EL 2 TRIMESTRE
17 - MORELOS  NO SE EJERCIO TODO LO MINISTRADO, SE QUEDO COMPREOMETIDO.
17 - MORELOS  .
17 - MORELOS  FALTO EJERCE UNA DIFERENCIA QUE SE TIENE COMPROMETIDA PARA PAGOS DE SEGURIDAD
17 - MORELOS  .
17 - MORELOS  LA META ALCANZADA FUE SUPERIOR
17 - MORELOS  NO SE LLEGO A LA META POR QUE NO SE EJERCIO EL TOTAL DE LOS RECURSOS MINISTRADOS 
17 - MORELOS  SE GASTO EL 100%
17 - MORELOS  SE REBASO EL PORCENTAJE PLANEADO POR UN 6.88 DEBIDO A UNOS PAGOS
17 - MORELOS  .
17 - MORELOS  aplicacion de acciones en materia de seguridad publica 
17 - MORELOS  
17 - MORELOS  AVANCE CONCLUIDO
17 - MORELOS  
22 - QUERÉTARO ARTEAGA  NO SE CUMPLE LA META PLANEADA, DEBIDO A QUE LA DIRECCION DE FINANZAS CERRO SUS ESTADOS FINANCIEROS ANTICIPADAMENTE, ADEMAS CABE SEÑALAR QUE SE ESTAN ATENDIENDO TODAS LAS NECESIDADES EN MATERIA DE SEGURIDAD PUBLICA Y TRANSITO MUNICIPAL.
22 - QUERÉTARO ARTEAGA  Es necesario que la área responsable de la aplicación y seguimiento de este recurso planee la meta más real, es la razón por la cual no se consigue alcanzarla.
22 - QUERÉTARO ARTEAGA  
22 - QUERÉTARO ARTEAGA  SIN OBSERVACIONES
22 - QUERÉTARO ARTEAGA  AVANCE AL 30 DE JUNIO
22 - QUERÉTARO ARTEAGA  no se logra cumplir la meta planeada por que se tienen previstas erogaciones como  lo son el pago de derecho alumbrado pub. y gasto en equipamiento a policias
22 - QUERÉTARO ARTEAGA  AHORRO PARA AGUINALDOS
22 - QUERÉTARO ARTEAGA  economia servicios personales
22 - QUERÉTARO ARTEAGA  
04 - CAMPECHE  lo programado para obra se pagara en el siguiente trimestre
04 - CAMPECHE  Aun no sea ejercido el total de lo ministrado por FORTAMUN DF
04 - CAMPECHE  se presenta avance del ejercicio en el segundo trimestre
04 - CAMPECHE  .
04 - CAMPECHE  SE EJERCIO EL TOTAL DE LOS RECURSOS
04 - CAMPECHE  el 41.12 es el porcentaje alcanzado en índice en el ejercicio de recursos
04 - CAMPECHE  se alcanzo 42% meta
04 - CAMPECHE  esta informacion fue proporcionada por la direccion de tesoreria municipal de calakmul
04 - CAMPECHE  *la diferencia es que no se ejercio lo ministrado.
05 - COAHUILA DE ZARAGOZA  
05 - COAHUILA DE ZARAGOZA  
05 - COAHUILA DE ZARAGOZA  Meta alcanzada
05 - COAHUILA DE ZARAGOZA  
05 - COAHUILA DE ZARAGOZA  
05 - COAHUILA DE ZARAGOZA  *
05 - COAHUILA DE ZARAGOZA  reprogramación de obras
05 - COAHUILA DE ZARAGOZA  INF. AL 2DO. TRIM. 2014
05 - COAHUILA DE ZARAGOZA  
05 - COAHUILA DE ZARAGOZA  ninguno
05 - COAHUILA DE ZARAGOZA  PROYECTOS EN PROCESO DE AUTORIZACION
05 - COAHUILA DE ZARAGOZA  la diferencia restante se devengara en el siguiente trimestre
05 - COAHUILA DE ZARAGOZA  
20 - OAXACA  CON ESTE FONDO UNICAMENTE A LA FECHA SE A REALIZADO UNA SOLA OBRA QUE SE ENCUENTRA AL 100%
20 - OAXACA  SE GASTO MENOS
20 - OAXACA  
20 - OAXACA  
20 - OAXACA  
20 - OAXACA  
16 - MICHOACÁN DE OCAMPO  el fondo cuenta con pocas obras por lo que aun tenemos un porcentaje menor
16 - MICHOACÁN DE OCAMPO  LAS VARIACIONES CORRESPONDEN AL AVANCE EN PROPORCION AL SEGUNDO TRIMESTRE DEL EJERCICIO FISCAL 2014 
16 - MICHOACÁN DE OCAMPO  
16 - MICHOACÁN DE OCAMPO  SE HA EJERCIDO MENOR RECURSO QUE EL PROGRAMADO
16 - MICHOACÁN DE OCAMPO  GASTO AL 30 D EJUNIO DEL 2014
16 - MICHOACÁN DE OCAMPO  avance al segundo trimestre
16 - MICHOACÁN DE OCAMPO  GASTO EJERCIDO PARA PAGO DE SERVICIOS PERSONALES
16 - MICHOACÁN DE OCAMPO  se incluyen nominas, servicios personales y materiales de seg.pub. 
16 - MICHOACÁN DE OCAMPO  APLICACIÓN TOTAL A  PROGRAMAS CON LO MINISTRADO A JUNIO 2014
16 - MICHOACÁN DE OCAMPO  MODIFICACION
16 - MICHOACÁN DE OCAMPO  META CUMPLIDA
16 - MICHOACÁN DE OCAMPO  SIN VARIACION
16 - MICHOACÁN DE OCAMPO  no hay variante
16 - MICHOACÁN DE OCAMPO  METAS PORCENTUALES ALCANZADAS A LA FEHA.
16 - MICHOACÁN DE OCAMPO  LA VARIACION ES POR QUE EL NUMERADOR DE LA META ALCANZADA ES MENOR AL DE LA META PLANEADA 
16 - MICHOACÁN DE OCAMPO  SE LOGRO LA META
16 - MICHOACÁN DE OCAMPO  se ejerció lo ministrado
16 - MICHOACÁN DE OCAMPO  SE ALCANZÓ LA META PROGRAMADA
16 - MICHOACÁN DE OCAMPO  SE ALCANZO LA META
16 - MICHOACÁN DE OCAMPO  esta en proceso la aplicacion de la actividad.
16 - MICHOACÁN DE OCAMPO  NO SE HAN EJERCIDO LOS RECURSOS TOTALES EN RELACION AL PRIMER SEMESTRE.
16 - MICHOACÁN DE OCAMPO  EN ESTE INDICADOR LLEVAMOS CUMPLIDO UN POCO MÁS DEL 50 PORCIERTO YA QUE TAMBIÉN SE VE REFLEJADO EL GASTO DEL ALUMBRADO PÚBLICO GASTO QUE NO SE PAGA EN SU TOTALIDAD DEBIDO AL DAP Y SÓLO SE PAGA COMO UN 50% DE SU GASTO, ES POR ESO QUE SE NOS INFLA LOS NÚMEROS DEL GASTO
16 - MICHOACÁN DE OCAMPO  falto aplicacion de recurso
16 - MICHOACÁN DE OCAMPO  SE CUMPLIÒ LA META
16 - MICHOACÁN DE OCAMPO  16 DATOS PRELIMINARES AL CIERRE
16 - MICHOACÁN DE OCAMPO  DISMINUCIÓN DE LA META
16 - MICHOACÁN DE OCAMPO  CAUSAS AJENAS AL MUNICIPIO
16 - MICHOACÁN DE OCAMPO  
30 - VERACRUZ DE IGNACIO DE LA LLAVE  solo se logro esta meta en base a la poca disponibilidad del recurso economico.
30 - VERACRUZ DE IGNACIO DE LA LLAVE  HEMOS EROGADO MENOS DE LO PLANEADO PERO, CON MAS AVANCES Y MAS METAS CUMPLIDAS.
30 - VERACRUZ DE IGNACIO DE LA LLAVE  algunas obras y/o acciones no han iniciado aun por cuestiones de reprogramacion lo cual afecta el desempeño de este indicador.
30 - VERACRUZ DE IGNACIO DE LA LLAVE  al no existir antecedentes este se toma como meta
30 - VERACRUZ DE IGNACIO DE LA LLAVE  las metas alcanzadas y las metas planeadas están en porcentaje
30 - VERACRUZ DE IGNACIO DE LA LLAVE  TENEMOS ESTE INDICE DEBIDO A QUE EN LOS PRIMEROS MESES SE HICIERON BASTANTES CAMBIOS EN LA PROGRAMACION DEL RAMO 033
30 - VERACRUZ DE IGNACIO DE LA LLAVE  se alcanzaron 14 actividades
30 - VERACRUZ DE IGNACIO DE LA LLAVE  se aculan los dos primeros trimestres
30 - VERACRUZ DE IGNACIO DE LA LLAVE  SE TOMA COMO META AL NO EXISTIR ANTECEDENTES ANTRIORES 
30 - VERACRUZ DE IGNACIO DE LA LLAVE  NO SE A EJERCIDO EN SU TOTALIDAD LAS ACCIONES
30 - VERACRUZ DE IGNACIO DE LA LLAVE  SE ESTA TOMANDO LA META PLANEADA DE MANERA ANUALIZADA POR LO QUE LAS METAS ALCANZADAS CORRESPONDE AL AVANCE ACUMULADO DEL TRIMESTRE
30 - VERACRUZ DE IGNACIO DE LA LLAVE  OBRAS Y ACCIONES EN EJECUCION
30 - VERACRUZ DE IGNACIO DE LA LLAVE  LA VARIACION RESULTANTE EN ESTE INDICADOR DE ACUERDO A LO PLANEADO ES MINIMA, LO QUE REFLEJA UN BUEN DESEMPEÑO.
30 - VERACRUZ DE IGNACIO DE LA LLAVE  Acumulados al segundo trimestre
30 - VERACRUZ DE IGNACIO DE LA LLAVE  UN 29% DEL MONTO APROBADO HA SIDO EJERCIDO YA QUE LAS ACCIONES SE PROGRAMARON AL PERIODO DEL EJERCICIO
30 - VERACRUZ DE IGNACIO DE LA LLAVE  SE LLEVA UN AVANCE DE 40 POR CIENTO DEL GASTO EJERCIDO
30 - VERACRUZ DE IGNACIO DE LA LLAVE  el motivo por el cual no se alcanzo la meta planteada en este indicador se debe a que algunas obras y/o acciones no presentaron movimientos financieros lo que afecta el desempeño, esperando que el proximo trimestre se registren mas movimientos.
30 - VERACRUZ DE IGNACIO DE LA LLAVE  SE ALCANZO MAS DE LA META PLANEADA
30 - VERACRUZ DE IGNACIO DE LA LLAVE  ESTE AVANCE SE DEBE A QUE LA MAYOR PARTE DE LOS PROYECTOS SE ENCUENTRAN EN SU PROCESO DE ADJUDICACIÓN Y/CONTRATACIÓN
30 - VERACRUZ DE IGNACIO DE LA LLAVE  
30 - VERACRUZ DE IGNACIO DE LA LLAVE  
30 - VERACRUZ DE IGNACIO DE LA LLAVE  
30 - VERACRUZ DE IGNACIO DE LA LLAVE  
07 - CHIAPAS  MINISTRACIONE A JUNIO DE 2014
07 - CHIAPAS  ejercicio de los recursos
07 - CHIAPAS  AHORRO PRESUPUESTAL
07 - CHIAPAS  PROYECTOS EN PROCESO DE EJECUCION. 
07 - CHIAPAS  las metas planeadas en el trimestre son las alcanzadas
07 - CHIAPAS  EL RESULTADO OBTENIDO EN ESTE INDICADOR NOS ARROJA UN PORCENTAJE DEL 30.76%
07 - CHIAPAS  EN ESTE TRIMESTRE NO SE HA EJERCIDO RECURSO DEL FAFM, DEVIDO A QUE SEDESOL NO A DADO LA APERTURA PROGRAMATICA 
07 - CHIAPAS  MINIMA DIFERENCIA REFERENTE A LO PLANEADO
07 - CHIAPAS  
07 - CHIAPAS  NINGUNA
07 - CHIAPAS  LA META FUE SUPERADA EN BASE A LO PLANEADO
07 - CHIAPAS  NO SE ALCANZO LA META
07 - CHIAPAS  A LA FECHA NO SE HAN EJECUTADO EL TOTAL DE LOS PROYECTOS EJECUTADOS 
07 - CHIAPAS  EL INDICE EN EL EJERCICIO DE RECURSOS INDICA QUE SE HA EJERCIDO EL 76% DEL MONTO PROGRAMADO EN TRIMESTRE.
07 - CHIAPAS  REPRESENTA SOLO EL PORCENTAJE DE PROYCTO DE DESAYUNOS ESCOLARES.
07 - CHIAPAS  No hubo variación
07 - CHIAPAS  
07 - CHIAPAS  
07 - CHIAPAS  FALTAN PROYECTOS POR INICIAR
07 - CHIAPAS  
07 - CHIAPAS  
21 - PUEBLA  1 APORTACIÓN AL CERESO
21 - PUEBLA  Acumulado al segundo trimestre.
21 - PUEBLA  recurso acumulado del fondo
21 - PUEBLA  monto recauddo al segundo trimestre
21 - PUEBLA  LA VARIACION DE LA META PLANEADA SE DEBE A QUE, LAS MINISTRACIONES DEL RECURSO DEL FONDO FORTAMUN AL MUNICIPIO ES MENSUAL, POR LO CUAL, EL AVANCE DE DICHA META ALCANZADA CORRESPONDE SOLO AL ACUMULADO AL SEGUNDO TRIMESTRE.
21 - PUEBLA  por tramites administrativos
21 - PUEBLA  SIN VARIACION
21 - PUEBLA  SIN VARIACIONES
21 - PUEBLA  LOS PROYECTOS ESTAN AL 100%
21 - PUEBLA  SE REALIZARON 5 ACCIONES
21 - PUEBLA  NO HUBO VARIACIONES
21 - PUEBLA  A LA FECHA DE REGISTRO EL PORCENTAJE DE AVANCE ES DEL 22.60%
21 - PUEBLA  NO HAY VARIACIONES 
21 - PUEBLA  se han realizado pagos a la fecha del 12.95% del total del techo financiero
21 - PUEBLA  
21 - PUEBLA  HASTA LA FECHA CON EL MONTO QUE SE INDICA SE HAN HECHO TRES ACCIONES
21 - PUEBLA  SE ALCANZO LA META DE EL 24.65 %  
21 - PUEBLA  Meta alcanzada
21 - PUEBLA  NO SE VALIDARON TODOS LOS EXPEDIENTES EN ESTE TRIMESTRE
21 - PUEBLA  (Gasto ejercido del FORTAMUN DF por el municipio o demarcación territorial / Monto anual aprobado del FORTAMUN DF al municipio o demarcación territorial)*100. El monto ejercido del FORTAMUN DF por el municipio o demarcación territorial es acumulado al periodo que se reporta.
21 - PUEBLA  LA JUSTIFICACION DE LA VARIACION DE LA META PLANEADA SE DEBE A QUE, LAS MINISTRACIONES DEL RECURSO DEL FONDO FORTAMUN AL MUNICIPIO ES MENSUAL, POR LO CUAL, EL AVANCE DE DICHA META ALCANZADA CORRESPONDE SOLO AL ACUMULADO AL SEGUNDO TRIMESTRE.
21 - PUEBLA  se encuentran en proceso de ejecución.
21 - PUEBLA  SE PAGO UN TERRENO, FERTILIZANTE, UN PAGO DE TRES DEL CERESO.
21 - PUEBLA  ACCIONES EN PROCESO DE EJECUCIÓN AL 100%
21 - PUEBLA  LA VARIACION DE LA META PLANEADA SE DEBE A QUE LAS MINISTRACIONES DEL RECURSO DE FORTAMUN LAS REALIZAN MENSUALMENTE, POR LO CUAL, EL AVANCE DE LA META ALCANZADA CORRESPONDE SOLO AL ACUMULADO AL SEGUNDO TRIMESTRE.
21 - PUEBLA  no se alcanzó la meta porque 2 obras se pagaron de acuerdo al calendario de ejecución 
21 - PUEBLA  EL GASTO DEL FORTAMUN EN OBLIGACIONES FINANCIERAS Y
21 - PUEBLA  SE TIENE UN AVANCE DEL 24 %
21 - PUEBLA  MEJORAR
21 - PUEBLA  1ACCIÓN APORTACIÓN AL CERESO, 1 PAGO DE ALUMBRADO PUBLICO, 3 APORTACIÓN A CAPCCE, 4 APORTACIÓN AL PROGRAMA ABONANDO AL FUTURO AL CAMPO, 5 PAVIMENTACIÓN CON CONCRETO 
21 - PUEBLA  OBRAS EN PROCESO
21 - PUEBLA  SE REALIZO EL PAGO DE LOS PROYECTOS CONFORME LO PLANEADO AL CORTE DEL TRIMESTRE CON UN PROMEDIO DE AVANCE DEL 41.66 (SUMATORIA DE 7 OBRAS Y ACCIONES)
21 - PUEBLA  Obras y aportaciones pagadas
21 - PUEBLA  HASTA LA FECHA SE HA EJERCIDO UN 15.44% DEL TECHO FINANCIERO FORTAMUN
21 - PUEBLA  ACCIONES EN PROCESO DE EJECUCION
21 - PUEBLA  SE HA EJERCIDO UN 38 PORCIENTO DEL RECURSO DE FORTAMUN
21 - PUEBLA  DE LOS RECURSOS MINISTRADOS CONTRA LOS PAGADOS SE DEBIO A QUE UNA OBRA AUN SIGUE EN PROCESO
21 - PUEBLA  LAS OBRAS DE FORTAMUN SE INICIARON EN EL MES DE JUNIO
21 - PUEBLA  1 APORTACIÓN AL CERESO, 2PAGO DE DEUDA DE ALUMBRADO 3  PAVIMENTACIÓN CALLE HERMENEGILDO GALEANA
21 - PUEBLA  una sola accion en este trimestre
21 - PUEBLA  CON EL RECURSO EJERCIDO SE HAN HECHO DOS OBRAS Y DOS ACCIONES
21 - PUEBLA  LAS OBRAS SE ENCUENTRAN EN PROCESO DE SER EJECUTADAS Y REPORTADAS EN SISTEMA DERIVADO DEL ANALISIS DE LAS MISMAS.
21 - PUEBLA  en proceso
21 - PUEBLA  SEGUNDA APORTACION DE TRES PAGOS AL CERESO
21 - PUEBLA  
21 - PUEBLA  EN PROCESO DE TERMINO LAS ACCIONES PARA SU SEGUIMIENTO Y FINIQUITO.
21 - PUEBLA  PAGOS
21 - PUEBLA  REPORTE PAGO DE DEUDA DE ALUMBRADO Y APORTACIONE POR VCONVENIO Y REPORTE DE PAGO DE OBRA POR AVANCE Y ESTIMACION
21 - PUEBLA  OBRAS EN PROCESO DE EJECUCION CONFORME FOCALIZACION Y PRIORIZACION POR CARENCIAS DE REZAGO SOCIAL
21 - PUEBLA  no se ha realizado el pago total de lo programado
21 - PUEBLA  CABE MENCIONAR QUE AUNQUE NO SE ALCANZO LA META DISPUESTA SE COMPROMETIO LA META, PERO LOS PAGOS SE REALIZAR EN EL TRANSCURSO DEL MES DE JULIO
21 - PUEBLA  LA META SE OBTIENE PORQUE AL 30-JUN-14 SÓLO SE HA DEPOSITADO MÁS DEL 40% DEL FONDO AL MUNICIPIO DE PUEBLA Y ÉSTE SE HA EJERCIDO EN SU TOTALIDAD.
21 - PUEBLA  se cumplieron las metas
21 - PUEBLA  META ALCANZADA
21 - PUEBLA  LA META PLANEADA ES EL RESULTADO DE LA FORMULA DE MI INDICADOR, AL  SEGUNDO TRIMESTRE. 
21 - PUEBLA  SE REPORTA INDICADOR
21 - PUEBLA  CORRESPONDE A PAGO DE LUZ, APORT. CERESO,PRESTAC. DE SEG. PUBLICA YADQUISIC. EQUIPO COMPUTO PARA OBRA PUB.
21 - PUEBLA  en este trimestre alcanzamos la meta planeada
21 - PUEBLA  NO HAY VARIACIONES
21 - PUEBLA  SE REALIZO EL PAGO CORRESPONDIENTE A UNA OBLIGACION DE PAGO DE DERECHO ANTE LA CFE,CON CORTE AL TRIMESTRE.
21 - PUEBLA  OBRAS EN PROCESO
21 - PUEBLA  LAS OBRAS O ACCIONES SE ENCUENTRAN EN PROCESO
21 - PUEBLA  EN PROCESO DE EJECUCIÓN Y PAGO FINIQUITO PARA SU TRAMITE Y SEGUIMIENTO.
21 - PUEBLA  
21 - PUEBLA  
21 - PUEBLA  
21 - PUEBLA  
21 - PUEBLA  
21 - PUEBLA  
21 - PUEBLA  
21 - PUEBLA  
21 - PUEBLA  
21 - PUEBLA  
21 - PUEBLA  
21 - PUEBLA  
21 - PUEBLA  
21 - PUEBLA  
21 - PUEBLA  
21 - PUEBLA  
23 - QUINTANA ROO  POR CONTRATACION EXTEMPORANEA DE LAS OBRAS
23 - QUINTANA ROO  El órgano de control del municipio se encuentra en revisión de la documentación para realización del pago.
23 - QUINTANA ROO  Se capturó mal la fórmula original. En este segundo trimestre en avance se escriben los datos que van de acuerdo a la fórmula correcta que establece el FORTAMUN. Los datos capturados antes de este trimestre son incorrectos.
23 - QUINTANA ROO  REPORTE DEL TRIMESTRE
23 - QUINTANA ROO  NO SE PUDO ALCANZAR LA META POR ESTAR ESPERANDO LA MODIFICACION DEL ACUERDO DEL FAIS, PARA CONOCER EL CATALOGO DE OBRAS Y PODER REPROGRAMAR LOS RECURSOS PARA SU EJECUCION
23 - QUINTANA ROO  los gasto ejercidos de las acciones del trimestre
23 - QUINTANA ROO  2014
23 - QUINTANA ROO  SE ESTA TRABAJANDO EN BASE A LA CALENDARIZACION 
13 - HIDALGO  no se ejercico  todo el recurso ministrado del  fondo  de fortamun   aun que es minimo  la diferencia. la diferencia es la provison de gratificacion anual que se esta  provisionando para fin de ejercicio. 
13 - HIDALGO  DEL TOTAL ANUAL SE HA GASTADO EL 40%
13 - HIDALGO  NO SE ALCANZARON LAS METAS POR QUE FALTAN ACCIONES POR VALIDAR
13 - HIDALGO  Al cierre de este trimestre se obtuvo un superavit financiero el cual se ejercera en el siguiente trimestre
13 - HIDALGO  AL TRIMESTRE QUE SE INFORMA REPRESENTA EL 44.35% DE EJERCIDO POR EL MPIO.ENTRE EL MONTO ANUAL Y EL 88.70% DE PAGADO DE LO MINISTRADO.
13 - HIDALGO  SE PROVICIONARON PARA EL TRIMESTRE SIGUIENTE YA QUE ALGUNAS METAS SE CUMPLIAN EN EL MES PROXIMO SIGUIENTE
13 - HIDALGO  LOS RECURSOS SE EJERCIERON CONFORME SE LIBERARON
13 - HIDALGO  Se realizara adecuaciones presupuestales.
13 - HIDALGO  GASTO CORRIENTE
13 - HIDALGO  SE EJERCIO EL 50% DEL 100 DE LOS RECURSOS APROBADOS
13 - HIDALGO  SEGUNDO TRIMESTRE
13 - HIDALGO  avance a mitad de perioso
13 - HIDALGO  se alcanzaron las metas programadas
13 - HIDALGO  INFORME AL SEGUNDO SEMESTRE 
13 - HIDALGO  existen acciones pendientes de ejecutarse
13 - HIDALGO  NO SE HAN EJERCIDO AL TRIMESTRE EL TOTAL DE LAS METAS
13 - HIDALGO  NINGUNA
13 - HIDALGO  Meta no alcanzada por la calendarizacion de pagos y la naturaleza de los proyectos programados por el fondo
13 - HIDALGO  SE TIENE PENDIENTE DE EJERCER EN LA PARTIDA DE BIENES MUEBLES PARA SEGURIDAD PUBLICA.
13 - HIDALGO  ALGUNOS PROYECTOS AUN NO SE EJECUTAN
13 - HIDALGO  NO SE HAN EJERCIDO LAS ACCIONES AL 100% PERO YA SE ENCUENTRAN COMPROMETIDAS
13 - HIDALGO  SE TUVIERON VACANTES
13 - HIDALGO  LAS METAS NO SE ALCANZARON POR LA PRESUPUESTACION
13 - HIDALGO  NO SE ALCANZO LA META PLANEADA EN RELACION A LAS CONTINGENCIAS CLIMATOLOGICAS EN LA REGION LO CUAL OCASIONO DERRUMBES Y AFECTACIONES A LA POBLACION
13 - HIDALGO  No se ejercio el total de los recursos ministrados al trimestre.
13 - HIDALGO  Al 2o. Trim. 2014.
13 - HIDALGO  eXISTEN PARTIDAS QUE SE EJERCEN HASTA EL FIN DEL EJERCICIO FISCAL.
13 - HIDALGO  GASTO NO EJERCIDO POR FALTA DE VALIDACION DE LOS PROYECTOS.
13 - HIDALGO  NO SE ALCANZO A CUMPLIR TODAS LAS METAS PLANEADAS FINANCIERAMENTE.
13 - HIDALGO  NO SE ALCANSO LA META POR AFECTACIONES DEL CLIMA EN LA REGION
13 - HIDALGO  SE ALCANZARON CASI EN SU TOTALIDAD LAS METAS 
13 - HIDALGO  PORCENTAJES
13 - HIDALGO  SE OBTUVO UN AVANCE EN EL FONDO DEL 43.% DE TECHO FINANCIERO 
13 - HIDALGO  Segundo trimestre.
13 - HIDALGO  se viene ejerciendo el recurso de acuerdo a l o programado
13 - HIDALGO  LA DIFERENCIA SE DEBE A LA PROVISION QUE SE RESERVA PARA AGUINALDOS
13 - HIDALGO  
13 - HIDALGO  Se alcanzo un 76% de lo planeado con ya que no hubo gasto en unas acciones.
13 - HIDALGO  AUN NO SE EJERCE EL GASTO COMPLETO
13 - HIDALGO  
13 - HIDALGO  NO SE ALCANZO EL PORCENTAJE YA QUE HAY ACCIONES SIN EJECUTAR 
13 - HIDALGO  HASTA EL MOMENTO SE TIENE UN PORCENTAJE DEL 41% HASTA EL SEGUNDO TRIMESTRE
13 - HIDALGO  RECURSO COMPROMETIDO Y GASTADO AL SEMESTRE
13 - HIDALGO  AL MOMENTO DE PRESENTAR LA INFORMACION LOS PROYECTOS SE ENCUENTRAN VALIDADOS.
13 - HIDALGO  SE PROVISIONARON RECURSOS PARA LA PROXIMA NOMINA
13 - HIDALGO  
13 - HIDALGO  
13 - HIDALGO  
13 - HIDALGO  
10 - DURANGO  Los datos se registraron de acuerdo a la formula correspondiente para este indicador
10 - DURANGO  no hubo vaariación
10 - DURANGO  no hay variación
10 - DURANGO  se gasto lo planeado
10 - DURANGO  no hubo variaciones
10 - DURANGO  FALTA PAGO A CFE POR NO COMPLETAR UN RECIBO 
10 - DURANGO  INDICE ENB EL EJERCICIO DE RECURSOS 40.7%
10 - DURANGO  LA INFORMACIÓN ES ACUM, ACUMULATUVA AL TRIMESTRE QUE SE REPORTA
10 - DURANGO  no se ejercio el gasto como se tenia programado
10 - DURANGO  no hubo variación
10 - DURANGO  EL RECURSO QUE SE UTILIZO FUE MENOR EXISTIENDO UN REMANENTE DE $4,833.94
10 - DURANGO  no hubo variación
10 - DURANGO  meta alcanzada 
10 - DURANGO  
10 - DURANGO  
15 - MÉXICO  SE REALIZARON LOS PAGOS PROGRAMADOS
15 - MÉXICO  No se han iniciado todas las acciones
15 - MÉXICO  LA VARIACIÓN SE DEBE A QUE ALGUNAS ACCIONES ESTÁN EN PROCESO DE CONTRATACIÓN O HAY OBLIGACIONES QUE AÚN NO VENCE EL PLAZO
15 - MÉXICO  LOS PRIMEROS SEIS DEPOSITOS HAN SIDO MINISTRADOS
15 - MÉXICO  
15 - MÉXICO  NO SE ALCANZARON LAS METAS POR QUE FALTO PAGAR FACTURAS DE LA RENTA DE VEHÍCULOS DE ECOLOGIA
15 - MÉXICO  LAS METAS REPORTADAS CORRESPONDEN AL RECURSO 2013
15 - MÉXICO  LA META VA AUMENTAR HASTA LLEGAR EL CUMPLIMIENTO AL CIEN POR CIENTO.
15 - MÉXICO  LOS RECURSOS EJERCIDOS DE ESTE FONDO HAN SIDO PARA SEGURIDAD PUBLICA
15 - MÉXICO  NO HAY VARIACION
15 - MÉXICO  NO SE REALIZARON PAGOS POR ADEUDOS DE LA CFE.
15 - MÉXICO  ----
15 - MÉXICO  SIN VARIACIONES
15 - MÉXICO  SE EJERCIERON ALGUNAS ACCIONES DEL TRIMESTRE ANTERIOR
15 - MÉXICO  EL TRIMESTRE ANTERIOR SE EJERCIÓ 2.34% MÁS DE LA META PLANEADA
15 - MÉXICO  LAS ACCIONES SE ENCUENTRAN EN PROCESO
15 - MÉXICO  SE ESPERA SUPERAR LA META EL PRÓXIMO TRIMESTRE
15 - MÉXICO  PARA EL 3ER TRIMESTRE SE TENDRA UN AVANCE MAS ADECUADO
15 - MÉXICO  INDICE DE APLICACION 
15 - MÉXICO  LOS AVANCES ESTAN EN FUNCION DE LOS RECURSOS LIBERADOS
15 - MÉXICO  EL AVANCE QUE SE MUESTRA ES DE ACUERDO A LO EJERCIDO DE TODAS LAS ACCIONES
15 - MÉXICO  NO SE HA EJERCIDO DEBIDO A LA FALTA DE AUTORIZACION DE CABILDO, SE ESPERA EL PROXIMO TRIMESTRE PODER EJERCERLOS 
15 - MÉXICO  AL 30 DE JUNIO SE HAN EJERCIDO $ 36,456765.67 DE LAS APORTACIONES APROBADAS DEL FORTAMUNDF 2014 ESTANDO EN UN 49.10% DE SU AVANCE.
15 - MÉXICO  SE INTRODUJO FAFM 2014
15 - MÉXICO  SE ALCANZO LA META PLANEADA 
15 - MÉXICO  EN ESTE INDICADOR SE ENCUENTRA ACUMULADO EL FORTAMUNDF EJERCICIO 2013 Y 2014. 
15 - MÉXICO  FALTO REALIZAR PAGOS A ISSEMYM
15 - MÉXICO  .
15 - MÉXICO  8 acciones
15 - MÉXICO  se alcanzo el 46.5%
15 - MÉXICO  AVANCE DEL 34%
15 - MÉXICO  SE ESTA REGISTRANDO LA ACOMULACION DEL PRIMER Y SEGUNDO TRIMESTRE DEL EJERCICIO 2014, EXISTE VARIACION YA QUE HAY ACCIONES QUE AUN NO SE A EJERCIDO AVANCE 
15 - MÉXICO  INCLUYE LA NÓMINA DEVENGADA DE LA ÚLTIMA QUINCENA DEL MES DE JUNIO DE 2014
15 - MÉXICO  Del total de los recursos ministrados durante el primer semestre, se tiene un avance del 44.5, esto significa que las metas se van alcanzando conforme a lo programado
15 - MÉXICO  NO SE HA EJERCIDO EN SU TOTALIDAD EL RECURSO
15 - MÉXICO  el monto aprobado es mayor y solo se ejercio un 51%
15 - MÉXICO  Se modifican las metas ya que se adhieren 2 acciones disminuyéndose de la acción pago a proveedores
15 - MÉXICO  SE ALCANZO EL 100% DE LA META PLANEADA
15 - MÉXICO  EL GASTO EJERCIDO SE REFIERE AL RECURSO EJERCIDO ESTABLECIDO AL 2DO TRIMESTRE 2014
15 - MÉXICO  cifras preliminares
15 - MÉXICO  EL MONTO EJERCIDO AL 30 DE 30 DE JUNIO DE 2014 ES DE 27,755,717.59, Y REPRESENTA EL 43.13%, DEL TOTAL DEL RECURSO MINISTRADO AL SEGUNDO TRIMESTRE DEL PRESENTE EJERCICIO QUE REPRESENTA LA CANTIDAD DE $32,174,220.12.
15 - MÉXICO  
15 - MÉXICO  
15 - MÉXICO  
15 - MÉXICO  
15 - MÉXICO  
15 - MÉXICO  
27 - TABASCO   se avanza de  acuerdo a lo planeado
27 - TABASCO  La Variación en este indicador, se debe a proyectos de inversión que serán ejercicdos mayormente durante el segundo semestre del ejercicio 2014.
27 - TABASCO  SE EJERCIO EL 42.46% DEL MONTO DEL RECURSO.
27 - TABASCO  el avance corresponde al total de recurso ejercido por la cantidad de 48,614,918.33 entre el monto aprobado anual del fortamún por la cantidad de 98776581 dando como resultado 49.21 %
27 - TABASCO  .
27 - TABASCO  SE OBTUBO UN AHORRO PRESUPUESTAL 
27 - TABASCO  HAY VARIACIONES, SE DIERON DEBAJAS ELEMENTOS DE SEGURIDAD PÚBLICA, DISMINUYO EL GASTO 
27 - TABASCO  SE ALCANZO LA META PLANEADA DURANTE EL PRIMER TRIMESTRE
27 - TABASCO  El valor de los números se tomaron de los montos programados y ejercidos en el periodo
27 - TABASCO  .
27 - TABASCO  .
27 - TABASCO  DEBIDO A LA ECONOMÍA DE LOS PROYECTOS
27 - TABASCO  SE ALCANZO LA MAYORIA DE LA META PUES EL MONTO QUE SE PRETENDIA EJERCER DE ADQUISICION ES MINIMA.
27 - TABASCO  mide el porcentaje del gasto ejercido respecto del monto total aprobado del FORTAMUN. 
27 - TABASCO  
02 - BAJA CALIFORNIA  en proceso de ejecucion
02 - BAJA CALIFORNIA  QUEDO REMANENTE POR APLICAR EN EL 2DO. SEMESTRE
02 - BAJA CALIFORNIA  No hay variación
02 - BAJA CALIFORNIA  0
11 - GUANAJUATO  .
11 - GUANAJUATO  SE TIENEN PROYECTOS PENDIENTES DE ASIGNAR
11 - GUANAJUATO  Al término del segundo trimestre se ha e jercido el 42.42%
11 - GUANAJUATO  NO SE HAN COMENZADO ALGUNOS PROGRAMAS 
11 - GUANAJUATO  la meta  planeada es el porcentaje
11 - GUANAJUATO  META ALCANZADA
11 - GUANAJUATO  SE MODIFICO EL PRESUPUESTO
11 - GUANAJUATO  
11 - GUANAJUATO  TODAVÍA NO EMPIEZAN ALGUNAS OBRAS 
11 - GUANAJUATO  LAS METAS QUE SE PONEN SON LOS RUBROS QUE TENEMOS PARA LA EJECUCION DEL RECURSO EL AVANCE SE REFIERE A QUE LLEVAMOS CASI EL 50% EJECUTADO
11 - GUANAJUATO  INDICADOR CALCULADO SIN HABERSE EFECTUADO EL CIERRE
11 - GUANAJUATO  SE GASTO MENOS DE LO PROYECTADO PARA EL FORTAMUN. 
11 - GUANAJUATO  lo erogado ha sido mayor
11 - GUANAJUATO  SE CUMPLIO CON EJERCER LA MITAD DEL FONDO A MITAD DE AÑO NATURAL
11 - GUANAJUATO  SE GENERO MENOS GASTO DEL PLANEADO
11 - GUANAJUATO  GASTO CORRIENTE
11 - GUANAJUATO  NO EXISTEN VARIABLES ENTRE LA META PLANEADA Y LA META REAL
11 - GUANAJUATO  SE SUBE PARA SU VALIDACION
14 - JALISCO  
14 - JALISCO  El numerador corresponde al gasto ejercido al 2do trimestre, y el denominador al monto aprobado
14 - JALISCO  llevamos un 42% de avance en este primer semetre 2014
08 - CHIHUAHUA  Proyectos pendientes
08 - CHIHUAHUA  Se ejercio en tiempo los recursos disponibles.
28 - TAMAULIPAS  ninguna
28 - TAMAULIPAS  ***
28 - TAMAULIPAS  SE EJERCERA EN LOS SIGUIENTES TRIMESTRES
28 - TAMAULIPAS  la meta planeada y alcanzada en este segundo trimestre es del 24% 
28 - TAMAULIPAS  SE TIENE LA META PROGRAMADA
28 - TAMAULIPAS  NO SE ENCONTRARON VARIACIONES
28 - TAMAULIPAS  EJERCIDO AL PERIODO
19 - NUEVO LEÓN  no se ejercio la totalidad de los recursos, lo que puede entenderse como un ahorro
19 - NUEVO LEÓN  NO SE PRESENTA MUCHA VARIACION
19 - NUEVO LEÓN  La variación equivale a que los programas y proyectos se desfazaron un poco en su arranque, esperando que se cumplan en los próximos trimestres.
19 - NUEVO LEÓN  SE TUVO PROBLEMAS DE REGISTRO OCASIONADO POR LA IMPLEMENTACION DE LA ARMONIZACION CONTABLE PROXIMO TRIMESTRE SE REGULARIZA
19 - NUEVO LEÓN  se alcanzo la meta
19 - NUEVO LEÓN  
19 - NUEVO LEÓN  
24 - SAN LUIS POTOSÍ  DEL MONTO MISITRADO $1307838 SOLO SE A EJERCIDO $6431144.532 PESOS
24 - SAN LUIS POTOSÍ  NO EXISTEN
24 - SAN LUIS POTOSÍ  SE HA LOGRADO PROGRAMAR EL RECURSO DE MANERA MAS ADECUADO A LAS MINISTRACIONES
24 - SAN LUIS POTOSÍ  NOSE EROGARON DERECHOS DE AGUA
24 - SAN LUIS POTOSÍ  SIN VARIACION 
24 - SAN LUIS POTOSÍ  BASADO EN LOS MOVIMIENTOS CONTABLES CON FECHA DE CORTE 30 DE JUNIO 
24 - SAN LUIS POTOSÍ  Se inicio tarde la aplicacion del recurso debido a los cambios que han sufrido los lineamientos.
24 - SAN LUIS POTOSÍ  NO SE HA PROGRAMAD EL TOTAL DE FORTALEMCIMIENTO AL 30 DE JUNIO
24 - SAN LUIS POTOSÍ  NO SE LOGRO CUMPLIR LA META DURANTE EL PERIODO DE INICIO Y TERMINO POR CONTRATIEMPOS 
24 - SAN LUIS POTOSÍ  avance de gasto ejercido en FORTAMUN 
24 - SAN LUIS POTOSÍ  Los programas y acciones se encuentran en proceso de ejecución
24 - SAN LUIS POTOSÍ  SE TIENE PARTE DEL RECURSO CONVENIADO QUE NO SE HA EJERCICIO
24 - SAN LUIS POTOSÍ  * 
24 - SAN LUIS POTOSÍ  LA META NO SE ALCANZO DEBIDO A QUE SE DESPIDO PERSONAL Y LAS CARGAS DE TRABAJO AUMENTARON  
24 - SAN LUIS POTOSÍ  EXISTE VARIACION POSITIVA DEBIDO A QUE SE TUVO UN MAYOR GASTO EN EL TRIMESTRE QUE EN LAS METAS PROGRAMADAS
24 - SAN LUIS POTOSÍ  LA META ES ACUMULATIVA AL 1ER. Y 2º TRIMESTRE.
24 - SAN LUIS POTOSÍ  
24 - SAN LUIS POTOSÍ  
25 - SINALOA  .
25 - SINALOA  En este trimestre se ejercio un 41% del total de la meta planeada
25 - SINALOA  
25 - SINALOA  En el presente semestre se ejercieron recursos por $171,016,757.20, mismos que representan el 38.28% del total a recibir en el presente ejercicio por concepto de FORTAMUN,la diferencia por ejercer de $52,385,150.30, será ejercida el inicio del semestre siguiente (primer quincena de Julio) en sueldos y salarios de policias, asi como sus prestaciones laborales.
01 - AGUASCALIENTES  *
01 - AGUASCALIENTES  Se tiene programado para el siguiente trimestre.
01 - AGUASCALIENTES  originada por represupuestacion de proyectos
01 - AGUASCALIENTES  EL MUNICIPIO HA TENIDO UN RETRASO EN LA EJECUCION DEL PROGRAMA DEBIDO A LOS CAMBIOS POR ADMINISTRACION MUNICIPAL Y LA IMPLEMENTACION DEL SISTEMA DE CONTABILIDAD GUBERNAMENTAL
01 - AGUASCALIENTES  . 
01 - AGUASCALIENTES  SE CUMPLIO CON LA META
01 - AGUASCALIENTES  
26 - SONORA  se alcanzo el indice del 100 porciento en este rubro
26 - SONORA  SE HA EJERCIDO EL 100$ EN CADA PERIODO
26 - SONORA  
26 - SONORA  LA VARIACIÓN SE DEBE A QUE SE EJERCIERON RECURSOS PROVENIENTES DEL PRIMER TRIMESTRE Y QUEDARON RECURSOS POR EJERCER DEL SEGUNDO TRIMESTRE
26 - SONORA  .
12 - GUERRERO  La meta es anual, el avance es acumulado el semestre
12 - GUERRERO  SEGUNDO TRIMESTRE
12 - GUERRERO  
18 - NAYARIT  EL MONTO MINIESTRADO FUE EJERCIDO EN SU TOTALIDAD (101558388.47/203111172.21*100)  
18 - NAYARIT  SE CUMPLIO CON LA META 
18 - NAYARIT  
18 - NAYARIT  SE CALCULO EN EL PORCENTAJE QUE RECIBIO EL MUNICIPIO EN EL SEGUNDO TRIMESTRE
18 - NAYARIT  EN ESTE AVANCE NO EXISTE VIARIACION ENTRE LA META ALCANZADA Y META PROGRAMADA
18 - NAYARIT  
32 - ZACATECAS  REPRESUPUESTACION PRESUPÚESTAL
32 - ZACATECAS  el avance proporcional corresponde al segundo trimestre
32 - ZACATECAS  se tiene un avance de 36% en el fondo
32 - ZACATECAS  
32 - ZACATECAS  
06 - COLIMA  -
06 - COLIMA  
06 - COLIMA  
06 - COLIMA  
06 - COLIMA  
31 - YUCATÁN  GASTOS GENERADOS DE FEBRERO A JUNIO DEL 2014
03 - BAJA CALIFORNIA SUR  
</t>
    </r>
  </si>
  <si>
    <r>
      <t xml:space="preserve">Índice de Aplicación Prioritaria de Recursos
</t>
    </r>
    <r>
      <rPr>
        <sz val="10"/>
        <rFont val="Soberana Sans"/>
        <family val="2"/>
      </rPr>
      <t xml:space="preserve">19 - NUEVO LEÓN  
19 - NUEVO LEÓN  
19 - NUEVO LEÓN  EL TOTAL DE LOS RECURSOS ES APLICADO EN CONCEPTOS AUTORIZADOS O GASTO PRIORITARIO
19 - NUEVO LEÓN  SE DESTINO $ 2394000 PESOS A ESTIMULOS A LA EDUCACION
19 - NUEVO LEÓN  
19 - NUEVO LEÓN  No se pagaron Obligaciones Financieras
19 - NUEVO LEÓN  NO HAY VARIACIONES 
19 - NUEVO LEÓN  TODO EL GASTO SE REALIZO EN CONCEPTOS CON PRIORIDAD
25 - SINALOA  .
25 - SINALOA  
25 - SINALOA  En el presente semestre se ejercieron recursos por $171,016,757.20 (76.55%) de los $223,401,907.50  recibidos en el mismo,lo cual da una diferencia por ejercer de $52,385,150.30 la cual será ejercida el inicio del semestre siguiente (primer quincena de Julio) en sueldos y salarios de policias, asi como sus prestaciones laborales. 
25 - SINALOA  
17 - MORELOS  SE AJUSTA A LO MINISTRADO AL SEMESTRE
17 - MORELOS  META LOGRADA
17 - MORELOS  
17 - MORELOS  .
17 - MORELOS  
17 - MORELOS  LA DIFERENCIA ESTA COMPROMETIDA PARA PAGO DE SEGURIDAD PUBLICA
17 - MORELOS  .
17 - MORELOS  NO SE LLEGO A LA META POR QUE NO SE EJERCIO EL TOTAL DE LO MINISTRADO 
17 - MORELOS  acciones en materia de seguridad publica 
17 - MORELOS  NO SE GASTO TODO LO MINISTRADO Y NO SE MINISTRO TODO LO PLANEADO
17 - MORELOS  SE REALIZARON AJUSTES PRESUPUESTALES
17 - MORELOS  la diferencia es por devengos ejercidos en el mes de julio
17 - MORELOS  SE CONTO CON 5 MINISTRACIONES ASTA EL 2 TRIMESTRE
17 - MORELOS  EJERCIDO MAYOR AL MINISTRADO
17 - MORELOS  SE ALCANZO LA META
17 - MORELOS  SOLO SE ALCANZO UN 89.80 DE LA META ESTABLECIDA
17 - MORELOS  SE CONSIDERA QUE NO SE APLICO EL 100% POR QUE SE INICIA LA PROVISION DE PAGOS DE PRESTACIONES LABORALES.
17 - MORELOS  .
02 - BAJA CALIFORNIA  
02 - BAJA CALIFORNIA  LA POCA RECAUDACION AFECTO EL RESULTADO DE ESTA META EN COMPARACION A LAS PROYECCIONES CON LAS QUE FUE PLANEADA
02 - BAJA CALIFORNIA  Se destinaron recursos para otros conceptos
13 - HIDALGO  UN PROYECTO QUE NO ENTRA DENTRO DE LOS PRIORITARIOS YA SE EJERCIO AL 100%
13 - HIDALGO  EL 100% SE OCUPA PARA EL FIN DEL FONDO 
13 - HIDALGO  Segundo trimestre.
13 - HIDALGO  META ALCANZADA DURANTE EL SEMESTRE
13 - HIDALGO  
13 - HIDALGO  Debido a que es el primer semestre el recurso restante se aplica a final del ejercicio. 
13 - HIDALGO  FALTA EJERCER GASTOS DE OBRA POR AUTORIZAR.
13 - HIDALGO  NINGUNA
13 - HIDALGO  No se ejecutaron algunas acciones de seguridad publica.
13 - HIDALGO  
13 - HIDALGO  
13 - HIDALGO  
13 - HIDALGO  aun no se cuenta con la autorización de la inversion
13 - HIDALGO  
13 - HIDALGO  EXISTE UNA VARIACIÓN ENTRE LA MENTA PLANEADA Y LA MENTA ALCANZADA YA QUE EL RECURSO SUMINISTRADO ES DEL 50%.
13 - HIDALGO  RECURSOS EJERCIDOS SEGUN CALENDARIO
13 - HIDALGO  MAS DE LA MITAD DEL FONDO ES UTILIZADA EN EL PAGO DE ALUMBRADO PÚBLICO
13 - HIDALGO  Resultado del 1er. semestre del 2014.
13 - HIDALGO  
13 - HIDALGO  COMO DEPOSITAN EL ULTIMO DIA DEL MES NO SE VE REFLEJADO EL GASTO DEL REMANENTE 
13 - HIDALGO  SE ALCANZARON CASI EN SU TOTALIDAD LAS METAS
13 - HIDALGO  
13 - HIDALGO  
13 - HIDALGO  
13 - HIDALGO  
13 - HIDALGO  LA VARIACION SE DEBE A QUE EL MONTO PRESUPUESTADO INICIAL ES DIFERNTE AL TECHO FINANCIERO REAL
13 - HIDALGO  LOS RECURSOS NO SE EJERCIERON POR FALTA DE VALIDACION AL PRESUPUESTO 
13 - HIDALGO  Meta alcanzada en priorizar los recursos del fondo
13 - HIDALGO  Aun no se ha ejrcido la totalidad de lo ministrado
13 - HIDALGO  EN PRIMER TRIMESTRE TENEMOS LA VARIACION DE UNA META NO ALCANZADA A LO PLANEADO, DEBIDO A QUE SE TUVO UN ATRASO EN LA SOLICITUD DEL SERVICIO POR PARTE DE SEGURIDAD PUBLICA .
13 - HIDALGO  
13 - HIDALGO  
13 - HIDALGO  
13 - HIDALGO  
13 - HIDALGO  
13 - HIDALGO  
13 - HIDALGO  
13 - HIDALGO  
13 - HIDALGO  
13 - HIDALGO  
13 - HIDALGO  
13 - HIDALGO  
13 - HIDALGO  
13 - HIDALGO  
13 - HIDALGO  
13 - HIDALGO  
13 - HIDALGO  
22 - QUERÉTARO ARTEAGA  SIN OBSERVACIONES
22 - QUERÉTARO ARTEAGA  se cumple las metas en un un 70% debido a que se tienen comtemplados para los siguientes trimestres.
22 - QUERÉTARO ARTEAGA  
22 - QUERÉTARO ARTEAGA  NO SE CUMPLE LA META PLANEADA, DEBIDO A QUE LA DIRECCION DE FINANZAS CERRO SUS ESTADOS FINANCIEROS ANTICIPADAMENTE, ADEMAS CABE SEÑALAR QUE SE ESTAN ATENDIENDO TODAS LAS NECESIDADES EN MATERIA DE SEGURIDAD PUBLICA Y TRANSITO MUNICIPAL.  
22 - QUERÉTARO ARTEAGA  se tuvieron economias en las remuneraciones al personal
22 - QUERÉTARO ARTEAGA  AHORRO PARA AGUINALDOS.
22 - QUERÉTARO ARTEAGA  AVANCE AL 30 DE JUNIO
22 - QUERÉTARO ARTEAGA  Se aplicarón los recursos principalment en el pago de salarios y se disminuyo el de materiales y suministros, asi como servicios genrales
22 - QUERÉTARO ARTEAGA  
15 - MÉXICO  LAS METAS REPORTADAS CORRESPONDEN AL RECURSO DEL AÑO 2013
15 - MÉXICO  NO SE ENCUENTRAN VARIACIONES EN EL PRIMER SEMESTRE
15 - MÉXICO  cifras preliminares
15 - MÉXICO  AL PRIMER SEMESTRE DE 2014, EL MONTO EJERCIDO PARA ESTE INDICADOR REPRESENTA EL 70.35%, DEL TOTAL DEL RECURSO EJERCIDO.
15 - MÉXICO  DEBIDO A LOS INTERESES GENERADOS EN EL PROGRAMA QUE FUERON CANALIZADOS AL PAGO DE NÓMINA
15 - MÉXICO  SE ALCANZO EL 100% DE LA META
15 - MÉXICO  SE PLANEA EJERCER EL RESTO DEL RECURSO EL PRÓXIMO SEMESTRE.
15 - MÉXICO  LA VARIACIÓN ES EL RESULTADO DE LA APLICACIÓN DEL RECURSO EN SEGURIDAD PUBLICA
15 - MÉXICO  EL TOTAL DE LOS REUCROS EJERCIODOS EN DE ESTE FONDO SON PARA EL PAGO DE ACCIONES A SEGURIDAD PUBLICA.
15 - MÉXICO  LOS AVANCES DE ESTE FONDO ESTAN EN FUNCION DE LOS RECURSOS LIBERADOS A ESTE SEMESTRE
15 - MÉXICO  LO EJERCIDO ESTA POR DE BAJO DE LO PRESUPUESTADO POR 2.14% POR LO QUE ESPERAMOS REDUCIR MAS EL FACTOR ERROR
15 - MÉXICO  LAS ACCIONES NO SE HAN LLEVADO A CABO DEBIDO A LA FALTA DE AUTORIZACION POR CABILDO, SE ESPERA EN EL SIGUIENTE TRIMESTRE EJERCERLAS 
15 - MÉXICO  Aun no se an iniciado todas las acciones
15 - MÉXICO  
15 - MÉXICO  8 acciones
15 - MÉXICO  AVANCE 
15 - MÉXICO  existen acciones por aprobar
15 - MÉXICO  NINGUNA.
15 - MÉXICO  PARTE DE LA APLICACIÓN DE LOS RECURSOS SE ENCUE NTRA EN EL PROCESO DE CONTRATACIÓN Y EN ALGUNOS CASOS LAS OBLIGACIONESFINANCIERAS AÚN NO SE VENCEN LOS PLAZOS EN LOS QUE DEBEN CUBRIRSE
15 - MÉXICO  AVANCE DE 4.65%
15 - MÉXICO  Se tomo como denominador lo autorizado a ejecutar durante le primer trimestre
15 - MÉXICO  HAY ACCIONES QUE AUN NO SE REALIZA AVANCE POR LO CUAL EXISTE VARIACION 
15 - MÉXICO  SE APLICARON EN ACCIONES PRIORITARIAS $ 29,589,298.67 DEL TOTAL MINISTRADO DE LAS APORTACIONES AL MES DE JUNIO 2014.
15 - MÉXICO  LA VARIACION SE DEBE A QUE NO SE HAN COMPLEMENTADO LOS EXPEDIENTES TECNICO EN EL RUBRO DE INFRAESTRUCTURA EL CUAL SE VERA REFLEJADO EN EL SIGUIENTE SEMESTRE, POR LO QUE NUESTRO IAPR ES SATISFACTORIO
15 - MÉXICO  ----
15 - MÉXICO  reprogramacion de acciones
15 - MÉXICO  los destinos prioritarios son mayores que otros requerimientos
15 - MÉXICO  
15 - MÉXICO  Se modifican las metas ya que se adhieren 2 acciones disminuyéndose de la acción pago a proveedores
15 - MÉXICO  TODAS LAS ACCIONES PROGRAMADAS SON DE PRIORIDAD PARA SEGURIDAD PUBLICA, PROTECCIÓN CIVIL Y SANEAMIENTO FINACIERO
15 - MÉXICO  EL MUNICIPIO REALIZA LAS MEDIDAS NECESARIAS PARA REALIZAR LOS PAGOS EN TIEMPO Y FORMA APEGANDOSE A LA NORMATIVIDAD
15 - MÉXICO  
15 - MÉXICO  
15 - MÉXICO  
15 - MÉXICO  
15 - MÉXICO  
15 - MÉXICO  
15 - MÉXICO  
07 - CHIAPAS  LA META SE HA ALCANZADO SEGUN LO PLANEADO
07 - CHIAPAS  
07 - CHIAPAS  EL 5.511% PARA ESTE TRIMESTRE
07 - CHIAPAS  EL IMPORTE DEL NUMERADOR ENTRE EL DENOMINADOR MULTIPLICADO POR 100 SE OBTIENE UN PORCENTAJE DE 84.02% QUE EQUIVALE AL GASTO EJECIDO DURANTE EL PRIMER Y SEGUNDO TRIMESTRE
07 - CHIAPAS  
07 - CHIAPAS  EL AVANCE DE META ALCANZADA ES EL ACUMULADO DE LOS DOS TRIMESTRES,TOMANDO EN CUENTA LOS GASTOS DE INVERSION Y GASTO CORRIENTE.
07 - CHIAPAS  NO SE HAN VALIDADO LOS EXPEDIENTES
07 - CHIAPAS  ESTA ES LA META ALCANZADA DEL PRIMER SEMESTRE 2014
07 - CHIAPAS  X
07 - CHIAPAS  NINGUNA
07 - CHIAPAS  TODOS LOS RECURSOS DE FAFM SON PRIORITARIOS DE ACUERDO A LA PLANEACION.
07 - CHIAPAS  A LA FECHA NO SE HAN CONSIDERADO CONCEPTOS DE PAGO ESTIMADOS DENTRO DE LOS PROYECTOS CORRESPONDIENTES
07 - CHIAPAS  AHORRO PRESUPUESTAL
07 - CHIAPAS  
07 - CHIAPAS  
07 - CHIAPAS  
07 - CHIAPAS  
07 - CHIAPAS  
07 - CHIAPAS  
10 - DURANGO  
10 - DURANGO  se realizo el gasto conforme a lo planeado
10 - DURANGO  LA DIF. SE DEBE A LA FALTA DE PAGO A CFE POR NO COMPLETAR EL TOTAL DE UNA MENSUALIDAD
10 - DURANGO  no hubo variacion
10 - DURANGO  La meta planeada es una estimacion en base a las cantidades arrojadas por cantidades de los recursos propios
10 - DURANGO  no hay variación
10 - DURANGO  
10 - DURANGO  EL MUNICIPIO APLICA EL 100% DE LOS RECURSOS DE FORTAMUN A GASTO CORRIENTE Y PAGO DE NOMINA DE SEGURIDAD PÚBLICA Y DE SERVICIOS PÚBLICOS. 
10 - DURANGO  no hubo variación
10 - DURANGO  no se han ejercido los recursos como estaban presupuestados
10 - DURANGO  no hubo variacion
10 - DURANGO  se incremento mas el progrma de servicios personales con respecto a lo planeado
11 - GUANAJUATO  
11 - GUANAJUATO  
11 - GUANAJUATO  NO EXISTEN VARIACIONES
11 - GUANAJUATO  EL EJERCIDO TOTAL DEL FORTAMUN A SIDO MENOR AL PROYECTADO. 
11 - GUANAJUATO  0
11 - GUANAJUATO  es la meta alcanzada acumulada al 2do trim 
11 - GUANAJUATO  parte de la deuda se ha pagado con otros recursos
11 - GUANAJUATO  
11 - GUANAJUATO  
11 - GUANAJUATO  SE HA MINISTRADO MAS DE FORTAMUN QUE LO QUE SE HA RECAUDADO
11 - GUANAJUATO  SE MODIFICO EL PRESUPUESTO
11 - GUANAJUATO  SE REALIZO LA CAPTURA SIN EFECTUARSE EL CIERRE
11 - GUANAJUATO  SE TIENEN PROYECTOS PENDIENTES DE ASIGNAR
11 - GUANAJUATO  Al término del segundo trimestre se ha ejercido el 42.42
11 - GUANAJUATO  
11 - GUANAJUATO  
11 - GUANAJUATO  
24 - SAN LUIS POTOSÍ  FALTO LIQUIDAR ALGUNAS DEUDAS DEL EJERCICIO 2013
24 - SAN LUIS POTOSÍ  NO EXISTEN
24 - SAN LUIS POTOSÍ  EXISTE UNA VARIACION POSITIVA EN GASTO A OBLIGACIONES FINANCIERAS DEBIDO A QUE EN EL MES DE JUNIO SE RECLASIFICO LA CUENTA PORCION A CORTO PLAZO DE LA DEUDA PUBLICA A LARGO PLAZO
24 - SAN LUIS POTOSÍ  recurso ejercido 14,933,725.79 entre total de fortamun 86,098,967
24 - SAN LUIS POTOSÍ  EXISTEN FACTURAS DEVENGADAS QUE YA NO SE PUDIERON PAGAR POR LOS TIEMPOS
24 - SAN LUIS POTOSÍ  ACUMULADO AL 1ER TRIMESTRE.
24 - SAN LUIS POTOSÍ  avance de gasto ejercido
24 - SAN LUIS POTOSÍ  
24 - SAN LUIS POTOSÍ  
24 - SAN LUIS POTOSÍ  VARIACIONES QUE SE DAN EN LA ROTACIÓN DEL PERSONAL DE SEGURIDAD PÚBLICA.
24 - SAN LUIS POTOSÍ  se tenia presupuesta pagar obligaciones financieras 
24 - SAN LUIS POTOSÍ  Se inicio tarde con la aplicacion del recurso debido a los cambios que han sufrido los lineamientos.
24 - SAN LUIS POTOSÍ  DURANTE EL TRIMESTRE NO SE LOGRO ALCANAR LA META DEBIDO A LA RECARGA DE TRABAJO EN DIFERENTES FUNCIONES
24 - SAN LUIS POTOSÍ  
24 - SAN LUIS POTOSÍ  
24 - SAN LUIS POTOSÍ  
24 - SAN LUIS POTOSÍ  
05 - COAHUILA DE ZARAGOZA  Meta alcanzada
05 - COAHUILA DE ZARAGOZA  
05 - COAHUILA DE ZARAGOZA  ninguno
05 - COAHUILA DE ZARAGOZA  
05 - COAHUILA DE ZARAGOZA  
05 - COAHUILA DE ZARAGOZA  SE LOGRO LA META PLANEADA Y UN POCO MAS
05 - COAHUILA DE ZARAGOZA  PAGOS ADEUDOS ADMINISTRACION ANTERIOR
05 - COAHUILA DE ZARAGOZA  reprogramacion de obras y pagos
05 - COAHUILA DE ZARAGOZA  
05 - COAHUILA DE ZARAGOZA  
05 - COAHUILA DE ZARAGOZA  
05 - COAHUILA DE ZARAGOZA  se llego a la meta esperada
05 - COAHUILA DE ZARAGOZA  
21 - PUEBLA  en este trimestre se alcanzo la meta
21 - PUEBLA  
21 - PUEBLA  Se cumplio con la meta
21 - PUEBLA  FALTARON POR VALIDAR ALGUNOS EXPEDIENTES  
21 - PUEBLA  SE ENCUENTRA EJERCIDO UNA ACCION DE OBLIGACION FINANCIERA Y ESTA EN PROCESO LA FOCALIZACION DE LAS ACCIONES
21 - PUEBLA  se encuentran en procso de ejecución las acciones reportadas
21 - PUEBLA  LA VARIACION DE LA META PLANEADA SE DEBE A QUE LAS MINISTRACIONES DEL RECURSO DE FORTAMUN LAS REALIZAN MENSUALMENTE, POR LO CUAL, EL AVANCE DE LA META ALCANZADA CORRESPONDE SOLO AL ACUMULADO DEL PRIMER SEMESTRE.
21 - PUEBLA  
21 - PUEBLA  
21 - PUEBLA  no se han alcanzado las metas por tratarse de una accion de rehabilitacion de camino y las condiciones climaticas no lo permiten
21 - PUEBLA  LA VARIACION DE LA META PLANEADA SE DEBE A QUE, LAS MINISTRACIONES DEL RECURSO DEL FONDO FORTAMUN AL MUNICIPIO ES MENSUAL, POR LO CUAL, EL AVANCE DE DICHA META ALCANZADA CORRESPONDE SOLO AL ACUMULADO AL PRIMER SEMESTRE.
21 - PUEBLA  ACCIONES EN PROCESO DE EJECUCIÓN
21 - PUEBLA  
21 - PUEBLA  
21 - PUEBLA  LA VARIACION DE LA META PLANEADA SE DEBE A QUE, LAS MINISTRACIONES DEL RECURSO DEL FONDO FORTAMUN AL MUNICIPIO ES MENSUAL, POR LO CUAL, EL AVANCE DE DICHA META ALCANZADA CORRESPONDE SOLO AL ACUMULADO AL PRIMER SEMESTRE.
21 - PUEBLA  LA META SE ALCANZO EN RELACION A LO EJERCIDO Y REPORTADO EN EL SISTEMA PARA SU SEGUIMIENTO Y FOCALIZACION.
21 - PUEBLA  
21 - PUEBLA  En este trimestre se programa el gasto de muy poco recurso dando prioridad a las obligaciones financieras 
21 - PUEBLA  
21 - PUEBLA  
21 - PUEBLA  
21 - PUEBLA  
21 - PUEBLA  la meta se segira ejecutanto en el siguente trimestres por el periodo de ejecusion contratado
21 - PUEBLA  Se programaron 2 obras de Seguridad Publica, pero no se realizaron debido que hasta la fecha el Consejo Estatal, no ha validado. 
21 - PUEBLA  
21 - PUEBLA  94.12% DE APLICACION PRIORITARIA DEL RECURSO
21 - PUEBLA  de acuerdo al calendario de ejecución de la obra a este período solo se pagó lo correspondiente 
21 - PUEBLA  EN PROCESOS DE AVANCES FISICOS PARA SU EJECUCION AL 100 Y EN FOCALIZACION.
21 - PUEBLA  EN PROCESO DE PAGO PARA SU EJECUCION Y SEGUIMIENTO.
21 - PUEBLA  
21 - PUEBLA  NO HAY VARIACIONES 
21 - PUEBLA  CON FORTAMUNDF SE PAGA UN SUBSIDIO AL OOSL MISMO QUE ASCIENDE A $119,781,728.00 AL 30-JUN-14, SIN EMBARGO ESTA NO ES UNA OBLIGACIÓN FINANCIERA.
21 - PUEBLA  SE ENCUENTRA EN PROCESO DE FOCALIZACION Y FUERON REGISTRADOS LOS RESULTADOS CONFORME LAS CARENCIAS
21 - PUEBLA  ACCIONES EN PROCESO DE EJECUCION CONFORME FOCALIZACION Y PRIORIZACIÓN DE CARENCIAS Y REZAGO SOCIAL
21 - PUEBLA  ACCIONES EN PROCESO DE EJECUCION AL 100%
21 - PUEBLA  
21 - PUEBLA  
21 - PUEBLA  
21 - PUEBLA  
21 - PUEBLA  
21 - PUEBLA  
21 - PUEBLA  
21 - PUEBLA  
21 - PUEBLA  
21 - PUEBLA  
21 - PUEBLA  
21 - PUEBLA  
21 - PUEBLA  
21 - PUEBLA  
21 - PUEBLA  
21 - PUEBLA  
21 - PUEBLA  
21 - PUEBLA  
21 - PUEBLA  
21 - PUEBLA  
21 - PUEBLA  
21 - PUEBLA  
21 - PUEBLA  
28 - TAMAULIPAS  ***
28 - TAMAULIPAS  NO SE OBTUVIERON VARIACIONES
28 - TAMAULIPAS  ninguna 
28 - TAMAULIPAS  
28 - TAMAULIPAS  SE EJERCIO MAS RECURSO EN SEGURIDAD PUBLICA 
28 - TAMAULIPAS  informacion reflejada en porcentaje
28 - TAMAULIPAS  
16 - MICHOACÁN DE OCAMPO  SE APLICO EN SU TOTAL LO MINISTRADO A JUNIO 2014 42%
16 - MICHOACÁN DE OCAMPO  LA JUSTIFICACION DE LAS VARIACIONES ES PROPORCIONAL AL AVANCE DEL PRIMER SEMESTRE 2014
16 - MICHOACÁN DE OCAMPO  SE PRIORIZO LOS RECURSOS PARA LA SEGURIDAD PUBLICA DEL MUNICIPIO
16 - MICHOACÁN DE OCAMPO  NO EXISTEN VARIACIONES
16 - MICHOACÁN DE OCAMPO  Ninguna
16 - MICHOACÁN DE OCAMPO  LA VARIACION ES POR QUE EL NUMERADOR DE LA META ALCANZADA ES MENOR AL DE LA META PLANEADA
16 - MICHOACÁN DE OCAMPO  SE LOGRO LA META
16 - MICHOACÁN DE OCAMPO  avance del primer semestre
16 - MICHOACÁN DE OCAMPO  aplicado en cien por ciento del total de recursos
16 - MICHOACÁN DE OCAMPO  SE ALCANZO LA META PLANEADA
16 - MICHOACÁN DE OCAMPO  falto aplicacion de recurso
16 - MICHOACÁN DE OCAMPO  sin variacion
16 - MICHOACÁN DE OCAMPO  
16 - MICHOACÁN DE OCAMPO  RETRASO EN LA EJECUCION DE OBRA
16 - MICHOACÁN DE OCAMPO  gasto al 30 de julio del 2014
16 - MICHOACÁN DE OCAMPO  es el avance de lo ministrado
16 - MICHOACÁN DE OCAMPO  
16 - MICHOACÁN DE OCAMPO  FALTA DE RECURSOS FINANCIEROS 
16 - MICHOACÁN DE OCAMPO  LA META ALCANZADA FUE SOLO DEL 66.67% YA QUE NO SE EJECUTARON LOS PROYECTOS EN SU TOTALIDAD
16 - MICHOACÁN DE OCAMPO  EN ESTE INDICADOR AL IGUAL QUE EN LOS DEMAS SE VE REFLEJADO MÁS DEL 100% DEBIIDO AL ALUMBRADO PÚBLICO QUE EL GASTO SE REFLEJA POR EL TOTAL DE LO QUE NOS COBRAN SIN EMBARGO SOLO SE PAGA LA MITAD DEBIDO AL DERECHO DE ALUMBRADO PÚBLICO
16 - MICHOACÁN DE OCAMPO  
16 - MICHOACÁN DE OCAMPO  
16 - MICHOACÁN DE OCAMPO  
16 - MICHOACÁN DE OCAMPO  
16 - MICHOACÁN DE OCAMPO  
16 - MICHOACÁN DE OCAMPO  
32 - ZACATECAS  N/A
32 - ZACATECAS  
32 - ZACATECAS  
32 - ZACATECAS  
20 - OAXACA  SE PERCIBIO MAS INGRESOS
20 - OAXACA  
20 - OAXACA  
20 - OAXACA  
20 - OAXACA  
20 - OAXACA  SIN OBSERVACIONES
26 - SONORA  se registro el gasto al 100% 
26 - SONORA  sin justificacion
26 - SONORA  LA VARIACIÓN SE DEBE A QUE QUEDARON PENDIENTES UNOS PAGOS QUE SE TENIAN PROGRAMADOS PARA EL PRIMER SEMESTRE Y SE HARÁN EN EL SEGUNDO SEMESTRE
26 - SONORA  se logro el 74% del indice de este rubro por calendarizacion de las obras
26 - SONORA  
26 - SONORA  metas al 100%
26 - SONORA  sin observaciones 
26 - SONORA  sin justificaciones
26 - SONORA  
27 - TABASCO  .
27 - TABASCO  La variacion porcentual que se presenta se debe a proyectos de inversion, los cuales se ejerceran mayormente durante el segundo semestre del ejercicio 2014.
27 - TABASCO   refleja una variación en la meta de 3.11 respecto a la meta programada durante el primer semestre 
27 - TABASCO  
27 - TABASCO  la meta se toma del porcentaje ejercido al primer semestre.
27 - TABASCO  SE EJERCIO EL 42.46% DEL TOTAL DE LOS RECURSOS.
27 - TABASCO  .
27 - TABASCO  .
27 - TABASCO  LAS METAS SON ESTIMACIONES.
27 - TABASCO  la meta planeada anual es del 100% de ejecución del recurso el avance corresponde al recurso ejercido en obligaciones financieras de ejercicios anteriores por la cantidad de 3,499,860.00 el ejercido del proyecto de seguridad publica por la cantidad de 40,217,154.70 y el ejercido de la dirección de transito municipal por la cantidad de 4,897,903.63 dando como resultado un indice de aplicación prioritaria del recurso por 49. 21 %
27 - TABASCO  
27 - TABASCO  SE ALCANZO CASI LA META PROGRAMADA AL SEGUNDO TRIMESTRE PORQUE LAS ADQUISICIONES TIENEN UN MONTO MINIMO Y ESAS NO FUERON EJECUTADAS SEGUN LO PROGRAMADO
27 - TABASCO  
27 - TABASCO  
09 - DISTRITO FEDERAL  
09 - DISTRITO FEDERAL  NINGUNA
09 - DISTRITO FEDERAL  .
09 - DISTRITO FEDERAL  NO EXIATE NINGUNA VARIACION EN LA META
09 - DISTRITO FEDERAL  es el resultado de los recursos ejercidos en el primer semestre
09 - DISTRITO FEDERAL  
09 - DISTRITO FEDERAL  No se captura Numerador y Denominador.
09 - DISTRITO FEDERAL  
09 - DISTRITO FEDERAL  .
09 - DISTRITO FEDERAL  SIN VARIACION
09 - DISTRITO FEDERAL  CIFRAS PRELIMINARES AL PRIMER SEMESTRE 2014
09 - DISTRITO FEDERAL  No se alcanzaron los avances financieros derivado a que se estan realizando los procesos administrativos de los trabajos a realizar en la facturación
09 - DISTRITO FEDERAL  SOLO SE REFLEJAN LOS RECURSOS PRIORITARIOS DE ESTA FUENTE.
09 - DISTRITO FEDERAL  SE ALCANZÓ LA META
09 - DISTRITO FEDERAL  LA VARIACION SE EXPLICA PRINCIPALMENTE POR LA ADECUACIÓN DE RECURSOS DEL CALENDARIO ORIGINALMENTE PROGRAMADO PARA CUBRIR LOS SERVICIOS DE VIGILANCIA PROPORCIONADOS POR LA POLICIA AUXILIAR ASI COMO EL CONSUMO DE COMBUSTIBLES DE LOS VEHÍCULOS OPERATIVOS.
09 - DISTRITO FEDERAL  
06 - COLIMA  
06 - COLIMA  
06 - COLIMA  -
06 - COLIMA  
01 - AGUASCALIENTES  
01 - AGUASCALIENTES  
01 - AGUASCALIENTES  SIN OBSERVACIONES
01 - AGUASCALIENTES  EL MUNICIPIO HA TENIDO UN RETRASO EN LA EJECUCION DEL PROGRAMA DEBIDO A LOS CAMBIOS POR ADMINISTRACION MUNICPAL Y LA IMPLEMENACION DEL SISTEMA DE CONTABILIDAD GUBERNAMENTAL 
01 - AGUASCALIENTES  *
01 - AGUASCALIENTES  .
23 - QUINTANA ROO  POR LOS CAMBIOS QUE SE PRESENTARON EN LA PROGRAMACION DE LA COOPARTICION DEL SUBSEMUN Y EN LO DE LA ADQUISICION DE MATERIAL ELECTRICO, A RESERVA DE ESPERAR EL ACUERDO COMPLEMENTARIO DEL FAIS PARA PODER INSERTARLO DENTRO DE ESE FONDO, PUES NO SE PUDO ALCANZAR LA META PROGRAMADA
23 - QUINTANA ROO  
23 - QUINTANA ROO  REPORTE DEL 2DO TRIMESTRES
23 - QUINTANA ROO  REPORTE DEL SEMESTRE
23 - QUINTANA ROO  El numerador corresponde a lo ejercido en obligaciones financieras y seguridad publica; el denominador es lo ejercido total del FORTAMUN 
23 - QUINTANA ROO  El recurso ejercido se aplico en los rubros de inversión y seguridad publica
23 - QUINTANA ROO  SE ENCUENTRA EN PROCESO DE PLANEACION; PROGRAMACION Y PRESUPUESTACION LAS OBRAS Y ACCIONES DEL PROGRAMA OPERATIVO ANUAL
23 - QUINTANA ROO  
08 - CHIHUAHUA  
08 - CHIHUAHUA  
08 - CHIHUAHUA  METAS PLANEADAS
08 - CHIHUAHUA  
08 - CHIHUAHUA  
18 - NAYARIT  
18 - NAYARIT  
18 - NAYARIT  SE APROBARON LOS PAGOS DE DEUDA PUBLICA ANTE LA BANCA DE BANOBRAS, LA SECRETARIA DE FINANZAS ASI COMO LA NOMINA DE LOS ELEMENTOS DE SEGURIDAD PUBLICA
18 - NAYARIT  SE CUMPLIO CON LA META 
18 - NAYARIT  
18 - NAYARIT  EN ESTE AVANCE NO EXISTE VARIACION ENTRE META PROGRAMADA Y META ALCANZADA
30 - VERACRUZ DE IGNACIO DE LA LLAVE  LA  META PLANEADA SE CONSIDERA ANUALIZADA NO POR SEMESTRE POR LO QUE EN EL SEGUNDO SEMESTRE  EL AVANCE DEBERA SER IGUAL A LA META PLANEADA.
30 - VERACRUZ DE IGNACIO DE LA LLAVE  ESTE GASTO CORRESPONDE A LA APORTACIÓN MUNICIPAL PARA LA EJECUCIÓN DEL SUBSEMUN 2014
30 - VERACRUZ DE IGNACIO DE LA LLAVE  se ejecutaron 10 proyectos
30 - VERACRUZ DE IGNACIO DE LA LLAVE  los gastos ejercidos que se consideraron fue la adquisición de equipo de computo y de vehiculos
30 - VERACRUZ DE IGNACIO DE LA LLAVE  el motivo por el cual no se alcanzo la meta planteada en este indicador es por que algunas obras y/o acciones no se han iniciado o no han tenido movimientos financieros a la fecha.
30 - VERACRUZ DE IGNACIO DE LA LLAVE  Redondeo
30 - VERACRUZ DE IGNACIO DE LA LLAVE  AUN NO SE EMPIEZAN LAS OBRAS
30 - VERACRUZ DE IGNACIO DE LA LLAVE  ES POCA LA VARIACION QUE SE PRESENTO EN ESTE INDICADOR LO QUE REFLEJA UN DESEMPEÑO SATISFACTORIO DURANTE EL PRIMER SEMESTRE.
30 - VERACRUZ DE IGNACIO DE LA LLAVE  EL ALCANCE FUE MAYOR A LO PLANEADO
30 - VERACRUZ DE IGNACIO DE LA LLAVE  
30 - VERACRUZ DE IGNACIO DE LA LLAVE  se alcanzo la meta satisfactoriamente
30 - VERACRUZ DE IGNACIO DE LA LLAVE  LAS ABRAS Y ACCIONES QUE NO SE HAN ALCANZADO ES PORQUE SU FECHA DE EJECUCION NO HA VENCIDO
30 - VERACRUZ DE IGNACIO DE LA LLAVE  ACCIONES EN EJECUCION
30 - VERACRUZ DE IGNACIO DE LA LLAVE  
30 - VERACRUZ DE IGNACIO DE LA LLAVE  SE APLICAN LOS RECURSOS DE ESTA MANERA DANDOLE PRIORIDAD A LAS NECESIDADES DE LA POBLACION Y DESPUES A LAS NECESIDADES DEL AYUNTAMIENTO.
30 - VERACRUZ DE IGNACIO DE LA LLAVE  
30 - VERACRUZ DE IGNACIO DE LA LLAVE  
30 - VERACRUZ DE IGNACIO DE LA LLAVE  
30 - VERACRUZ DE IGNACIO DE LA LLAVE  
30 - VERACRUZ DE IGNACIO DE LA LLAVE  
30 - VERACRUZ DE IGNACIO DE LA LLAVE  
12 - GUERRERO  SEGUNDO TRIMESTRE
12 - GUERRERO  La meta planeada es anual, el avance en la meta es semestral
12 - GUERRERO  NO HAY VARIACION
04 - CAMPECHE  NINGUNA
04 - CAMPECHE  el 60.47 es la meta alcanzada en índice de aplicación prioritaria
04 - CAMPECHE  
04 - CAMPECHE  EN BASE A LO EJERCIDO REAL  
04 - CAMPECHE  SE EJERCIO EN OBLIGACIONES FINANCIERAS EL TOTAL DEL RECURSO
04 - CAMPECHE  Se aplicó mayor recurso en la priorización del fondo en base a lo programado
04 - CAMPECHE  *se cumplio la meta
04 - CAMPECHE  
14 - JALISCO  Indice de aplicación Prioritaria de Recursos
14 - JALISCO  El numerador esta integrado por los proyectos de obligaciones financieras y seguridad pública y el denominador en el gasto ejercido de FORTAMUN
14 - JALISCO  EN ESTE PRIMER SEMESTRE SE LLEVA UN AVANCE DEL 42% DE LAS METAS PLANEADAS
31 - YUCATÁN  SE ESTA REPORTANDO EL TOTAL DE GASTOS EJERCIDOS DE FEBRERO A JUNIO DEL 2014
</t>
    </r>
  </si>
  <si>
    <r>
      <t xml:space="preserve">Índice de Dependencia Financiera
</t>
    </r>
    <r>
      <rPr>
        <sz val="10"/>
        <rFont val="Soberana Sans"/>
        <family val="2"/>
      </rPr>
      <t xml:space="preserve">10 - DURANGO  INCREMENTO EN RECAUDACION DE INGR. PROPIOS 
10 - DURANGO  no hay variación 
10 - DURANGO  NO HAY VARIACIÓN
10 - DURANGO  meta alcanzada 
10 - DURANGO  EN IMPORTES META.. SE CONTEMPLA EL TOTAL MINISTRADO/TOTAL INGRESOS PROPIOS.  RESPECTO AL AVANCE SE PONEN LOS IMPORTES EN BASE AL FORMATO "INDICE DE DEPENDENCIA FINANCIERA"
10 - DURANGO  no hubo variación
10 - DURANGO  no hubo variación
10 - DURANGO  no hubo variación 
10 - DURANGO  no hubo variacion
10 - DURANGO  no hubo variaciones
10 - DURANGO  LA INFORMACIÓN QUE SE REPORTA ES ACUMULATIVA AL SEGUNDO TRIMESTRE
10 - DURANGO  Los indicadores cambiaron debido a la correccion de datos que se presentaron el el primer trimestre 
10 - DURANGO  
10 - DURANGO  
04 - CAMPECHE  de acuerdo a lo planeado ser recaudaron mas ingresos propios
04 - CAMPECHE  SE CUMPLIO AL 83% LA META
04 - CAMPECHE  LA RECAUDACIÓN DE LOS INGRESOS PROPIOS ES MAYOR QUE RECURSO MINISTRADO DEL FORTAMUN DF 
04 - CAMPECHE  *la diferencia de las metas es que no se recaudo los ingresos que se esperaban.
04 - CAMPECHE  ...
04 - CAMPECHE  LOS INGRESOS PROPIOS SON MAYORES AL RECURSO FORTAMUN
04 - CAMPECHE  esta informacion fue proporcionada por la direccion de tesoreria municipal de calakmul 
04 - CAMPECHE  el 2.25 es el porcentaje alcanzado en el índice de dependencia financiera
04 - CAMPECHE  .
17 - MORELOS  se aplicaron campañas en cuanto conçbro de predial y de isabi que funcionaron mejor de lo planeado
17 - MORELOS  
17 - MORELOS  NO SE CUMPLIO CON LA META ESTABLECIDA DEBIDO A QUE LA SEXTA MINISTRACION NO FUE RADICADA A LA UENTA BANCARIA DEL MUNICIPIO 
17 - MORELOS  .
17 - MORELOS  LOS INGRESOS MINISTRADOS FUERON SUPERIORES A LOS INGRESOS PROPIOS
17 - MORELOS  .
17 - MORELOS  EN LO PLANEADO SE PENSO RECAUDAR MENOS Y SE RECAUDO MAS
17 - MORELOS  .
17 - MORELOS  LA RECAUDACION FUE MAYOR DE LA PLANEADA
17 - MORELOS  evolución dependencia financiera municipal
17 - MORELOS  SE AJUSTA A LO MINISTRADO Y A LO RECAUDADO AL SEMESTRE
17 - MORELOS  SE RECAUDÓ MAYOR INGRESO DE LO QUE SE TENIA PLANEADO
17 - MORELOS  SE REACAUDO MAS DE LO PLANEADO
17 - MORELOS  AUMENTO DE LA RECAUDACION PROPIA
17 - MORELOS  SOLO SE REGISTRARON LOS INGRESOS DE ABRIL Y MAYO, FALTO JUNIO
17 - MORELOS  SE LLEGO A LA META EN EL SEGUNDO TRIMESTRE 
17 - MORELOS  
17 - MORELOS  SE CONTO CON 5 MINISTRACIONES ASTA EL 2DO. TRIMESTRE
17 - MORELOS  
07 - CHIAPAS  LA META FUE ALCANZADA SEGUN LO PLANEADO
07 - CHIAPAS  las metas presupuestas son las metas alcanzadas durante el trimestre. 
07 - CHIAPAS  UNICAMENTE SE CUENTA CON LOS RECURSOS ORDINARIOS MINISTRADOS DEL FORTAMUN, YA QUE EL MUNICIPIO NO PERCIBE CON NINGUN CONCEPTO DE INGRESOS PROPIOS.
07 - CHIAPAS  NINGUNA
07 - CHIAPAS  AHORRO PRESUPUESTAL
07 - CHIAPAS  EL RESULTADO OBTENIDO EN ESTE INDICADOR NOS ARROJA UN RESULTADO POR LA CANTIDAD DE $9,410.57
07 - CHIAPAS  META NO ALCANZADA
07 - CHIAPAS  5.511% PARA ESTE TRIMESTRE
07 - CHIAPAS  
07 - CHIAPAS  dependencia financiera
07 - CHIAPAS  MINISTRADO A JUNIO
07 - CHIAPAS  MINISTRACION RECIBIDA HASTA EL SEGUNDO TRIMESTRE
07 - CHIAPAS  
07 - CHIAPAS  PROYECTOS EN PROCESO DE EJECUCION. 
07 - CHIAPAS  LOS INGRESOS PROPIOS SON MINIMOS EN COMPARACION DEL TECHO FINANCIERO DEL FORTAMUN  
07 - CHIAPAS  EN ESTE INDICADOR EXISTE UN AMPLIO VARIACION, DEBIDO A QUE LOS RECURSOS RECAUDADOS POR EL MUNICIPIO, SOLAMENTE REPRESENTA UNA PARTE MINIMA DE LOS RECURSOS QUE SE PERCIBE DE FORTAMUN, SEGUIMOS DEPENDIENDO MUCHO DE LOS RECURSOS FEDERALES
07 - CHIAPAS   EL INGRESO ESTA UN POCO BAJO
07 - CHIAPAS  
07 - CHIAPAS  
16 - MICHOACÁN DE OCAMPO  LOS RECURSOS POR GESTION NO SON LOS SUFICIENTES
16 - MICHOACÁN DE OCAMPO  LAS VARIACIONES CORRESPONDEN A EL AVANCE EN PROPORCION AL SEGUNDO TRIMESTRE DEL EJERCICIO FISCAL 2014 
16 - MICHOACÁN DE OCAMPO  los ingresos de tesoreria son menores a lo ministrado del fortamun
16 - MICHOACÁN DE OCAMPO  es lo que esta en recaudacion
16 - MICHOACÁN DE OCAMPO  se recaudaron ingresos para pago de servicios personales
16 - MICHOACÁN DE OCAMPO  
16 - MICHOACÁN DE OCAMPO  SE ALCANZO LA META
16 - MICHOACÁN DE OCAMPO  SE CUMPLIÒ LA META
16 - MICHOACÁN DE OCAMPO  avance al segundo trimestre
16 - MICHOACÁN DE OCAMPO  NO HUBO VARIACION
16 - MICHOACÁN DE OCAMPO  AUMENTO DE LA META
16 - MICHOACÁN DE OCAMPO  incremento de ingresos propios
16 - MICHOACÁN DE OCAMPO  SIN JUSTIFICACION
16 - MICHOACÁN DE OCAMPO  METAS PORCENTUALES REALES A LAFECHA.
16 - MICHOACÁN DE OCAMPO  gasto al 30 de junio del 2014
16 - MICHOACÁN DE OCAMPO  NO HAY VARIACION EN LAS VARIABLES
16 - MICHOACÁN DE OCAMPO  recaudacion propia un poco menos de la presupuestada
16 - MICHOACÁN DE OCAMPO  LOS INGRESOS PROPIOS HAN IDO AUMENTANDO YA QUE SE HA REALIZADO UN TRABAJO DE MOTIVACIÓN A LA CIUDADANIA PARA QUE PAGUE SUS IMPUESTOS
16 - MICHOACÁN DE OCAMPO  SE ALCANZO LA META
16 - MICHOACÁN DE OCAMPO  los ingresos son semejantes porque la recaudacion de impuesto sobre adquisicion de bienes inmuebles del segundo trimestre
16 - MICHOACÁN DE OCAMPO  RECAUDACIÓN DE RECURSOS PROPIOS AL 30 DE JUNIO 2014 MAYOR QUE LO MINISTRADO POR CONCEPTO DE LA APORTACIÓN DEL FORTAMUN
16 - MICHOACÁN DE OCAMPO  NO SE CUMPLIO LA META DE RECAUDACION
16 - MICHOACÁN DE OCAMPO  SE ALCANZÓ LA META PROGRAMADA
16 - MICHOACÁN DE OCAMPO  hay un avariacion entre lo planeado con el avance debido a que el ingreso en el segundo trimestre fue del menos de 50% de lo planeado 
16 - MICHOACÁN DE OCAMPO  SE LOGRO AUMENTAR LA RECAUDACION DE IMPUESTOS MUNICIPALES.
16 - MICHOACÁN DE OCAMPO  META ALCANZADA
16 - MICHOACÁN DE OCAMPO  DATOS PRELIMINARES
16 - MICHOACÁN DE OCAMPO  
16 - MICHOACÁN DE OCAMPO  
16 - MICHOACÁN DE OCAMPO  
05 - COAHUILA DE ZARAGOZA  Meta alcanzada
05 - COAHUILA DE ZARAGOZA  
05 - COAHUILA DE ZARAGOZA  
05 - COAHUILA DE ZARAGOZA  *
05 - COAHUILA DE ZARAGOZA  
05 - COAHUILA DE ZARAGOZA  gracias a esfuerzos de la poblacion se recaudaron mas iingresos propios
05 - COAHUILA DE ZARAGOZA  ninguno
05 - COAHUILA DE ZARAGOZA  no se tienen variaciones 
05 - COAHUILA DE ZARAGOZA  INF. AL 2DO. TRIM. 2014
05 - COAHUILA DE ZARAGOZA  
05 - COAHUILA DE ZARAGOZA  
05 - COAHUILA DE ZARAGOZA  
09 - DISTRITO FEDERAL  resultado del indicador en cifras ejercidas por fortamun
09 - DISTRITO FEDERAL  CIFRAS PRELIMINARES AL CIERRE DEL SEGUNDO TRIMESTRE 2014
09 - DISTRITO FEDERAL  la variacio se debe a la a que se estan avanzando con los trabajo, por lo que el avance financiero se dara al finalizar la obra
09 - DISTRITO FEDERAL  SE ALCANZO LA META PLANEADA
09 - DISTRITO FEDERAL  .
09 - DISTRITO FEDERAL  Se realizaron las acciones al 100 %
09 - DISTRITO FEDERAL  COMO DELEGACION NO SE CUENTA CON INGRRESOS PROPIOS, SALVO LOS RECAUDADOS POR INGRESOS AUTOGENERADOS, QUE SON INSIGNIFICATIVOS COMPARADO CON LOS RECURSOS FEDERALES OTORGADOS. 
09 - DISTRITO FEDERAL  Sin variación.
09 - DISTRITO FEDERAL  .
09 - DISTRITO FEDERAL  .
09 - DISTRITO FEDERAL  El valor es cero, considerando que esta demarcación territorial no registra ingresos propios
09 - DISTRITO FEDERAL  ninguna
09 - DISTRITO FEDERAL  .
09 - DISTRITO FEDERAL  .
09 - DISTRITO FEDERAL  SIN VARIACION
09 - DISTRITO FEDERAL  LA VARIACION SE EXPLICA PRINCIPALMENTE POR LA ADECUACIÓN DE RECURSOS DEL CALENDARIO ORIGINALMENTE PROGRAMADO PARA CUBRIR LOS SERVICIOS DE VIGILANCIA PROPORCIONADOS POR LA POLICIA AUXILIAR ASI COMO EL CONSUMO DE COMBUSTIBLES DE LOS VEHÍCULOS OPERATIVOS
18 - NAYARIT  
18 - NAYARIT  EN ESTE AVANCE SI EXISTE VARIACION ENTRE META ALCANZADA Y META PROGRAMADA 
18 - NAYARIT  SE REPORTA, LOS RECURSOS TOTALES DEL FORTAMUN Y LOS INGRESOS PROPIOS DEL MUNICIPIO
18 - NAYARIT  SE CUMPLIO CON LA META
18 - NAYARIT  LOS INGRESOS FORTAMUN  EQUIVALEN AL .324 DE LOS INGRESOS PROPIOS AL CIERRE DEL TRIMESTRE.
18 - NAYARIT  EL REPORTE SE REALIZO CON LOS RECURSOS INGRESADOS EN EL SEGUNDO TRIMESTRE
18 - NAYARIT  
01 - AGUASCALIENTES  originada por represupuestacion de proyectos
01 - AGUASCALIENTES  *
01 - AGUASCALIENTES  .
01 - AGUASCALIENTES  EL IPMD FUE MAYOR AL PROYECTADO PARA ESTE PERIODO, POR LO QUE LA DEPENDENCIA FINANCIERA FUE MENOR.
01 - AGUASCALIENTES  SE CUMPLIO LA META
01 - AGUASCALIENTES  Se tiene programado para el siguiente trimestre.
13 - HIDALGO  SE LOGO UN AVANCE DE METAS DEL 43.53 % RESPECTO AL TECHO FINANCIERO  
13 - HIDALGO  
13 - HIDALGO  EN PROCESO
13 - HIDALGO  SE ALCANZARON CASI EN SU TOTALIDAD LAS METAS PLANEADAS 
13 - HIDALGO  SEGUNDO TRIMESTRE
13 - HIDALGO  SE HA RECAUDADO UN POCO MAS DE LO ESPERADO
13 - HIDALGO  se alcanzaron las metas programadas
13 - HIDALGO  SE RECAUDO LO PROGRAMADO 
13 - HIDALGO  se recaudaron mas ingresos propios en el trimestre.
13 - HIDALGO  PORCENTAJES
13 - HIDALGO  
13 - HIDALGO  Al 2o. Trim. 2014.
13 - HIDALGO  REPRESENTA EL 8% LOS RECURSOS PROPIOS DE LOS INGRESOS TOTALES DEL MUNICIPIO
13 - HIDALGO  NINGUNA
13 - HIDALGO  se ha recaudadohasta el mes de junio
13 - HIDALGO  NO SE LLEGO A LA META PLANEADA POR NO CONTAR CON OFICIOS DE AUTORIZACION
13 - HIDALGO  La respuesta de la recaudación no ha sido muy buena
13 - HIDALGO  EL MUNICIPIO DEPENDE EXCLUSIVAMENTE DE LOS RECURSOS MINISTRADOS POR LA FEDERACIÓN.
13 - HIDALGO  EL PRESENTE INDICADOR NO APLICA EN EL MUNICIPIO YA QUE NO SE GENERAL INGRESOS PROPIOS EN ESTE FONDO
13 - HIDALGO  AL MOMENTO DE PRESENTAR LA INFORMACION TODOS LOS PROYECTOS SE ENCUENTRAN VALIDADOS.
13 - HIDALGO  LOS INGRESOS PROPIOS HAN AUMENTADO A LA FECHA
13 - HIDALGO  YA QUE SE OBTIENE MENOS RECAUDACIÓN, DE LO QUE MINISTRA LA FEDERACIÓN AL MUNICIPIO.
13 - HIDALGO  Se logro un 43.81% del monto que ministra el Gobierno del Estado al Municipio sobre los ingresos totales correspondientes al trimestre que se reporta 
13 - HIDALGO  NO SE CUMPLIERON LAS METAS PLANEADAS FINANCIERAMENTE SE REALIZARAN PAGOS EN JULIO DE LAS METAS PENDIENTES POR EJECUTAR.
13 - HIDALGO  LA RECAUDACION DE INGRESOS PROPIOS AUNMENTO EN UN 1.59% EN  RELACION A LA META PLANTEADA
13 - HIDALGO  DE INGRESOS PROPIOS SE HA RECABADO 1,200,000.00 APROXIMADAMENTE. 
13 - HIDALGO  EL NIVEL DE RECAUDACION DE INGRESOS PROPIOS NO FUE EL ESTIMADO
13 - HIDALGO  EL MUNICIPIO NO CUENTA CON UNA RECAUDACION OPTIMA
13 - HIDALGO  AL PERIODO QUE SE REPORTA REPRESENTA UN 4.32% DE AVANCE.
13 - HIDALGO  SE TIENE UN MONTO APROXIMADO DE LOS INGRESOS PROPIOS.
13 - HIDALGO  Las cuotas y tarifas de ingresos propios de este municipio se basan en salarios minimos por ser zona rural, por lo tanto la recaudacion es baja
13 - HIDALGO  NO APLICA
13 - HIDALGO  EN RELACION  A LA  RECAUDACION PLANEADA E RECURSOS PROPOPIOS  SI HAY  UNA DIFRENCIA  EN LA META ALCANZADA. SE ESTAN  TOMANDO  MEDIDAS PARA  QUE LA RECAUDACION  AUMENTE 
13 - HIDALGO  Segundo trimestre.
13 - HIDALGO  HASTA EL MOMENTO SE TIENE UN AVANCE DEL 50% DE INGRESOS DEL FORTAMUN
13 - HIDALGO  se ministro el recurso de acuerdo a lo programado
13 - HIDALGO  NO APLICA
13 - HIDALGO  QUEDA PENDIENTE LOS RECURSOS POR LIBERARSE ASI COMO RECURSOS PROPIOS POR RECAUDAR
13 - HIDALGO  NUESTRO INDICE DE DEPENDENCIA BAJO DEBIDO A QUE HEMOS TENIDO UNA RECAUDACION MAS ALTA A LA ESPERADA A ESTA FECHA.
13 - HIDALGO  LOS INGRESOS PROPIOS DURANTE EL PRIMER SEMESTRE FUERON MAYORES A LOS DEL FORTAMUN
13 - HIDALGO  ALGUNOS PROYECTOS AUN NO SON EJECUTADOS 
13 - HIDALGO  SE CUENTA CON UN AVANCE DEL 82.53% DE LO RECAUDADO EN INGRESOS PROPIOS
13 - HIDALGO  SE INCREMENTO EL INGRESO RECAUDADO EN MAYOR PROPORCION
13 - HIDALGO  RECURSO COMPROMETIDO EN EL SEGUNDO TRIMESTRE
13 - HIDALGO  
13 - HIDALGO  
15 - MÉXICO  SE  HAN RECIBIDO MINISTRACIONES POR $7'294035.30 DE RECURSOS DEL FORTAMUN.  MIENTRAS QUE DE RECURSOS PROPIOS A JUNIO SE HAN RECAUDADO $17'532,330.67
15 - MÉXICO  LA VARIACION SE PRESENTA POR LA RECAUDACION EN EL TRIMESTRE
15 - MÉXICO  SE REGISTRA EL AVANCE ACUMULADO DEL PRIMER Y SEGUNDO TRIMESTRE DEL EJERCICIO, POR LO CUAL SE A MINISTRADO EL 50% DEL RECURSO   
15 - MÉXICO  LA META SE VA CUMPLIR DE ACUERDO A LOS AVANCES EJERCIDOS DURANTE EL EJERCICIO FISCAL
15 - MÉXICO  SE HAN INCREMENTADO MAS LOS RECURSOS PROPIOS, DERIVADO DE CAMPAÑAS DE REGULARIZACIÓN PARA PAGO DE INPUESTOS Y DERECHOS.
15 - MÉXICO  SE MANTIENE EL ALCANCE A LA META PLANEADA AL SEGUNDO TRIMESTRE 2014 
15 - MÉXICO  .
15 - MÉXICO  
15 - MÉXICO  LA MINISTRACION DE LAS APORTACIONES DEL FORTAMUNDF SE HA REALIZADO CONFORME A LO PUBLICADO EN GACETA DEL GOBIERNO, LOS INGRESOS MUNICIPALES RECAUDADOS FUERON SUPERIORES A LOS PRESUPUESTADOS A JUNIO 2014.
15 - MÉXICO  LA VARIACION AL SEGUNDO TRIMESTRE ES ACEPTABLE
15 - MÉXICO  SE CUMPLIERON CON LOS PAGOS
15 - MÉXICO  No se logro obtener el ingreso planeado
15 - MÉXICO  SE LOGRO UN AVANCE PROMEDIO DEL 89.20%     
15 - MÉXICO  cifras preliminares
15 - MÉXICO  LOS RECURSOS PROPIOS ALCANZAN PARA CUBRIR GRAN PARTE DE RECURSOS PROPIOS
15 - MÉXICO  FALTA DE PAGO DE CONTRIBUYENTES
15 - MÉXICO  LAS METAS REPORTADAS CORRESPONDEN AL RECURSO DEL AÑO 2013
15 - MÉXICO  SE INVITO A LA GENTE A PAGAR SU IMPUESTO PREDIAL CON ALGUNOS DESCUENTOS  
15 - MÉXICO  SE RECAUDO POR CONCEPTO DE INGRESOS PROPIOS LA CANTIDAD DE $7,864,073.50 Y REPRESENTA EL 8.18%, DEL TOTAL DEL RECURSO DE FORTAMUN 2014.
15 - MÉXICO  EL RESULTADO ES 1.51
15 - MÉXICO  SE ESPERA SUPERAR LA META EL PRÓXIMO TRIMESTRE
15 - MÉXICO  se cumple la meta programada
15 - MÉXICO  AVANCE 
15 - MÉXICO  Se modifican las metas ya que se adhieren 2 acciones disminuyéndose de la acción pago a proveedores
15 - MÉXICO  DEPENDENCIA FINANCIERA
15 - MÉXICO  NO SE LLEGO A LA META EN LOS INGRESOS PROPIOS DEL MUNICIPIO.
15 - MÉXICO  SIN VARIACIONES
15 - MÉXICO  los ingresos propios son menores al 1.00%
15 - MÉXICO  ESTA EN PROCESO LA LIBERACION DE LOS RECURSOS AL MUNICIPIO
15 - MÉXICO  variacion
15 - MÉXICO  LA VARIACIÓN SE DEBE A QUE LOS INGRESOS MUNICIPALES DEL PERIODO NO ALCANZARON LA META PROPUESTA POR LO QUE LA DEPENDENCIA FINACIERA RESULTA MAYOR
15 - MÉXICO  LOS INGRESOS PROPIOS SON AL 30 DE JUNIO DE 2014 
15 - MÉXICO  -----
15 - MÉXICO  SIN VARIACIONES
15 - MÉXICO  
15 - MÉXICO  
15 - MÉXICO  
15 - MÉXICO  
21 - PUEBLA  importe que ha recibido el municipio
21 - PUEBLA  poca participcion de la ciudadanía para el pago de impuestos
21 - PUEBLA  
21 - PUEBLA  expedientes en proceso de elaboracion
21 - PUEBLA  (Recursos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
21 - PUEBLA  
21 - PUEBLA  LA VARIACION DE LA META PLANEADA SE DEBE A QUE, LAS MINISTRACIONES DEL RECURSO DEL FONDO FORTAMUN AL MUNICIPIO ES MENSUAL, POR LO CUAL, EL AVANCE DE DICHA META ALCANZADA CORRESPONDE SOLO AL ACUMULADO AL SEGUNDO TRIMESTRE.
21 - PUEBLA  LA VARIACIÓN SE GENERÓ PORQUE YA NO SE INCLUYE COM OINGRESO EL IMPUESTO SOBRE EL PRODUCTO DEL TRABAJO (ISPT), DEBIDO A QUE SÓLO ES UNA RETENCIÓN AL TRABAJADOR.
21 - PUEBLA  SE ALCANZO EL 49.29 % 
21 - PUEBLA  No se logro la meta, por que se recaudo menos recursos propios
21 - PUEBLA  SE TUVO UN INCREMENTO EN LA RECUADACION
21 - PUEBLA  NO SE CUENTA CON LA RECAUDACION AL 100%
21 - PUEBLA  LOS MONTOS CORRESPONDEN A INGRESOS PROPIOS AL 30 DE JUNIO Y FORTAMUN LO MINISTRADO AL PERIODO REPORTADO
21 - PUEBLA  AUN NO SE APLICAN TODOS LOS RECURSOS DEL FORTAMUN
21 - PUEBLA  LOS INGRESOS PROPIOS RECAUDADOS POR EL MUNICIPIO SON DESPRECIABLES
21 - PUEBLA  A LA FECHA DE REGISTRO EL PORCENTAJE ALCANZADO ES DEL 4.47% A QUE NO SE HA EJERCIDO EL RECURSO EN SU TOTALIDAD
21 - PUEBLA  LA JUSTIFICACION DE LA VARIACION DE LA META PLANEADA SE DEBE A QUE, LAS MINISTRACIONES DEL RECURSO DEL FONDO FORTAMUN AL MUNICIPIO ES MENSUAL, POR LO CUAL, EL AVANCE DE DICHA META ALCANZADA CORRESPONDE SOLO AL ACUMULADO AL SEGUNDO TRIMESTRE.
21 - PUEBLA  LA VARIACION DE LA META PLANEADA SE DEBE A QUE LAS MINISTRACIONES DEL RECURSO AL MUNICIPIO SON MENSUALES POR LO CUAL, EL AVANCE DE LA META ALCANZADA CORRESPONDE SOLO AL ACUMULADO AL SEGUNDO TRIMESTRE.
21 - PUEBLA  Se complio con la meta
21 - PUEBLA  SE CONTINUA TRABAJANDO PARA AUMENTAR LOS INGRESOS PROPIOS SOBRE TODO EN EL IMPUESTO PREDIAL 
21 - PUEBLA  
21 - PUEBLA  
21 - PUEBLA  
21 - PUEBLA  
21 - PUEBLA  
21 - PUEBLA  
21 - PUEBLA  
21 - PUEBLA  
21 - PUEBLA  
21 - PUEBLA  
21 - PUEBLA  
21 - PUEBLA  
11 - GUANAJUATO  SE SUBE PARA SU VALIDACION
11 - GUANAJUATO  SE TUBO MAYOR RECAUDACION DE INGRESOS PROPIOS EN HASTA ESTE PERIODO 
11 - GUANAJUATO  NO HAY VARIACION
11 - GUANAJUATO  UNA RECAUDACION DEFICIENTE HA HECHO QUE ESTE INDICADOR SE ELEVE Y N PODAMOS BAJAR DEL 100, COMO META FINAL QUEDA EL 85% PERO SE TIENE QUE AUMENTAR LA RECAUDACION YA QUE EL FONDO SABEMOS CUANTO LLEGO
11 - GUANAJUATO  GASTO CORRIENTE 
11 - GUANAJUATO  NO EXISTE VARIACIONES
11 - GUANAJUATO  FALTA DE RESPUESTA DE LOS CONTRIBUYENTES 
11 - GUANAJUATO  .
11 - GUANAJUATO  LA META SON LAS MNISTRACIONES Y EL AVANCE ES LO QUE VA MINISTRADO
11 - GUANAJUATO  se ingresaron mas impuestos de lo pronosticado
11 - GUANAJUATO  LA META PLANEADA QUEDA ABAJO DERIBADA DE LOS INGRESOS
11 - GUANAJUATO  Al término del segundo trimestre se ha alcanzado una meta del 70.70%
11 - GUANAJUATO  SE TUVO MAS INGRESO PROPIO DEL PROGRAMADO
11 - GUANAJUATO  
11 - GUANAJUATO  INDICADOR CALCULADO SIN HABERSE EFECTUADO EL CIERRE
11 - GUANAJUATO  NINGUNA
11 - GUANAJUATO  la meta planeada es en porcentaje
11 - GUANAJUATO  SE OBTUVO MAYOR RECAUDACION DE RECURSOS PROPIOS DE LO PROGRAMADO 
06 - COLIMA  seguridad publica
06 - COLIMA  -
06 - COLIMA  
22 - QUERÉTARO ARTEAGA  ingresos propios no alcanzaron la meta esperada
22 - QUERÉTARO ARTEAGA  
22 - QUERÉTARO ARTEAGA  AHORRO PARA AGUINALDOS
22 - QUERÉTARO ARTEAGA  META ACORDE AL PROYECTO
22 - QUERÉTARO ARTEAGA  Avance al 30 de junio
22 - QUERÉTARO ARTEAGA  META ACORDE AL PROYECTO.
22 - QUERÉTARO ARTEAGA  SE SUPERA LA META PLANEADA DEBIDO A QUE EL MUNICIPIO IMPLEMENTO PROGRAMAS Y CAMPAÑAS DE RECAUDACION EN MATERIA DEL IMPUESTO PREDIAL, ASI COMO EN EL COBRO DE OTROS SERVICIOS.
22 - QUERÉTARO ARTEAGA  SIN OBSERVACIONES
22 - QUERÉTARO ARTEAGA  no se cumple el porcentanje de lo programado de recaudacion, lo cual nos muestra una gran dependencia al fondo fortamun. 
22 - QUERÉTARO ARTEAGA  Al hacer la planeación sin considerar que a mitad del ejercicio ya no se captan tantos impuestos, es la razon por la que no se alcanzo la meta.
22 - QUERÉTARO ARTEAGA  
24 - SAN LUIS POTOSÍ  MENOS RECAUDACION DE INGRESOS PROPIOS
24 - SAN LUIS POTOSÍ  PENDIENTE REPORTE DE INGRESOS PROPIOS
24 - SAN LUIS POTOSÍ  EN BASE AL MÉTODO DE CÁLCULO DESCRITO DE LA RELACIÓN DE LOS INGRESOS DE FORTAMUN E INGRESOS PROPIOS, SE OBTIENE LA RAZÓN DEL VALOR RELATIVO, ENTRE DICHO COSCIENTE DENTRO DEL CUAL SE OBSERVA LA DEPEDENCIA O NO DEPENDENCIA QUE EL MUNICIPIO TIENE CON FORTAMUN.
24 - SAN LUIS POTOSÍ  EL MUNICIPIO CUENTA UNICAMENTE CON INGRESOS POR PREDIAL Y OTROS TIPOS DE PERMISOS POR LO QUE LA RECAUDACION ES MUY POCA
24 - SAN LUIS POTOSÍ  NO EXISTEN
24 - SAN LUIS POTOSÍ  NO HUBO LA SUFICIENTE RECAUDACION CONFORME A LO PLANEADO
24 - SAN LUIS POTOSÍ  en el segundo trimestre disminuyo la fuente de ingresos debido a que la mayoria ya realizo el p. del imp. predial.
24 - SAN LUIS POTOSÍ  REDUCCION DE INGRESOS PROYECTADOS
24 - SAN LUIS POTOSÍ  No existe
24 - SAN LUIS POTOSÍ  Se inicio tarde con la aplicacion del recurso debido a los cambios que sufrieros los lineamientos.
24 - SAN LUIS POTOSÍ  SE HA LOGRADO REDUCIR LA DEPENDENCIA AL REUDAR MAS POR CONSEPTOS DE IMPUESTOS Y DERECHOS
24 - SAN LUIS POTOSÍ   no se obtuvieron los ingresos que se presupuestaban cobrar
24 - SAN LUIS POTOSÍ  EXISTE VARIACION POSITIVA DEBIDO A QUE SE TUVO UN MAYOR INGRESOS PROPIOS MUNICIPALES A LO PROYECTADO EN LA META PROGRAMADA
24 - SAN LUIS POTOSÍ  LA META ALCANZADA ES RESULTADO DEL TOTAL DE RECURSOS MINISTRADOS 43,049,484.0ENTRE EL TOTAL DE INGRESOS PROPIOS 22,683,338.9
19 - NUEVO LEÓN  se alcanzo la meta planeada
19 - NUEVO LEÓN  NO SE PRESENTA MUCHA VARIACIÓN
19 - NUEVO LEÓN  la recaudación de ingresos propios fue ligeramente inferior a lo presupuestado
19 - NUEVO LEÓN  El resultado de este indicador equivale al porcentaje que representa FORTAMUN-DF con respecto a nuestros Ingresos Propios
19 - NUEVO LEÓN  OK
19 - NUEVO LEÓN  
19 - NUEVO LEÓN  
32 - ZACATECAS  EXISTE UNA BAJA RECAUDACION MUNICIPAL.
32 - ZACATECAS  lo aplicado al mes de junio en comparacion con los ingresos recibidos con el municipio corresponde al 4.78%
32 - ZACATECAS  EL FORTAMUN REPRESENTA EL 14% RESPECTO DE LOS INGRESOS PROPIOS POR PREDIAL, OTROS IMPUESTOS PRODUCTOS Y APROVECHAMIENTOS 
32 - ZACATECAS  REPROGRAMACION PRESUPUESTAL
31 - YUCATÁN  SON 5 APORTACIONES DE FEBRERO-JUNIO Y ESTA PENDIENTE UNA
08 - CHIHUAHUA  Fluctuaciones
08 - CHIHUAHUA  En base a las ministraciones programadas
27 - TABASCO  SE REBAZO LA META PROGRAMADA
27 - TABASCO  PROGRAMA DE RECAUDACION QUE NOS A PODIDO MEJORARLA.
27 - TABASCO  se sobrepaso la recaudacion mensual estimada a junio 
27 - TABASCO  mide la evolución de la dependencia financiera municipal o de la demarcación territorial, expresada como la importancia relativa del FORTAMUN DF en los ingresos propios.
27 - TABASCO  La variación en este indicador se debe a que los ingresos por recursos propios son mayores a lo estimado.
27 - TABASCO  SE REGISTRO MAS INGRESOS PROPIOS DE LO QUE SE PROGRAMO(IMPUESTOS, DERECHOS, PRODUCTOS, APROVECHAMIENTOS)
27 - TABASCO  .
27 - TABASCO  .
27 - TABASCO  . 
27 - TABASCO  SE ALCANZO LA META PLANEADA DURANTE EL PRIMER TRIMESTRE
27 - TABASCO  DEBIDO A LOS DESCUENTOS QUE EL H. AYUNTAMIENTO OFRECE ESTE 2DO. TRIMESTRE A LOS CONTRIBUYENTES, ASÍ COMO LOS PAGOS A PLAZOS Y CONDONACIÓN DE MULTAS Y RECARGOS ES QUE HAY MAYOR RECAUDACIÓN.
27 - TABASCO  la meta planeada corresponde al recurso autorizado de fortamun en el ejercicio / la ley de ingresos de gestion aprobada para el ejercicio 2014 y los avances corresponden al recurso ministrado al 30 de junio por concepto del fondo IV por la cantidad de 49,388292.00 /el recurso recaudado en ingresos de gestión por este ayuntamiento y que suman 38,874,796.43 dando como resultado un indice de dependencia financiera por 1.27 
27 - TABASCO  Las variables son tomados de lo calendarizado en el trimestre y los ingresos reales 
27 - TABASCO  ..
27 - TABASCO  
30 - VERACRUZ DE IGNACIO DE LA LLAVE  POR SER FECHAS DE POCA RECAUDACION  
30 - VERACRUZ DE IGNACIO DE LA LLAVE  SON FECHAS DE POCA RECAUDACION
30 - VERACRUZ DE IGNACIO DE LA LLAVE  LA META NO FUE ALCANZADA YA QUE POR CADA PESO DEL INGRESO PROPIO FORMTAMUND DEPOSITO 1.93
30 - VERACRUZ DE IGNACIO DE LA LLAVE  NINGUNA
30 - VERACRUZ DE IGNACIO DE LA LLAVE  COMO SE OBSERVA NUESTRO MUNICIPIO DEPENDE EN GRAN PARTE DE LAS APORTACIONES DEL RAMO 033, YA QUE LOS INGRESOS PROPIOS SON PEQUEÑOS, POR SER UN AYUNTAMIENTO PEQUEÑO
30 - VERACRUZ DE IGNACIO DE LA LLAVE  NO HAY MODIFICACIONES PUESTO QUE NO SE ADMINISTRAN RECURSOS PROPIOS EN ESTE FONDO
30 - VERACRUZ DE IGNACIO DE LA LLAVE  SE ALCANZO LA META SATISFACTORIAMENTE
30 - VERACRUZ DE IGNACIO DE LA LLAVE  LA VARIACION ES MINIMA LO QUE REFLEJA UN MUY BUEN DESEMPEÑO.
30 - VERACRUZ DE IGNACIO DE LA LLAVE  Obras y acciones en proceso
30 - VERACRUZ DE IGNACIO DE LA LLAVE  se alcanzaron 14 propositos
30 - VERACRUZ DE IGNACIO DE LA LLAVE  las metas estan dadas en porcentaje
30 - VERACRUZ DE IGNACIO DE LA LLAVE  la meta se alcanzo satisfactiramente en virtud de que las ministraciones han sido recibidas en tiempo y forma
30 - VERACRUZ DE IGNACIO DE LA LLAVE  ninguno
30 - VERACRUZ DE IGNACIO DE LA LLAVE  NO SE AJERCIDO EN SU TOTALIDAD LAS ACCIONES
30 - VERACRUZ DE IGNACIO DE LA LLAVE  SE HA EJERCIDO EL GASTO EN PROPORCION A LO MINISTRADO
30 - VERACRUZ DE IGNACIO DE LA LLAVE  acumulados al segundo trimestre
30 - VERACRUZ DE IGNACIO DE LA LLAVE  LOS INGRESOS REPORTADOS INCLUYEN IMPUESTOS, CONTRIBUCIONES POR MEJORAS, DERECHOS, PRODUCTOS Y APROVECHAMIENTOS. EN EL TRIMESTRE ANTERIOR SE REPORTARON LOS INGRESOS TOTALES INCLUIDAS LAS APORTACIONES FEDERALES.
30 - VERACRUZ DE IGNACIO DE LA LLAVE  los recursos propios son muy pequeños ya que no se tienen gran variedad de impuestos que se puedan recaudar en este municipio.
30 - VERACRUZ DE IGNACIO DE LA LLAVE  no se recibieron el 100% de las aportaciones programadas
30 - VERACRUZ DE IGNACIO DE LA LLAVE  
30 - VERACRUZ DE IGNACIO DE LA LLAVE  
30 - VERACRUZ DE IGNACIO DE LA LLAVE  
23 - QUINTANA ROO  2014
23 - QUINTANA ROO  SE ESTA TRABAJANDO EN BASE A LA CALENDARIZACION 
23 - QUINTANA ROO  Ingresos propios por 237629867.72
23 - QUINTANA ROO  Los ingresos fueron superiores a los estimados
23 - QUINTANA ROO  SIN MOVIMEINTO
23 - QUINTANA ROO  EL DATO DEL NUMERADOR ES EL TOTAL DE LOS RECURSOS MINISTRADOS DEL FORTAMUN Y DENOMINADOR LOS INGRESOS PROPIOS 
23 - QUINTANA ROO  EL INGRESO PROPIOS VARIA EN EL 2DO INFORME
25 - SINALOA  .
25 - SINALOA  De la meta planeada llevamos un 61.38% de ingreso por este programa
25 - SINALOA  Por cada peso de ingreso propio se obtuvieron 0.39 centavos del FORTAMUN
25 - SINALOA  
20 - OAXACA  POCOS INGRESOS PROPIOS
20 - OAXACA  -
20 - OAXACA  
20 - OAXACA  
20 - OAXACA  
26 - SONORA  .
26 - SONORA  sin justificacon
26 - SONORA  la captacion de recursos ´propios ha disminuido 
26 - SONORA  NO HAY VARIACIONES
26 - SONORA  son mayores las participaciones y aportaciones que los ingresos propios
26 - SONORA  sin justificación
26 - SONORA  Hubo mas ingresos de los esperados
02 - BAJA CALIFORNIA  Se recaudo menos de lo programado
02 - BAJA CALIFORNIA  NO SE ALCANZO LA META DE LOS INGRESOS PROPIOS
02 - BAJA CALIFORNIA  No hay variación
02 - BAJA CALIFORNIA  LA POCA RECAUDACION MUNICIPAL AFECTO EL RESULTADO DE ESTE INDICADOR, YA QUE LOS DATOS ESTAN BASADOS EN PROYECCIONES
28 - TAMAULIPAS  SE LOGRA META ALCANZADA
28 - TAMAULIPAS  MAYORES LOS INGRESOS
28 - TAMAULIPAS  en numerador se plasmo la aportacion al segundo trimestre y en denominador el ingreso acumulado al segundo trimestre, dando como resultado 0.8289 
28 - TAMAULIPAS  ninguna
28 - TAMAULIPAS  ***
28 - TAMAULIPAS  NO SE ENCONTRARON VARIACIONES
28 - TAMAULIPAS  
12 - GUERRERO  SEGUNDO TRIMESTRE
12 - GUERRERO  El H. Ayuntamiento no percibe ingresos propios
12 - GUERRERO  
14 - JALISCO  El numerador corresponde a lo ministrado en el 2do trimestre el denominador corresponde al los ingresos propios registrados al segundo trimestre
14 - JALISCO  Indice de Dependencia Financiera
14 - JALISCO  cumplimos con un 42% de la meta planeada en este segundo trimestre
03 - BAJA CALIFORNIA SUR  
</t>
    </r>
  </si>
  <si>
    <r>
      <t xml:space="preserve">Índice de Logro Operativo
</t>
    </r>
    <r>
      <rPr>
        <sz val="10"/>
        <rFont val="Soberana Sans"/>
        <family val="2"/>
      </rPr>
      <t xml:space="preserve">07 - CHIAPAS  
07 - CHIAPAS  LA META SE HA ALCANZADO SEGUN LO PLANEADO
07 - CHIAPAS  INDICA EL TOTAL DE RECURSO QUE SE LOGRO GASTAR,EN LOS DIFERENTES PROYECTOS DE LOS DIFERENTES PROGRAMAS.
07 - CHIAPAS  POR ADAPTACION A LAS NUEVAS REGLAS DE OPERACION
07 - CHIAPAS  SE CONSIDERA EL AVANCE A LA FECHA ENTRE EL MONTO PROGRAMADO DE LAS OBRAS Y/O  PROYECTOS EN EJECUCION
07 - CHIAPAS  EL RESULTADO DE LA OPERACION DE ESTE INDICADOR DA UN RESULTADO DEL 6%
07 - CHIAPAS  ESTE FUE EL AVANCE DE ESTE TRIMESTRE.
07 - CHIAPAS  AHORRO PRESUPUESTAL
07 - CHIAPAS  PROYECTOS EN PROCESO DE EJECUCION.
07 - CHIAPAS  logro operativo
07 - CHIAPAS  META NO ALCANZADA
07 - CHIAPAS  
07 - CHIAPAS  NIGNUNA
07 - CHIAPAS  X
07 - CHIAPAS  SE INICIARON PAGOS DE OBLIGACIONES
07 - CHIAPAS  NO SE HAN HECHO PROYECTO EN VIRTUD DE QUE SEDESOL ENCARGADA DE DAR A CONOCER LOS LINEAMIENTO Y APERTURA PROGRAMATICA, SE HA TARDADO DEMACIADO, POR LO QUE NO SE HA VALIDADO NI UN EXPEDIENTE
07 - CHIAPAS  
07 - CHIAPAS  
16 - MICHOACÁN DE OCAMPO  SE HAN REALIZADO MENOS ACCIONES DE LAS PLANEADAS
16 - MICHOACÁN DE OCAMPO  EN ESTA META SE REFLEJA MÁS DEL 100% DEBIDO A QUE EL ALUMBRADO PÚBLICO SE REFLEJA UN GASTO QUE EN REALIDAD SE PAGA LA MITAD DEBIDO AL DAP
16 - MICHOACÁN DE OCAMPO  SE LOGRO IMPLEMENTAR MAYOR SEGURIDAD
16 - MICHOACÁN DE OCAMPO  error en el calculo inicial, por haberse determinado solamente deuda publica
16 - MICHOACÁN DE OCAMPO  SITUACIONES AJENAS AL MUNICIPIO
16 - MICHOACÁN DE OCAMPO  .60 DATOS PRELIMINARES AL CIERRE
16 - MICHOACÁN DE OCAMPO  METAS PORCENTUALES REALES A LA FECHA.
16 - MICHOACÁN DE OCAMPO  gasto al 30 de junio del 2014
16 - MICHOACÁN DE OCAMPO  SE CUMPLIÒ LA META
16 - MICHOACÁN DE OCAMPO  AUMENTO DE LA META
16 - MICHOACÁN DE OCAMPO  SE CUMPLIÓ CON LA META YA QUE SE APLICO AL GASTO DE ESTE PROGRAMA EL TOTAL MINISTRADO AL 30 DE JUNIO 2014 
16 - MICHOACÁN DE OCAMPO  SIN VARIACION
16 - MICHOACÁN DE OCAMPO  avace y metas al segundo trimestre
16 - MICHOACÁN DE OCAMPO  SE INTEGRARON LOS RESULTADOS EN BASE A LAS MINISTRACIONES.
16 - MICHOACÁN DE OCAMPO  LAS VARIACIONES CORRESPONDEN AL AVANCE PROPORCIONAL AL SEGUNDO TRIMESTRE
16 - MICHOACÁN DE OCAMPO  LA VARIACION SE DA POR QUE EL NUMERADOR DE LA META ALCANZADA ES MAYOR AL DE LA META PLANEDA
16 - MICHOACÁN DE OCAMPO  
16 - MICHOACÁN DE OCAMPO  la obra dio inicio en el mes de mayo.
16 - MICHOACÁN DE OCAMPO  SIN VARIACION
16 - MICHOACÁN DE OCAMPO  logro operativo
16 - MICHOACÁN DE OCAMPO  
16 - MICHOACÁN DE OCAMPO  SE ALCANZO LA META 
16 - MICHOACÁN DE OCAMPO  SE ALCANZO LA META
16 - MICHOACÁN DE OCAMPO  el avance es de acuerdo al lo reportado
16 - MICHOACÁN DE OCAMPO  
16 - MICHOACÁN DE OCAMPO  
13 - HIDALGO  LA DIFERENCIA SE DEBE A QUE ALGUNOS PROYECTOS YA SE EJERCIERON AL 100%, PERO TAMBIEN TENEMOS LA PROVISION DE AGUINALDO
13 - HIDALGO  ALGUNOS PROYECTOS AUN NO SON EJECUTADOS
13 - HIDALGO  NINGUNA
13 - HIDALGO  NO SE ALCANZO LA META PLANEADA DERIVADO DE LAS CONTINGENCIAS CLIMATOLOGICAS EN LA REGION LAS CUALES AFECTARON COMUNIDADES DEL MUNICIPIO
13 - HIDALGO  no se ejercio el total del recurso del trimestre.
13 - HIDALGO  Resultados al 2o. Trim. 2014 
13 - HIDALGO  
13 - HIDALGO  Segundo trimestre.
13 - HIDALGO  ENTRE LOS RECURSOS EJERCIDOS POR PROGRAMA Y LOS RECURSOS MINISTRADOS TIENEN UNA DIFERENCIA DE $366,744.00 MONTO QUE SE TIENE PROGRAMADO EN OBRAS PENDIENTES DE AUTORIZAR.
13 - HIDALGO  
13 - HIDALGO  RECURSOS EJERCIDOS CONFORME SON LIBERADOS
13 - HIDALGO  NO SE ALCANZARON LAS METAS PLANEADAS, ALGUNAS ACCIONES NO ESTAN VALIDADAS
13 - HIDALGO  los recursos se vienen ejerciendo de acuerdo a lo programado
13 - HIDALGO  Se realizaran adecuaciónes
13 - HIDALGO  pendiente de ejercer acciones
13 - HIDALGO  LA VARIACION CORRESPONDIENTE OBEDECE A QUE UNA ACCION NO REFLEJA EROGACION EN VIRTUD QUE SE AJECUTARA A FIN DE AÑO. 
13 - HIDALGO  HASTA EL MOMENTO SE TIENE UN AVANCE DEL 45% AL SEGUNDO TRIMESTRE
13 - HIDALGO  Meta no alcanzada por la naturaleza de los proyectos programados (Pagos vencidos por derechos de agua y consumo de energia electrica)
13 - HIDALGO  DEL TOTAL MINISTRADO SE EJERCIO EL 82%
13 - HIDALGO  Se logro un 76% de la mate planeada ya que hubo acciones que no tuvieron gasto.
13 - HIDALGO  LO QUE SE PLANEO GASTAR EN CUANTO A CADA ACCION O PROYECTO  ES MINIMA LA DIFERENCIA  CON LO QUE S ELACANZO YA QUE SE  TIENE QUE IR PROVISIONANDO LA GRATIFICACION ANUAL. 
13 - HIDALGO    no se alcanzo con la meta planeada. ya que hubo una baja de personal de seguridad publica.
13 - HIDALGO  EXISTEN ACCIONES PENDIENTES DE EJERCER
13 - HIDALGO  Aun no se ha ejercido el total de los recursos ministrados a este trimestre
13 - HIDALGO  RECURSO SOBRANTE COMPROMETIDO EN AGUINALDOS Y ENERGIA ELECTRICA, IMPUESTOS Y DERECHOS DE AGUA NACIONALES
13 - HIDALGO  AUN NO SE HA EJERCIDO AL 100% PERO YA SE ENCUENTRAN COMPROMETIDAS
13 - HIDALGO  NO SE ALCANZARON LAS METAS POR FALTA DE OFICIOS VALIDAR
13 - HIDALGO  SE HA EJERCIDO EL TOTAL DEL RECURSO RECAUDADO-MINISTRADO.
13 - HIDALGO  SE LOGRO REALIZAR MAS METAS DE LAS PLANEADAS
13 - HIDALGO  SE LLEVA UN AVANCE DEL 43.53 % RESPECTO AL AVANCE DEL FONDO 
13 - HIDALGO  EL AVANCE ES MENOR YA QUE HAY ACCIONES QUE AUN NO SE EJECUTAN
13 - HIDALGO  AL MOMENTO DE PRESENTAR LOS INFORMACION, TODOS LOS PROYECTOS SE ENCUENTRAN VALIDADOS.
13 - HIDALGO  SE ALCANZARON CASI EN SU TOTALIDAD LAS METAS P´LANEADAS
13 - HIDALGO  LAS METAS AUN NO SE ALCANSAN POR LA PRESUPUESTACION
13 - HIDALGO  NO SE EJERCEN EN TOTAL LAS ACCIONES
13 - HIDALGO  GASTO CORRIENTE
13 - HIDALGO  LA META NO SE ALCANZO POR QUE EL CLIMA NO HA PERMITIDO TERMINARLA
13 - HIDALGO  PORCENTAJES
13 - HIDALGO  se registra avance de ejercicio
13 - HIDALGO  SE HAN EJERCIDO MENOS RECURSOS EN BASE A LO PROGRAMADO
13 - HIDALGO  
13 - HIDALGO  
09 - DISTRITO FEDERAL  LA VARIACION SE EXPLICA PRINCIPALMENTE POR LA ADECUACIÓN DE RECURSOS DEL CALENDARIO ORIGINALMENTE PROGRAMADO AUN CUANDO EN LAS METAS FISICAS NO SE PRESENTA VARIACION
09 - DISTRITO FEDERAL  .
09 - DISTRITO FEDERAL  Se estan realizando diferentes obras de infraestrcutura, cabe mencionar que se realizan los avances conforme al calendario programatico presupuestal
09 - DISTRITO FEDERAL  ninguna
09 - DISTRITO FEDERAL  SIN VARIACION
09 - DISTRITO FEDERAL  meta alcanzada
09 - DISTRITO FEDERAL  NO APLICA NUMERADOR Y DENOMINADOR
09 - DISTRITO FEDERAL  No se registro numerador y denominador debido a que al operación es una sumatoria
09 - DISTRITO FEDERAL  CIFRAS PRELIMINARES AL SEGUNDO TRIMESTRE 2014
09 - DISTRITO FEDERAL  en la formula no existe numerador y denominador
09 - DISTRITO FEDERAL  No se coloca denominador y numerador considerando que el resultado a parece en varios de ellos
09 - DISTRITO FEDERAL  
09 - DISTRITO FEDERAL  Las obras se realizaron correctamente
09 - DISTRITO FEDERAL  LOS DATOS REFLEJADOS EN EL NUMERADOR Y EL DENOMINADOR, SE REFIEREN AL LOGRO PORCENTUAL DEL 100% ALCANZADO AL CIERRE DEL PERIODO. 
09 - DISTRITO FEDERAL  El porcentaje alcanzado del 93.51% se debe a que las metas establecidas en los programas: 2 2 4 223, 1 8 5 201 y 1 7 1 203 son constantes.
09 - DISTRITO FEDERAL  SE SUPERÓ LA META.
05 - COAHUILA DE ZARAGOZA  
05 - COAHUILA DE ZARAGOZA  
05 - COAHUILA DE ZARAGOZA  PROYECTOS EN PROCESO DE AUTORIZACION
05 - COAHUILA DE ZARAGOZA  reprogramacion de obras
26 - SONORA  se logro incidir con eo 100% de logro oerativo
26 - SONORA  se ejercio el 100% de los recursos
26 - SONORA  SE EJERCIERON RECURSOS PROVENIENTES DEL PRIMER TRIMESTRE Y QUEDARON RECURSOS POR EJERCER DEL SEGUNDO
26 - SONORA  .
21 - PUEBLA  LOGRO OPERATIVO 24.65 %
21 - PUEBLA  FALTARON OBRAS POR EMPEZAR SU EJECUCION
21 - PUEBLA  solo se realizaron 2 obras 
21 - PUEBLA  POR REPORTE DE AVENDE PE PAGO EN OBRAS Y ACCIONES
21 - PUEBLA  LOS DATOS REPORTADOS COMO NUMERADO Y DENOMINADOS EN AMBAS METAS SON SÓLO PARA AJUSTAR LA META OBTENIDA, DEBIDO A QUE EL CÁLCULO DE ESTE INDICADOR ES UNA SUMATORIA DE VARIOS ÍNDICES.
21 - PUEBLA  obra cumplida en su totalidad
21 - PUEBLA  SE REALIZARON 2 METAS DE TRES PROGRAMADAS
21 - PUEBLA  NO HAY DIFERENCIA YA QUE SE REALIZO EL PAGO DE LA OBRA EN UNA SOLA EXHIBICION
21 - PUEBLA  
21 - PUEBLA  por importes recibidos
21 - PUEBLA  hay recurso comprometido ya que existen obras que un no se terminan
21 - PUEBLA  LOS MONTOS Y PORCENTAJES CORRESPONDEN AL 30 DE JUNIO DE 2014
21 - PUEBLA  NO HAY VARIACIONES
21 - PUEBLA  SE TIENE UN VANCE DEL 28%
21 - PUEBLA  
21 - PUEBLA  
21 - PUEBLA  
21 - PUEBLA  
27 - TABASCO  AHORRO PRESUPUESTAL.
27 - TABASCO  la meta planeada corresponde al recurso autorizado para el ejercicio fiscal y se pretende un logro operativo del 100% en el avance se toma en cuenta el ejercido por 48,614918.33 entre el recurso ministrando teniendo un logro operativo el municipio en la ejecucion de este recurso de un 98.43 %
27 - TABASCO  permite identificar el avance promedio ponderado de los recursos del fondo, considerando el avance físico en porcentaje en la ejecución de los programas. obras o acciones que se realizan durante el presente trimestre
27 - TABASCO  Se tomaron los montos programados y ejercidos en el periodo 
27 - TABASCO  .
27 - TABASCO  SE ALCANZO LA META PLANEADA DURANTE EL PRIMER TRIMESTER
27 - TABASCO  SE EJERCIO EL 45.60% DE LOS RECURSOS
27 - TABASCO  DE ACUERDO AL INDICADOR EL PORCENTAJE PONDERADO DEBE SER LA META ALCANZADA Y LA META PLANEADA UNICO DATO QUE SE DEBE REGISTRAR
27 - TABASCO  DE ACUERDO A INTERPRETACIÓN DE FÓRMULAS
27 - TABASCO  No se alcanzó el 100% debido a proyectos de inversion que serán ejercidos mayormente durante el segundo semestre del ejercicio 2014.
27 - TABASCO  .
27 - TABASCO  .
27 - TABASCO  SE LOGRO LA META CASI PROGRAMADA PUES EN PROYECTOS  DE INVERSION FUE MINIMA
27 - TABASCO  .
24 - SAN LUIS POTOSÍ  NO EXISTEN 
24 - SAN LUIS POTOSÍ  FALTO LA EROGACION DE DERECHOS DE AGUA
24 - SAN LUIS POTOSÍ  inversion ejecutada en los programas y acciones programadas 
24 - SAN LUIS POTOSÍ  ESTE INDICADOR SE OBTUVO DE LAS OBRAS TERMINADAS Y DEL AVANCE DE LAS QUE SE ENCUENTRAN EN PROCESO
24 - SAN LUIS POTOSÍ  LA DIFERENCIA DE LA META ALCANZADA CONTRA LA PLANEADA ES EL RECURSO QUE ESTA COMPROMETIDO Y EN PROCESO DE PAGO
24 - SAN LUIS POTOSÍ  QUEDARON  PENDIENTES CONVENIOS CON OTRAS DEPENDENCIAS
24 - SAN LUIS POTOSÍ  meta basada en el total de acciones validadas y ejercidas con fortamun
24 - SAN LUIS POTOSÍ  RECURSOS EJERCIDOS POR AVANCE DE OBRAS
24 - SAN LUIS POTOSÍ  META ACUMULADA DEL 1ER Y 2º TRIMESTRE.
24 - SAN LUIS POTOSÍ  Se inicio tarde la aplicacion del recurso debido a los cambios en los lineamientos.
24 - SAN LUIS POTOSÍ  EXISTE VARIACION POSITIVA DEBIDO A QUE SE TIENE UN MAYOR EJERCIDO RESPECTO A LA PROYECCION DE LOS AVANCES
24 - SAN LUIS POTOSÍ  LOS RECURSOS EJERSIDOS A SIDO DEL 49.5 POR CINTO DE LOS RECURSOS MINISTRADOS LAS OBRAS NO PRESENTAN EL AVANCE ESPERADO
17 - MORELOS  SE ALCANZO LA META PLANEADA
17 - MORELOS  .
17 - MORELOS  .
17 - MORELOS  SE ALCANZARON LAS METAS PROGRAMAS EN OBLIGACIONES FINANCIERAS PERO NO EN GASTO DE INVERSION 
17 - MORELOS  
17 - MORELOS  
17 - MORELOS  SE AJUSTA A LO EJERCIDO AL SEMESTRE
17 - MORELOS  SE ALCANZO LA META
17 - MORELOS  LA INVERSION ESTA PLANEADA PARA EL TERCER TRIMESTRE.
17 - MORELOS  acciones en materias de seguridad publica
17 - MORELOS  SE CONTO CON 5 MINISTRACIONES ASTA EL 2DO. TRIMESTRE
17 - MORELOS  
17 - MORELOS  LA ADQUISICION PLANEADA EN INVERSION NO SE REALIZO
17 - MORELOS  Se adquirió equipo de radios de comunicacion.
15 - MÉXICO  sin variaciones
15 - MÉXICO  DEL TOTAL MINISTRADO DE FORTAMUN SE GASTO EL 8.33%
15 - MÉXICO  LA DIFERENCIA SE DEBE AQUE ALGUNAS ACCIONES CUBRIERON SU META LA 100%.
15 - MÉXICO  ----
15 - MÉXICO  EL AVANCE ESTA EN FUNCION DE LOS RECURSOS LIBERADOS AL TRIMESTRE
15 - MÉXICO  LA VARIACIÓN DEL 83.13% SE DEBE A QUE NO SE PAGO  EN EL TRIMESTRE FACTURAS DE LA RENTA DE VEHÍCULOS PARA BASURA
15 - MÉXICO  LAS METAS REGISTRADAS CORRESPONDEN AL RECURSO DEL AÑO 2013
15 - MÉXICO  SE REGISTRA AVANCE DEL PRIMER Y SEGUNDO TRIMESTRE DEL EJERCICIO 2014, DENTRO DE LOS CUALES HAY ACCIONES QUE AUN NO CUENTAN CON AVANCE   
15 - MÉXICO  SE CUBRIERON CON LOS PAGOS 
15 - MÉXICO  LAS ACCIONES SE ENCUENTRAN EN PROCESO
15 - MÉXICO  SE HA EJERCIDO AL SEGUNDO TRIMESTRE DE 2014, LA CANTIDAD DE $27,755,717.59 Y REPRESENTA EL 43.88% DEL TOTAL DE RECURSO DE LOS PROYECTOS APROBADOS. SE ACUMULO EL PRIMER Y SEGUNDO TRIMESTRE DEBIDO A QUE NO SE REPORTO EL PRIMERO.
15 - MÉXICO  SE HA EJERCIDO EN UN 98% LOS RECURSOS MINISTRADOS DEL FORTAMUNDF EN LAS ACCIONES APROBADAS.
15 - MÉXICO  SE ESPERA SUPERAR LA META EL PRÓXIMO TRIMESTRE
15 - MÉXICO  SE LOGRO LA META PLANEADA
15 - MÉXICO  avance de 41.5
15 - MÉXICO  LOGRO
15 - MÉXICO  .
15 - MÉXICO  SE TENDRA UN AVANCE MAS ADECUADO EN EL 3ER TRIMESTRE
15 - MÉXICO  NO SE LOGRO LA META DE EJERCER LOS RECUROS DEL FORTAMUNDF Y ALCANZAR LAS METAS PROGRAMADAS
15 - MÉXICO  SE CUMPLIO LA META
15 - MÉXICO  POR LLUVIAS 
15 - MÉXICO  cifras preliminares
15 - MÉXICO  NO SE HA EJERCIDO PORQUE FALTA LA APROBACION POR PARTE DE CABILDO, SE ESPERA QUE EN EL PROXIMO TRIMESTRE SE EJERZA LA ACCION
15 - MÉXICO  Aun no se aprueba todo el recurso
15 - MÉXICO  Se modifican las metas ya que se adhieren 2 acciones disminuyéndose de la acción pago a proveedores
15 - MÉXICO  SE CUMPLIÓ CON EL 100% DE LAS METAS
15 - MÉXICO  la variacion se debe a la diferencia que refleja lo ministrado, con lo ejecutado mas lo que se tiene en banco
15 - MÉXICO  EL AVANCE DE LAS METAS SE ESTAN CUMPLIENDO DE ACUERDO AL AVANCE DEL EJERCICIO FISCAL
15 - MÉXICO  el logro del avance de las metas, es acorde con las metas programadas.
15 - MÉXICO  DEBIDO A LOS INTERESES GENERADOS QUE FUERON CANALIZADOS A PAGO DE NÓMINA DEL MES DE JUNIO DE 2014
15 - MÉXICO  AVANCE 
15 - MÉXICO  el recurso ejercido es aplicado porcentualmente en el 48%
15 - MÉXICO  
15 - MÉXICO  
15 - MÉXICO  
15 - MÉXICO  
15 - MÉXICO  
10 - DURANGO  no hubo variación 
10 - DURANGO  se ejerció el total del recurso
10 - DURANGO  FALTO UN PAGO A CFE 
10 - DURANGO  no hubo variacion
10 - DURANGO  no hubo variación
10 - DURANGO  meta alcanzada
10 - DURANGO  no hubo variación
10 - DURANGO  no hubo variación 
10 - DURANGO  INDICE DE LOGRO OPOERATIVO 42.1 % LAS METAS Y AVANCES CORRESPONDEN A LAS ACCIONES 
10 - DURANGO  EL MUNICIPIO NO EJECUTA OBRAS O PROYECTOS DE INVERSIÓN CON LOS RECURSOS RECIBIDOS DEL FORTAMUN
10 - DURANGO  Los datos mostrados son de acuardo a la formula.
10 - DURANGO  no hay variaciónes
10 - DURANGO  
30 - VERACRUZ DE IGNACIO DE LA LLAVE  NINGUNA
30 - VERACRUZ DE IGNACIO DE LA LLAVE  un logro del mas del 50%
30 - VERACRUZ DE IGNACIO DE LA LLAVE  EL PROGRAMA VA EN UN 50% Y CONFERME AVANCE VA EN AUMENTO
30 - VERACRUZ DE IGNACIO DE LA LLAVE  el numerador son la sumatoria del recurso ejercido entre la meta porcentual y el denominador total de recursos ejercidos del fondo entre meta programada para efectos de llenado pero las metas estan de acuerdo al metodo de calculo
30 - VERACRUZ DE IGNACIO DE LA LLAVE  SE ALCANZO MAS DE LA META PLANEADA
30 - VERACRUZ DE IGNACIO DE LA LLAVE  EL BAJO DESEMPEÑO DE ESTE INDICADOR EN RELACION A LO PLANEADO SE DEBE A QUE VARIAS OBRAS Y ACCIONES NO SE HAN INICIADO AUN.
30 - VERACRUZ DE IGNACIO DE LA LLAVE  se utiliza como numerador el programa de deuda publica
30 - VERACRUZ DE IGNACIO DE LA LLAVE  obras y acciones programadas al periodo anual
30 - VERACRUZ DE IGNACIO DE LA LLAVE  este resultado se obtiene gracias a la poca disponibilidad del recurso economico
30 - VERACRUZ DE IGNACIO DE LA LLAVE  NO SE EJERCIDO LA TOTALIDAD DE LAS ACCIONES
30 - VERACRUZ DE IGNACIO DE LA LLAVE  se alcanzo la meta satisfactoriamente
30 - VERACRUZ DE IGNACIO DE LA LLAVE  HEMOS EROGADO MENOS DE LO PLANEADO EN ESTAS METAS PERO, TENEMOS UN AVANCE FISICO DEL 54.50% EN 4 METAS.
30 - VERACRUZ DE IGNACIO DE LA LLAVE  VA EN UN 50% Y CONFORME VAYA AVANZANDO IRA EN AUMENTO  
30 - VERACRUZ DE IGNACIO DE LA LLAVE  LOS AVANCES SON DE ACUERDO A LOS RECURSOS EJERCIDOS
30 - VERACRUZ DE IGNACIO DE LA LLAVE  ESTE INDICE DE LOGRO OPERATIVO ES BAJO DEBIDO A LAS CONDICIONES CLIMATOLOGICAS.
30 - VERACRUZ DE IGNACIO DE LA LLAVE  SE SUPERO LA META SATISFACTORIAMENTE
30 - VERACRUZ DE IGNACIO DE LA LLAVE  AL 30 DE JUNIO 22 PROYECTOS PRESENTAN AVANCES FISICOS
30 - VERACRUZ DE IGNACIO DE LA LLAVE  
30 - VERACRUZ DE IGNACIO DE LA LLAVE  
30 - VERACRUZ DE IGNACIO DE LA LLAVE  
11 - GUANAJUATO  Al término del segundo trimestre se alcanzo una meta del 42%
11 - GUANAJUATO  la meta planeada es en porcentaje
11 - GUANAJUATO  GASTO CORRIENTE
11 - GUANAJUATO  los gastos fueron mayores
11 - GUANAJUATO  FALTAN POR EMPEZAR PROGRAMAS Y OBRAS 
11 - GUANAJUATO  INDICADOR CALCULADO SIN HABERSE EFECTUADO EL CIERRE
11 - GUANAJUATO  NO SE TIENEN APROBADOS RECURSOS PARA PROGRAMAS, OBRAS O ACCIONES EN EL FORTAMUN 2014.
11 - GUANAJUATO  se modifico el presupuesto
11 - GUANAJUATO  SE SUBE PARAS SU VALIDACION
11 - GUANAJUATO  SE ATENDEN NECECIDADES REQUERIDAS 
11 - GUANAJUATO  NINGUNA
11 - GUANAJUATO  .
11 - GUANAJUATO  EL PORCENTAJE ES EL AVANCE FISICO DE METAS DEL TOTAL DEL FONDO, YA QUE LOS CONTRATOS DE OBRA SE ENCUENTRAN EN EJECUCION, 
11 - GUANAJUATO  SE PRETENDE LLEGAR A LA META EN EL SIGUIENTE TRIMESTRE
02 - BAJA CALIFORNIA  las becas se entregan por cuatrimestres
02 - BAJA CALIFORNIA  No hay variación
02 - BAJA CALIFORNIA  
25 - SINALOA  
25 - SINALOA  La diferencia entre la meta alcanzada y la planeada se debe a que faltan recursos por aplicar, mismos que se aplicarán a partir del inicio del tercer trimestre.
25 - SINALOA  .
25 - SINALOA  Del total del recurso recibido se ejercio 17,062393.80 del cual al cierre del trimestre quedo pendiente el pago de algunos proveedores
22 - QUERÉTARO ARTEAGA  AVANCE AL 30 DE JUNIO
22 - QUERÉTARO ARTEAGA  La planeación de metas se realiza de forma aritmetica sin considerar todos los aspectos que influyen para alcanzarla o no, en este caso se rebaso por un mayor gasto en servicios generales.
22 - QUERÉTARO ARTEAGA  NO SE CUMPLE LA META PLANEADA, DEBIDO A QUE LA DIRECCION DE FINANZAS CERRO SUS ESTADOS FINANCIEROS ANTICIPADAMENTE, ADEMAS CABE SEÑALAR QUE SE ESTAN ATENDIENDO TODAS LAS NECESIDADES EN MATERIA DE SEGURIDAD PUBLICA Y TRANSITO MUNICIPAL.
22 - QUERÉTARO ARTEAGA  
22 - QUERÉTARO ARTEAGA  LA VARIACION DE UN PERIODO A OTRO SE DEBE A QUE UNO DE LOS RUBROS (DEUDA) SE PAGO CON ESTE FONDO SOLO 3 MESES Y ESTE AÑO ESTA PROGRAMADA EL PAGO TODO EL AÑO
22 - QUERÉTARO ARTEAGA  AHORRO
22 - QUERÉTARO ARTEAGA  no se alcanza la meta planeada debido a que se tienen gastos contemplados para los siguientes  trimestres 
22 - QUERÉTARO ARTEAGA  
01 - AGUASCALIENTES  *
01 - AGUASCALIENTES  No se tiene contemplado la realizacion de obra publica.
01 - AGUASCALIENTES  NO SE TIENE OBRA EN FORTAMUN  
01 - AGUASCALIENTES  originada por la represupuestacion de proyectos
01 - AGUASCALIENTES  *
14 - JALISCO  El numerador corresponde al indice de logro operativo y el denominador a las metas programadas
14 - JALISCO  se cumplio con un 42% de la meta planeada en este segundo trimestre
28 - TAMAULIPAS  ***
28 - TAMAULIPAS  la interpretación de la formula fue la siguiente: sumatoria de (lo ejercido/ total de lo ejercido) * avance de metas/metas programadas)*100, el resultado fue 1x100 = 100 
28 - TAMAULIPAS  LA META ES ESTIMADA CON BASE EN EL PRESUPUESTO
28 - TAMAULIPAS  NO SE CUENTA CON VARIACION ALGUNA
28 - TAMAULIPAS  EJERCIDO AL PERIODO
18 - NAYARIT  LA META PROGRAMADA ES DE 5 ACCIONES
18 - NAYARIT  SE CUMPLIO CON LA META
18 - NAYARIT  LOS MONTOS MINISTRADOS DEL FONDO SON IGUALES A LOS EJERCIDOS,ASI COMO LOS PROYECTOS PROGRAMADOS DE LOS EJERCIDOS. 50%
18 - NAYARIT  EN ESTE AVANCE SI EXISTE VARIABLE ENTRE LA META ALCANZADA Y META PROGRAMADA
18 - NAYARIT  SE CALCULO EN BASE A LAS ACCIONES DE LOS REQUERIMIENTOS DE LOS FONDOS 
18 - NAYARIT  
04 - CAMPECHE  *se cumple las metas
04 - CAMPECHE  en este indicador entendemos que es lo mismo que en el segundo (indice de aplicacion prioritaria de recursos)ya que es el unico rubro en que se ejerce el recurso
04 - CAMPECHE  existen proyectos concluidos y en proceso
04 - CAMPECHE  parte proporcional pagada de la obra
04 - CAMPECHE  83% AVANCE FISICO
04 - CAMPECHE  el 41.12 es el porcentaje alcanzado en índice de logro operativo
19 - NUEVO LEÓN  OK
19 - NUEVO LEÓN  
19 - NUEVO LEÓN  
23 - QUINTANA ROO  SEGUNDO TRIMESTRE
23 - QUINTANA ROO  SE ESTAN TRABAJANDO DE ACUERDO A LA CALENDARIZACION 
23 - QUINTANA ROO  esta operacion se realizo por multiplicacion de acuerdo a la definicion del metodo de cálculo
23 - QUINTANA ROO  2014
23 - QUINTANA ROO  NO SE ALCANZARON LAS METAS POR ESTAR EN ESPERA DE LA AUTORIZACION DE LA REPROGRAMACION DE LOS RECURSOS DE COOPARTICION POR PARTE DEL SECRETARIADO EJECUTIVO NACIONAL Y POR OTRA PARTE NOS AFECTO LOS LINEAMIENTOS DEL FAIS YA QUE LA SECRETARIA DE DESARROLLO SOCIAL EMITIO LA MODIFICACION A LOS LINEAMIENTOS EL DIA 13 DE MAYO DE 2014, OCASIONANDO ATRASOS EN LA EJECUCION DE LOS PROYECTOS PROGRAMADOS EN ESTE FONDO.
23 - QUINTANA ROO  se refleja los avances de los recusos que se ejecutan 
23 - QUINTANA ROO  Se superó la meta por un 5.83%
23 - QUINTANA ROO  El órgano de control se encuentra en revisión de la documentación para la realización del pago devengado.
32 - ZACATECAS  porcentaje vasado en ministraciones recibidas
32 - ZACATECAS  NINGUNA
32 - ZACATECAS  se tiene la aplicacion del 73% de los recursos 
12 - GUERRERO  .
12 - GUERRERO  SEGUNDO TRIMESTRE
12 - GUERRERO  La meta es anual, los avances del avance son acumulativos al primer semestre
08 - CHIHUAHUA  De acuerdo a la meta
08 - CHIHUAHUA  En programación
20 - OAXACA  SE PERCIBIO MAS FORTAMUN
20 - OAXACA  
20 - OAXACA  
20 - OAXACA  
06 - COLIMA  seguridad publica 
06 - COLIMA  -
31 - YUCATÁN  NO SE PUDO CAPTURAR BIEN LOS DATOS DEL NUMERADOR Y DENOMINADOR DEBIDO A QUE EL CALCULO INCLUYE VARIOS COMPONENTES
03 - BAJA CALIFORNIA SUR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</si>
</sst>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Soberana Sans"/>
      <family val="3"/>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name val="Soberana Sans"/>
      <family val="1"/>
    </font>
    <font>
      <b/>
      <sz val="10"/>
      <color indexed="9"/>
      <name val="Soberana Sans"/>
      <family val="2"/>
    </font>
    <font>
      <sz val="10"/>
      <color indexed="9"/>
      <name val="Soberana Sans"/>
      <family val="2"/>
    </font>
  </fonts>
  <fills count="6">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auto="1"/>
      </left>
      <right style="medium">
        <color rgb="FF000000"/>
      </right>
      <top style="thick">
        <color rgb="FF969696"/>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auto="1"/>
      </left>
      <right style="medium">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style="thin">
        <color rgb="FF000000"/>
      </bottom>
      <diagonal/>
    </border>
    <border>
      <left style="thin">
        <color rgb="FF000000"/>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s>
  <cellStyleXfs count="1">
    <xf numFmtId="0" fontId="0" fillId="0" borderId="0"/>
  </cellStyleXfs>
  <cellXfs count="109">
    <xf numFmtId="0" fontId="0" fillId="0" borderId="0" xfId="0"/>
    <xf numFmtId="0" fontId="1" fillId="0" borderId="0" xfId="0" applyFont="1" applyFill="1" applyAlignment="1">
      <alignment vertical="center"/>
    </xf>
    <xf numFmtId="0" fontId="2" fillId="2" borderId="0" xfId="0" applyFont="1" applyFill="1" applyAlignment="1">
      <alignment horizontal="center" vertical="center" wrapText="1"/>
    </xf>
    <xf numFmtId="0" fontId="3" fillId="3"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4" fillId="4" borderId="1"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0" fontId="6" fillId="0" borderId="4"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justify" vertical="top" wrapText="1"/>
    </xf>
    <xf numFmtId="0" fontId="0" fillId="0" borderId="5" xfId="0" applyBorder="1" applyAlignment="1">
      <alignment horizontal="right" vertical="top" wrapText="1"/>
    </xf>
    <xf numFmtId="0" fontId="6" fillId="0" borderId="5" xfId="0" applyFont="1" applyBorder="1" applyAlignment="1">
      <alignment vertical="top" wrapText="1"/>
    </xf>
    <xf numFmtId="0" fontId="9" fillId="0" borderId="5" xfId="0" applyFont="1" applyBorder="1" applyAlignment="1">
      <alignment horizontal="center" vertical="top" wrapText="1"/>
    </xf>
    <xf numFmtId="0" fontId="9" fillId="0" borderId="5" xfId="0" applyFont="1" applyBorder="1" applyAlignment="1">
      <alignment horizontal="justify" vertical="top" wrapText="1"/>
    </xf>
    <xf numFmtId="0" fontId="6" fillId="0" borderId="5" xfId="0" applyFont="1" applyFill="1" applyBorder="1" applyAlignment="1">
      <alignment vertical="top" wrapText="1"/>
    </xf>
    <xf numFmtId="0" fontId="9" fillId="0" borderId="6" xfId="0" applyFont="1" applyFill="1" applyBorder="1" applyAlignment="1">
      <alignment horizontal="justify" vertical="center" wrapText="1"/>
    </xf>
    <xf numFmtId="0" fontId="9"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6" fillId="0" borderId="10" xfId="0" applyFont="1" applyBorder="1" applyAlignment="1">
      <alignment horizontal="justify" vertical="top" wrapText="1"/>
    </xf>
    <xf numFmtId="0" fontId="9" fillId="0" borderId="11" xfId="0" applyFont="1" applyBorder="1" applyAlignment="1">
      <alignment horizontal="justify" vertical="top" wrapText="1"/>
    </xf>
    <xf numFmtId="0" fontId="6" fillId="0" borderId="11" xfId="0" applyFont="1" applyBorder="1" applyAlignment="1">
      <alignment horizontal="right" vertical="top" wrapText="1"/>
    </xf>
    <xf numFmtId="0" fontId="0" fillId="0" borderId="11" xfId="0" applyBorder="1" applyAlignment="1">
      <alignment vertical="top" wrapText="1"/>
    </xf>
    <xf numFmtId="0" fontId="9" fillId="0" borderId="11" xfId="0" applyFont="1" applyBorder="1" applyAlignment="1">
      <alignment vertical="top" wrapText="1"/>
    </xf>
    <xf numFmtId="0" fontId="6" fillId="0" borderId="11" xfId="0" applyFont="1" applyBorder="1" applyAlignment="1">
      <alignment vertical="top" wrapText="1"/>
    </xf>
    <xf numFmtId="0" fontId="9" fillId="0" borderId="12" xfId="0" applyFont="1" applyBorder="1" applyAlignment="1">
      <alignment horizontal="justify" vertical="top"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21" xfId="0" applyFont="1" applyFill="1" applyBorder="1" applyAlignment="1">
      <alignment horizontal="center" vertical="top"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4" fontId="6" fillId="5" borderId="28"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4" fontId="9" fillId="0" borderId="0" xfId="0" applyNumberFormat="1" applyFont="1" applyAlignment="1">
      <alignment vertical="top" wrapText="1"/>
    </xf>
    <xf numFmtId="4" fontId="6" fillId="0" borderId="31" xfId="0" applyNumberFormat="1" applyFont="1" applyFill="1" applyBorder="1" applyAlignment="1">
      <alignment vertical="top" wrapText="1"/>
    </xf>
    <xf numFmtId="0" fontId="11" fillId="0" borderId="32" xfId="0" applyFont="1" applyFill="1" applyBorder="1" applyAlignment="1">
      <alignment horizontal="justify" vertical="top" wrapText="1"/>
    </xf>
    <xf numFmtId="4" fontId="9" fillId="0" borderId="32" xfId="0" applyNumberFormat="1" applyFont="1" applyBorder="1" applyAlignment="1">
      <alignment horizontal="right" vertical="top" wrapText="1"/>
    </xf>
    <xf numFmtId="4" fontId="11" fillId="0" borderId="33" xfId="0" applyNumberFormat="1" applyFont="1" applyBorder="1" applyAlignment="1">
      <alignment horizontal="left" vertical="top" wrapText="1"/>
    </xf>
    <xf numFmtId="4" fontId="12" fillId="4" borderId="34" xfId="0" applyNumberFormat="1" applyFont="1" applyFill="1" applyBorder="1" applyAlignment="1">
      <alignment horizontal="left" vertical="center" wrapText="1"/>
    </xf>
    <xf numFmtId="4" fontId="12" fillId="4" borderId="5" xfId="0" applyNumberFormat="1" applyFont="1" applyFill="1" applyBorder="1" applyAlignment="1">
      <alignment horizontal="left" vertical="center" wrapText="1"/>
    </xf>
    <xf numFmtId="4" fontId="12" fillId="4" borderId="35" xfId="0" applyNumberFormat="1" applyFont="1" applyFill="1" applyBorder="1" applyAlignment="1">
      <alignment horizontal="left" vertical="center" wrapText="1"/>
    </xf>
    <xf numFmtId="0" fontId="11" fillId="0" borderId="0" xfId="0" applyFont="1" applyFill="1" applyBorder="1" applyAlignment="1">
      <alignment vertical="top" wrapText="1"/>
    </xf>
    <xf numFmtId="4" fontId="9" fillId="0" borderId="0" xfId="0" applyNumberFormat="1" applyFont="1" applyFill="1" applyBorder="1" applyAlignment="1">
      <alignment vertical="center" wrapText="1"/>
    </xf>
    <xf numFmtId="0" fontId="0" fillId="0" borderId="0" xfId="0" applyFill="1" applyBorder="1" applyAlignment="1">
      <alignment vertical="top" wrapText="1"/>
    </xf>
    <xf numFmtId="4" fontId="9" fillId="0" borderId="0" xfId="0" applyNumberFormat="1" applyFont="1" applyBorder="1" applyAlignment="1">
      <alignment vertical="center" wrapText="1"/>
    </xf>
    <xf numFmtId="4" fontId="11"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3" fillId="5" borderId="36"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wrapText="1"/>
    </xf>
    <xf numFmtId="4" fontId="6" fillId="5" borderId="37" xfId="0" applyNumberFormat="1" applyFont="1" applyFill="1" applyBorder="1" applyAlignment="1">
      <alignment vertical="center" wrapText="1"/>
    </xf>
    <xf numFmtId="4" fontId="6" fillId="5" borderId="38" xfId="0" applyNumberFormat="1" applyFont="1" applyFill="1" applyBorder="1" applyAlignment="1">
      <alignment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4" fontId="13" fillId="5" borderId="41" xfId="0" applyNumberFormat="1" applyFont="1" applyFill="1" applyBorder="1" applyAlignment="1">
      <alignment horizontal="centerContinuous" vertical="center"/>
    </xf>
    <xf numFmtId="0" fontId="14" fillId="5" borderId="42" xfId="0" applyFont="1" applyFill="1" applyBorder="1" applyAlignment="1">
      <alignment horizontal="centerContinuous" vertical="center"/>
    </xf>
    <xf numFmtId="0" fontId="14" fillId="5" borderId="42" xfId="0" applyFont="1" applyFill="1" applyBorder="1" applyAlignment="1">
      <alignment horizontal="centerContinuous" vertical="center" wrapText="1"/>
    </xf>
    <xf numFmtId="0" fontId="6" fillId="5" borderId="42" xfId="0" applyFont="1" applyFill="1" applyBorder="1" applyAlignment="1">
      <alignment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46" xfId="0" applyFont="1" applyBorder="1" applyAlignment="1">
      <alignment horizontal="justify" vertical="top" wrapText="1"/>
    </xf>
    <xf numFmtId="0" fontId="6" fillId="0" borderId="47" xfId="0" applyFont="1" applyBorder="1" applyAlignment="1">
      <alignment horizontal="justify" vertical="top" wrapText="1"/>
    </xf>
    <xf numFmtId="0" fontId="6"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9" fillId="0" borderId="48" xfId="0" applyNumberFormat="1" applyFont="1" applyFill="1" applyBorder="1" applyAlignment="1">
      <alignment horizontal="right" vertical="top" wrapText="1"/>
    </xf>
    <xf numFmtId="0" fontId="6" fillId="0" borderId="49" xfId="0" applyFont="1" applyBorder="1" applyAlignment="1">
      <alignment horizontal="justify" vertical="top" wrapText="1"/>
    </xf>
    <xf numFmtId="0" fontId="6" fillId="0" borderId="50" xfId="0" applyFont="1" applyBorder="1" applyAlignment="1">
      <alignment horizontal="justify" vertical="top" wrapText="1"/>
    </xf>
    <xf numFmtId="0" fontId="6"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4"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0" borderId="51"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6" fillId="0" borderId="54" xfId="0" applyFont="1" applyFill="1" applyBorder="1" applyAlignment="1">
      <alignment horizontal="justify" vertical="top" wrapText="1"/>
    </xf>
    <xf numFmtId="0" fontId="6" fillId="0" borderId="55"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86"/>
  <sheetViews>
    <sheetView showGridLines="0" tabSelected="1" view="pageBreakPreview" zoomScale="74" zoomScaleNormal="80" zoomScaleSheetLayoutView="74" workbookViewId="0">
      <selection activeCell="A109" sqref="A109:XFD109"/>
    </sheetView>
  </sheetViews>
  <sheetFormatPr baseColWidth="10" defaultColWidth="11" defaultRowHeight="13.5"/>
  <cols>
    <col min="1" max="1" width="3.5" style="8" customWidth="1"/>
    <col min="2" max="2" width="13.75" style="8" customWidth="1"/>
    <col min="3" max="3" width="5.875" style="8" customWidth="1"/>
    <col min="4" max="4" width="8.625" style="8" customWidth="1"/>
    <col min="5" max="5" width="9.75" style="8" customWidth="1"/>
    <col min="6" max="6" width="4.5" style="8" customWidth="1"/>
    <col min="7" max="7" width="0.25" style="8" customWidth="1"/>
    <col min="8" max="8" width="2.25" style="8" customWidth="1"/>
    <col min="9" max="9" width="6.625" style="8" customWidth="1"/>
    <col min="10" max="10" width="9.375" style="8" customWidth="1"/>
    <col min="11" max="11" width="9.5" style="8" customWidth="1"/>
    <col min="12" max="12" width="7.75" style="8" customWidth="1"/>
    <col min="13" max="13" width="6.125" style="8" customWidth="1"/>
    <col min="14" max="14" width="8.25" style="8" customWidth="1"/>
    <col min="15" max="15" width="13.625" style="8" customWidth="1"/>
    <col min="16" max="16" width="14.375" style="8" customWidth="1"/>
    <col min="17" max="17" width="12.625" style="8" customWidth="1"/>
    <col min="18" max="18" width="15.25" style="8" customWidth="1"/>
    <col min="19" max="19" width="13.875" style="8" customWidth="1"/>
    <col min="20" max="20" width="13.625" style="8" customWidth="1"/>
    <col min="21" max="21" width="12.75" style="8" customWidth="1"/>
    <col min="22" max="22" width="34.375" style="8" customWidth="1"/>
    <col min="23" max="23" width="11.5" style="8" customWidth="1"/>
    <col min="24" max="24" width="10.75" style="8" customWidth="1"/>
    <col min="25" max="25" width="8.5" style="8" customWidth="1"/>
    <col min="26" max="26" width="8.7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spans="1:35" ht="13.5" customHeight="1" thickBot="1"/>
    <row r="3" spans="1:35" ht="22.5" customHeight="1" thickTop="1" thickBot="1">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c r="B5" s="23" t="s">
        <v>13</v>
      </c>
      <c r="C5" s="24"/>
      <c r="D5" s="24"/>
      <c r="E5" s="24"/>
      <c r="F5" s="24"/>
      <c r="G5" s="24"/>
      <c r="H5" s="24"/>
      <c r="I5" s="24"/>
      <c r="J5" s="24"/>
      <c r="K5" s="24"/>
      <c r="L5" s="24"/>
      <c r="M5" s="24"/>
      <c r="N5" s="24"/>
      <c r="O5" s="24"/>
      <c r="P5" s="24"/>
      <c r="Q5" s="24"/>
      <c r="R5" s="24"/>
      <c r="S5" s="24"/>
      <c r="T5" s="24"/>
      <c r="U5" s="24"/>
      <c r="V5" s="25"/>
    </row>
    <row r="6" spans="1:35"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c r="B7" s="9" t="s">
        <v>22</v>
      </c>
      <c r="C7" s="10"/>
      <c r="D7" s="10"/>
      <c r="E7" s="10"/>
      <c r="F7" s="10"/>
      <c r="G7" s="10"/>
      <c r="H7" s="11"/>
      <c r="I7" s="11"/>
      <c r="J7" s="11"/>
      <c r="K7" s="11"/>
      <c r="L7" s="11"/>
      <c r="M7" s="11"/>
      <c r="N7" s="11"/>
      <c r="O7" s="11"/>
      <c r="P7" s="11"/>
      <c r="Q7" s="11"/>
      <c r="R7" s="11"/>
      <c r="S7" s="11"/>
      <c r="T7" s="11"/>
      <c r="U7" s="11"/>
      <c r="V7" s="12"/>
    </row>
    <row r="8" spans="1:35"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1:35"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1:35"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35" ht="101.25" customHeight="1" thickTop="1" thickBot="1">
      <c r="A11" s="56"/>
      <c r="B11" s="57" t="s">
        <v>37</v>
      </c>
      <c r="C11" s="58" t="s">
        <v>38</v>
      </c>
      <c r="D11" s="58"/>
      <c r="E11" s="58"/>
      <c r="F11" s="58"/>
      <c r="G11" s="58"/>
      <c r="H11" s="58"/>
      <c r="I11" s="58" t="s">
        <v>39</v>
      </c>
      <c r="J11" s="58"/>
      <c r="K11" s="58"/>
      <c r="L11" s="58" t="s">
        <v>40</v>
      </c>
      <c r="M11" s="58"/>
      <c r="N11" s="58"/>
      <c r="O11" s="58"/>
      <c r="P11" s="59" t="s">
        <v>41</v>
      </c>
      <c r="Q11" s="59" t="s">
        <v>42</v>
      </c>
      <c r="R11" s="59">
        <v>3552380.62424431</v>
      </c>
      <c r="S11" s="59">
        <v>3970593.8212930164</v>
      </c>
      <c r="T11" s="59">
        <v>685483.4070454808</v>
      </c>
      <c r="U11" s="59">
        <f>IF(ISERROR(T11/S11),"N/A",T11/S11*100)</f>
        <v>17.264002260051228</v>
      </c>
      <c r="V11" s="60" t="s">
        <v>43</v>
      </c>
    </row>
    <row r="12" spans="1:35" ht="23.1" customHeight="1" thickTop="1" thickBot="1">
      <c r="A12" s="56"/>
      <c r="B12" s="61" t="s">
        <v>44</v>
      </c>
      <c r="C12" s="62"/>
      <c r="D12" s="62"/>
      <c r="E12" s="62"/>
      <c r="F12" s="62"/>
      <c r="G12" s="62"/>
      <c r="H12" s="62"/>
      <c r="I12" s="62"/>
      <c r="J12" s="62"/>
      <c r="K12" s="62"/>
      <c r="L12" s="62"/>
      <c r="M12" s="62"/>
      <c r="N12" s="62"/>
      <c r="O12" s="62"/>
      <c r="P12" s="62"/>
      <c r="Q12" s="62"/>
      <c r="R12" s="62"/>
      <c r="S12" s="62"/>
      <c r="T12" s="62"/>
      <c r="U12" s="62"/>
      <c r="V12" s="63"/>
    </row>
    <row r="13" spans="1:35" ht="23.1" customHeight="1">
      <c r="A13" s="56"/>
      <c r="B13" s="64"/>
      <c r="C13" s="64"/>
      <c r="D13" s="64"/>
      <c r="E13" s="64"/>
      <c r="F13" s="64"/>
      <c r="G13" s="64"/>
      <c r="H13" s="64"/>
      <c r="I13" s="65"/>
      <c r="J13" s="65"/>
      <c r="K13" s="64"/>
      <c r="L13" s="64"/>
      <c r="M13" s="64"/>
      <c r="N13" s="64"/>
      <c r="O13" s="66"/>
      <c r="P13" s="66"/>
      <c r="Q13" s="64"/>
      <c r="R13" s="67">
        <v>18362496.17288889</v>
      </c>
      <c r="S13" s="68">
        <v>20657792.11925</v>
      </c>
      <c r="T13" s="68">
        <v>1024445.62425</v>
      </c>
      <c r="U13" s="69">
        <f t="shared" ref="U13:U44" si="0">IF(ISERROR(T13/S13),"N/A",T13/S13*100)</f>
        <v>4.9591244714645404</v>
      </c>
      <c r="V13" s="64" t="s">
        <v>45</v>
      </c>
    </row>
    <row r="14" spans="1:35" ht="23.1" customHeight="1">
      <c r="A14" s="56"/>
      <c r="B14" s="64"/>
      <c r="C14" s="64"/>
      <c r="D14" s="64"/>
      <c r="E14" s="64"/>
      <c r="F14" s="64"/>
      <c r="G14" s="64"/>
      <c r="H14" s="64"/>
      <c r="I14" s="65"/>
      <c r="J14" s="65"/>
      <c r="K14" s="64"/>
      <c r="L14" s="64"/>
      <c r="M14" s="64"/>
      <c r="N14" s="64"/>
      <c r="O14" s="66"/>
      <c r="P14" s="66"/>
      <c r="Q14" s="64"/>
      <c r="R14" s="67">
        <v>96.446874999999991</v>
      </c>
      <c r="S14" s="68">
        <v>47.166875000000005</v>
      </c>
      <c r="T14" s="68">
        <v>49.660625000000003</v>
      </c>
      <c r="U14" s="69">
        <f t="shared" si="0"/>
        <v>105.28707912067526</v>
      </c>
      <c r="V14" s="64" t="s">
        <v>46</v>
      </c>
    </row>
    <row r="15" spans="1:35" ht="23.1" customHeight="1">
      <c r="A15" s="56"/>
      <c r="B15" s="64"/>
      <c r="C15" s="64"/>
      <c r="D15" s="64"/>
      <c r="E15" s="64"/>
      <c r="F15" s="64"/>
      <c r="G15" s="64"/>
      <c r="H15" s="64"/>
      <c r="I15" s="65"/>
      <c r="J15" s="65"/>
      <c r="K15" s="64"/>
      <c r="L15" s="64"/>
      <c r="M15" s="64"/>
      <c r="N15" s="64"/>
      <c r="O15" s="66"/>
      <c r="P15" s="66"/>
      <c r="Q15" s="64"/>
      <c r="R15" s="67">
        <v>88.918750000000003</v>
      </c>
      <c r="S15" s="68">
        <v>74.543750000000003</v>
      </c>
      <c r="T15" s="68">
        <v>41.921250000000001</v>
      </c>
      <c r="U15" s="69">
        <f t="shared" si="0"/>
        <v>56.237109080238113</v>
      </c>
      <c r="V15" s="64" t="s">
        <v>47</v>
      </c>
    </row>
    <row r="16" spans="1:35" ht="23.1" customHeight="1">
      <c r="A16" s="56"/>
      <c r="B16" s="64"/>
      <c r="C16" s="64"/>
      <c r="D16" s="64"/>
      <c r="E16" s="64"/>
      <c r="F16" s="64"/>
      <c r="G16" s="64"/>
      <c r="H16" s="64"/>
      <c r="I16" s="65"/>
      <c r="J16" s="65"/>
      <c r="K16" s="64"/>
      <c r="L16" s="64"/>
      <c r="M16" s="64"/>
      <c r="N16" s="64"/>
      <c r="O16" s="66"/>
      <c r="P16" s="66"/>
      <c r="Q16" s="64"/>
      <c r="R16" s="67">
        <v>912413</v>
      </c>
      <c r="S16" s="68">
        <v>912403</v>
      </c>
      <c r="T16" s="68">
        <v>1140480.4841666666</v>
      </c>
      <c r="U16" s="69">
        <f t="shared" si="0"/>
        <v>124.99745004857137</v>
      </c>
      <c r="V16" s="64" t="s">
        <v>48</v>
      </c>
    </row>
    <row r="17" spans="1:22" ht="23.1" customHeight="1">
      <c r="A17" s="56"/>
      <c r="B17" s="64"/>
      <c r="C17" s="64"/>
      <c r="D17" s="64"/>
      <c r="E17" s="64"/>
      <c r="F17" s="64"/>
      <c r="G17" s="64"/>
      <c r="H17" s="64"/>
      <c r="I17" s="65"/>
      <c r="J17" s="65"/>
      <c r="K17" s="64"/>
      <c r="L17" s="64"/>
      <c r="M17" s="64"/>
      <c r="N17" s="64"/>
      <c r="O17" s="66"/>
      <c r="P17" s="66"/>
      <c r="Q17" s="64"/>
      <c r="R17" s="67">
        <v>663549.93555555551</v>
      </c>
      <c r="S17" s="68">
        <v>331791.27388888889</v>
      </c>
      <c r="T17" s="68">
        <v>351296.50551176473</v>
      </c>
      <c r="U17" s="69">
        <f t="shared" si="0"/>
        <v>105.87876570539581</v>
      </c>
      <c r="V17" s="64" t="s">
        <v>49</v>
      </c>
    </row>
    <row r="18" spans="1:22" ht="23.1" customHeight="1">
      <c r="A18" s="56"/>
      <c r="B18" s="64"/>
      <c r="C18" s="64"/>
      <c r="D18" s="64"/>
      <c r="E18" s="64"/>
      <c r="F18" s="64"/>
      <c r="G18" s="64"/>
      <c r="H18" s="64"/>
      <c r="I18" s="65"/>
      <c r="J18" s="65"/>
      <c r="K18" s="64"/>
      <c r="L18" s="64"/>
      <c r="M18" s="64"/>
      <c r="N18" s="64"/>
      <c r="O18" s="66"/>
      <c r="P18" s="66"/>
      <c r="Q18" s="64"/>
      <c r="R18" s="67">
        <v>14.346666666666666</v>
      </c>
      <c r="S18" s="68">
        <v>16.563333333333333</v>
      </c>
      <c r="T18" s="68">
        <v>29.126666666666665</v>
      </c>
      <c r="U18" s="69">
        <f t="shared" si="0"/>
        <v>175.85027168444356</v>
      </c>
      <c r="V18" s="64" t="s">
        <v>50</v>
      </c>
    </row>
    <row r="19" spans="1:22" ht="23.1" customHeight="1">
      <c r="A19" s="56"/>
      <c r="B19" s="64"/>
      <c r="C19" s="64"/>
      <c r="D19" s="64"/>
      <c r="E19" s="64"/>
      <c r="F19" s="64"/>
      <c r="G19" s="64"/>
      <c r="H19" s="64"/>
      <c r="I19" s="65"/>
      <c r="J19" s="65"/>
      <c r="K19" s="64"/>
      <c r="L19" s="64"/>
      <c r="M19" s="64"/>
      <c r="N19" s="64"/>
      <c r="O19" s="66"/>
      <c r="P19" s="66"/>
      <c r="Q19" s="64"/>
      <c r="R19" s="67">
        <v>114</v>
      </c>
      <c r="S19" s="68">
        <v>104</v>
      </c>
      <c r="T19" s="68">
        <v>70.212500000000006</v>
      </c>
      <c r="U19" s="69">
        <f t="shared" si="0"/>
        <v>67.512019230769241</v>
      </c>
      <c r="V19" s="64" t="s">
        <v>51</v>
      </c>
    </row>
    <row r="20" spans="1:22" ht="23.1" customHeight="1">
      <c r="A20" s="56"/>
      <c r="B20" s="64"/>
      <c r="C20" s="64"/>
      <c r="D20" s="64"/>
      <c r="E20" s="64"/>
      <c r="F20" s="64"/>
      <c r="G20" s="64"/>
      <c r="H20" s="64"/>
      <c r="I20" s="65"/>
      <c r="J20" s="65"/>
      <c r="K20" s="64"/>
      <c r="L20" s="64"/>
      <c r="M20" s="64"/>
      <c r="N20" s="64"/>
      <c r="O20" s="66"/>
      <c r="P20" s="66"/>
      <c r="Q20" s="64"/>
      <c r="R20" s="67">
        <v>89.285714285714292</v>
      </c>
      <c r="S20" s="68">
        <v>85.714285714285708</v>
      </c>
      <c r="T20" s="68">
        <v>69.140714285714282</v>
      </c>
      <c r="U20" s="69">
        <f t="shared" si="0"/>
        <v>80.664166666666674</v>
      </c>
      <c r="V20" s="64" t="s">
        <v>52</v>
      </c>
    </row>
    <row r="21" spans="1:22" ht="23.1" customHeight="1">
      <c r="A21" s="56"/>
      <c r="B21" s="64"/>
      <c r="C21" s="64"/>
      <c r="D21" s="64"/>
      <c r="E21" s="64"/>
      <c r="F21" s="64"/>
      <c r="G21" s="64"/>
      <c r="H21" s="64"/>
      <c r="I21" s="65"/>
      <c r="J21" s="65"/>
      <c r="K21" s="64"/>
      <c r="L21" s="64"/>
      <c r="M21" s="64"/>
      <c r="N21" s="64"/>
      <c r="O21" s="66"/>
      <c r="P21" s="66"/>
      <c r="Q21" s="64"/>
      <c r="R21" s="67">
        <v>357050.22673076921</v>
      </c>
      <c r="S21" s="68">
        <v>518448.36428571428</v>
      </c>
      <c r="T21" s="68">
        <v>319098.87529411766</v>
      </c>
      <c r="U21" s="69">
        <f t="shared" si="0"/>
        <v>61.548824777131308</v>
      </c>
      <c r="V21" s="64" t="s">
        <v>53</v>
      </c>
    </row>
    <row r="22" spans="1:22" ht="23.1" customHeight="1">
      <c r="A22" s="56"/>
      <c r="B22" s="64"/>
      <c r="C22" s="64"/>
      <c r="D22" s="64"/>
      <c r="E22" s="64"/>
      <c r="F22" s="64"/>
      <c r="G22" s="64"/>
      <c r="H22" s="64"/>
      <c r="I22" s="65"/>
      <c r="J22" s="65"/>
      <c r="K22" s="64"/>
      <c r="L22" s="64"/>
      <c r="M22" s="64"/>
      <c r="N22" s="64"/>
      <c r="O22" s="66"/>
      <c r="P22" s="66"/>
      <c r="Q22" s="64"/>
      <c r="R22" s="67">
        <v>76.333333333333329</v>
      </c>
      <c r="S22" s="68">
        <v>76.333333333333329</v>
      </c>
      <c r="T22" s="68">
        <v>53.033333333333331</v>
      </c>
      <c r="U22" s="69">
        <f t="shared" si="0"/>
        <v>69.47598253275109</v>
      </c>
      <c r="V22" s="64" t="s">
        <v>54</v>
      </c>
    </row>
    <row r="23" spans="1:22" ht="23.1" customHeight="1">
      <c r="A23" s="56"/>
      <c r="B23" s="64"/>
      <c r="C23" s="64"/>
      <c r="D23" s="64"/>
      <c r="E23" s="64"/>
      <c r="F23" s="64"/>
      <c r="G23" s="64"/>
      <c r="H23" s="64"/>
      <c r="I23" s="65"/>
      <c r="J23" s="65"/>
      <c r="K23" s="64"/>
      <c r="L23" s="64"/>
      <c r="M23" s="64"/>
      <c r="N23" s="64"/>
      <c r="O23" s="66"/>
      <c r="P23" s="66"/>
      <c r="Q23" s="64"/>
      <c r="R23" s="67">
        <v>765917.77333333332</v>
      </c>
      <c r="S23" s="68">
        <v>984739.42857142852</v>
      </c>
      <c r="T23" s="68">
        <v>42.26</v>
      </c>
      <c r="U23" s="69">
        <f t="shared" si="0"/>
        <v>4.2914905988183103E-3</v>
      </c>
      <c r="V23" s="64" t="s">
        <v>55</v>
      </c>
    </row>
    <row r="24" spans="1:22" ht="23.1" customHeight="1">
      <c r="A24" s="56"/>
      <c r="B24" s="64"/>
      <c r="C24" s="64"/>
      <c r="D24" s="64"/>
      <c r="E24" s="64"/>
      <c r="F24" s="64"/>
      <c r="G24" s="64"/>
      <c r="H24" s="64"/>
      <c r="I24" s="65"/>
      <c r="J24" s="65"/>
      <c r="K24" s="64"/>
      <c r="L24" s="64"/>
      <c r="M24" s="64"/>
      <c r="N24" s="64"/>
      <c r="O24" s="66"/>
      <c r="P24" s="66"/>
      <c r="Q24" s="64"/>
      <c r="R24" s="67">
        <v>1153276.1536363636</v>
      </c>
      <c r="S24" s="68">
        <v>376521.10249999992</v>
      </c>
      <c r="T24" s="68">
        <v>29.632777777777775</v>
      </c>
      <c r="U24" s="69">
        <f t="shared" si="0"/>
        <v>7.8701505920980297E-3</v>
      </c>
      <c r="V24" s="64" t="s">
        <v>56</v>
      </c>
    </row>
    <row r="25" spans="1:22" ht="23.1" customHeight="1">
      <c r="A25" s="56"/>
      <c r="B25" s="64"/>
      <c r="C25" s="64"/>
      <c r="D25" s="64"/>
      <c r="E25" s="64"/>
      <c r="F25" s="64"/>
      <c r="G25" s="64"/>
      <c r="H25" s="64"/>
      <c r="I25" s="65"/>
      <c r="J25" s="65"/>
      <c r="K25" s="64"/>
      <c r="L25" s="64"/>
      <c r="M25" s="64"/>
      <c r="N25" s="64"/>
      <c r="O25" s="66"/>
      <c r="P25" s="66"/>
      <c r="Q25" s="64"/>
      <c r="R25" s="67">
        <v>1635217.6893750001</v>
      </c>
      <c r="S25" s="68">
        <v>1262964.0019999999</v>
      </c>
      <c r="T25" s="68">
        <v>1021337.6538095238</v>
      </c>
      <c r="U25" s="69">
        <f t="shared" si="0"/>
        <v>80.868310750912755</v>
      </c>
      <c r="V25" s="64" t="s">
        <v>57</v>
      </c>
    </row>
    <row r="26" spans="1:22" ht="23.1" customHeight="1">
      <c r="A26" s="56"/>
      <c r="B26" s="64"/>
      <c r="C26" s="64"/>
      <c r="D26" s="64"/>
      <c r="E26" s="64"/>
      <c r="F26" s="64"/>
      <c r="G26" s="64"/>
      <c r="H26" s="64"/>
      <c r="I26" s="65"/>
      <c r="J26" s="65"/>
      <c r="K26" s="64"/>
      <c r="L26" s="64"/>
      <c r="M26" s="64"/>
      <c r="N26" s="64"/>
      <c r="O26" s="66"/>
      <c r="P26" s="66"/>
      <c r="Q26" s="64"/>
      <c r="R26" s="67">
        <v>87.5</v>
      </c>
      <c r="S26" s="68">
        <v>77.5</v>
      </c>
      <c r="T26" s="68">
        <v>58.5</v>
      </c>
      <c r="U26" s="69">
        <f t="shared" si="0"/>
        <v>75.483870967741936</v>
      </c>
      <c r="V26" s="64" t="s">
        <v>58</v>
      </c>
    </row>
    <row r="27" spans="1:22" ht="23.1" customHeight="1">
      <c r="A27" s="56"/>
      <c r="B27" s="64"/>
      <c r="C27" s="64"/>
      <c r="D27" s="64"/>
      <c r="E27" s="64"/>
      <c r="F27" s="64"/>
      <c r="G27" s="64"/>
      <c r="H27" s="64"/>
      <c r="I27" s="65"/>
      <c r="J27" s="65"/>
      <c r="K27" s="64"/>
      <c r="L27" s="64"/>
      <c r="M27" s="64"/>
      <c r="N27" s="64"/>
      <c r="O27" s="66"/>
      <c r="P27" s="66"/>
      <c r="Q27" s="64"/>
      <c r="R27" s="67">
        <v>383371.02666666661</v>
      </c>
      <c r="S27" s="68">
        <v>395644.82538461534</v>
      </c>
      <c r="T27" s="68">
        <v>180104.9930769231</v>
      </c>
      <c r="U27" s="69">
        <f t="shared" si="0"/>
        <v>45.521887693549118</v>
      </c>
      <c r="V27" s="64" t="s">
        <v>59</v>
      </c>
    </row>
    <row r="28" spans="1:22" ht="23.1" customHeight="1">
      <c r="A28" s="56"/>
      <c r="B28" s="64"/>
      <c r="C28" s="64"/>
      <c r="D28" s="64"/>
      <c r="E28" s="64"/>
      <c r="F28" s="64"/>
      <c r="G28" s="64"/>
      <c r="H28" s="64"/>
      <c r="I28" s="65"/>
      <c r="J28" s="65"/>
      <c r="K28" s="64"/>
      <c r="L28" s="64"/>
      <c r="M28" s="64"/>
      <c r="N28" s="64"/>
      <c r="O28" s="66"/>
      <c r="P28" s="66"/>
      <c r="Q28" s="64"/>
      <c r="R28" s="67">
        <v>198344.01764705882</v>
      </c>
      <c r="S28" s="68">
        <v>240826.44999999998</v>
      </c>
      <c r="T28" s="68">
        <v>58.501428571428569</v>
      </c>
      <c r="U28" s="69">
        <f t="shared" si="0"/>
        <v>2.4291944913620814E-2</v>
      </c>
      <c r="V28" s="64" t="s">
        <v>60</v>
      </c>
    </row>
    <row r="29" spans="1:22" ht="23.1" customHeight="1">
      <c r="A29" s="56"/>
      <c r="B29" s="64"/>
      <c r="C29" s="64"/>
      <c r="D29" s="64"/>
      <c r="E29" s="64"/>
      <c r="F29" s="64"/>
      <c r="G29" s="64"/>
      <c r="H29" s="64"/>
      <c r="I29" s="65"/>
      <c r="J29" s="65"/>
      <c r="K29" s="64"/>
      <c r="L29" s="64"/>
      <c r="M29" s="64"/>
      <c r="N29" s="64"/>
      <c r="O29" s="66"/>
      <c r="P29" s="66"/>
      <c r="Q29" s="64"/>
      <c r="R29" s="67">
        <v>4616.7870370370374</v>
      </c>
      <c r="S29" s="68">
        <v>45.0695652173913</v>
      </c>
      <c r="T29" s="68">
        <v>38345.596956521746</v>
      </c>
      <c r="U29" s="69">
        <f t="shared" si="0"/>
        <v>85080.911634188713</v>
      </c>
      <c r="V29" s="64" t="s">
        <v>61</v>
      </c>
    </row>
    <row r="30" spans="1:22" ht="23.1" customHeight="1">
      <c r="A30" s="56"/>
      <c r="B30" s="64"/>
      <c r="C30" s="64"/>
      <c r="D30" s="64"/>
      <c r="E30" s="64"/>
      <c r="F30" s="64"/>
      <c r="G30" s="64"/>
      <c r="H30" s="64"/>
      <c r="I30" s="65"/>
      <c r="J30" s="65"/>
      <c r="K30" s="64"/>
      <c r="L30" s="64"/>
      <c r="M30" s="64"/>
      <c r="N30" s="64"/>
      <c r="O30" s="66"/>
      <c r="P30" s="66"/>
      <c r="Q30" s="64"/>
      <c r="R30" s="67">
        <v>40.104809090909093</v>
      </c>
      <c r="S30" s="68">
        <v>25.23058</v>
      </c>
      <c r="T30" s="68">
        <v>25.23058</v>
      </c>
      <c r="U30" s="69">
        <f t="shared" si="0"/>
        <v>100</v>
      </c>
      <c r="V30" s="64" t="s">
        <v>62</v>
      </c>
    </row>
    <row r="31" spans="1:22" ht="23.1" customHeight="1">
      <c r="A31" s="56"/>
      <c r="B31" s="64"/>
      <c r="C31" s="64"/>
      <c r="D31" s="64"/>
      <c r="E31" s="64"/>
      <c r="F31" s="64"/>
      <c r="G31" s="64"/>
      <c r="H31" s="64"/>
      <c r="I31" s="65"/>
      <c r="J31" s="65"/>
      <c r="K31" s="64"/>
      <c r="L31" s="64"/>
      <c r="M31" s="64"/>
      <c r="N31" s="64"/>
      <c r="O31" s="66"/>
      <c r="P31" s="66"/>
      <c r="Q31" s="64"/>
      <c r="R31" s="67">
        <v>12648366.6</v>
      </c>
      <c r="S31" s="68">
        <v>12648366.6</v>
      </c>
      <c r="T31" s="68">
        <v>11843394.638</v>
      </c>
      <c r="U31" s="69">
        <f t="shared" si="0"/>
        <v>93.635763514318128</v>
      </c>
      <c r="V31" s="64" t="s">
        <v>63</v>
      </c>
    </row>
    <row r="32" spans="1:22" ht="23.1" customHeight="1">
      <c r="A32" s="56"/>
      <c r="B32" s="64"/>
      <c r="C32" s="64"/>
      <c r="D32" s="64"/>
      <c r="E32" s="64"/>
      <c r="F32" s="64"/>
      <c r="G32" s="64"/>
      <c r="H32" s="64"/>
      <c r="I32" s="65"/>
      <c r="J32" s="65"/>
      <c r="K32" s="64"/>
      <c r="L32" s="64"/>
      <c r="M32" s="64"/>
      <c r="N32" s="64"/>
      <c r="O32" s="66"/>
      <c r="P32" s="66"/>
      <c r="Q32" s="64"/>
      <c r="R32" s="67">
        <v>87.132857142857134</v>
      </c>
      <c r="S32" s="68">
        <v>91.196666666666658</v>
      </c>
      <c r="T32" s="68">
        <v>83.33250000000001</v>
      </c>
      <c r="U32" s="69">
        <f t="shared" si="0"/>
        <v>91.376695054643832</v>
      </c>
      <c r="V32" s="64" t="s">
        <v>64</v>
      </c>
    </row>
    <row r="33" spans="1:22" ht="23.1" customHeight="1">
      <c r="A33" s="56"/>
      <c r="B33" s="64"/>
      <c r="C33" s="64"/>
      <c r="D33" s="64"/>
      <c r="E33" s="64"/>
      <c r="F33" s="64"/>
      <c r="G33" s="64"/>
      <c r="H33" s="64"/>
      <c r="I33" s="65"/>
      <c r="J33" s="65"/>
      <c r="K33" s="64"/>
      <c r="L33" s="64"/>
      <c r="M33" s="64"/>
      <c r="N33" s="64"/>
      <c r="O33" s="66"/>
      <c r="P33" s="66"/>
      <c r="Q33" s="64"/>
      <c r="R33" s="67">
        <v>37.75</v>
      </c>
      <c r="S33" s="68">
        <v>39</v>
      </c>
      <c r="T33" s="68">
        <v>31.495000000000001</v>
      </c>
      <c r="U33" s="69">
        <f t="shared" si="0"/>
        <v>80.756410256410263</v>
      </c>
      <c r="V33" s="64" t="s">
        <v>65</v>
      </c>
    </row>
    <row r="34" spans="1:22" ht="23.1" customHeight="1">
      <c r="A34" s="56"/>
      <c r="B34" s="64"/>
      <c r="C34" s="64"/>
      <c r="D34" s="64"/>
      <c r="E34" s="64"/>
      <c r="F34" s="64"/>
      <c r="G34" s="64"/>
      <c r="H34" s="64"/>
      <c r="I34" s="65"/>
      <c r="J34" s="65"/>
      <c r="K34" s="64"/>
      <c r="L34" s="64"/>
      <c r="M34" s="64"/>
      <c r="N34" s="64"/>
      <c r="O34" s="66"/>
      <c r="P34" s="66"/>
      <c r="Q34" s="64"/>
      <c r="R34" s="67">
        <v>45260353.032857142</v>
      </c>
      <c r="S34" s="68">
        <v>45260353.032857142</v>
      </c>
      <c r="T34" s="68">
        <v>2527123.442857143</v>
      </c>
      <c r="U34" s="69">
        <f t="shared" si="0"/>
        <v>5.5835256985789661</v>
      </c>
      <c r="V34" s="64" t="s">
        <v>66</v>
      </c>
    </row>
    <row r="35" spans="1:22" ht="23.1" customHeight="1">
      <c r="A35" s="56"/>
      <c r="B35" s="64"/>
      <c r="C35" s="64"/>
      <c r="D35" s="64"/>
      <c r="E35" s="64"/>
      <c r="F35" s="64"/>
      <c r="G35" s="64"/>
      <c r="H35" s="64"/>
      <c r="I35" s="65"/>
      <c r="J35" s="65"/>
      <c r="K35" s="64"/>
      <c r="L35" s="64"/>
      <c r="M35" s="64"/>
      <c r="N35" s="64"/>
      <c r="O35" s="66"/>
      <c r="P35" s="66"/>
      <c r="Q35" s="64"/>
      <c r="R35" s="67">
        <v>2322318.125</v>
      </c>
      <c r="S35" s="68">
        <v>2654051.5071428572</v>
      </c>
      <c r="T35" s="68">
        <v>18.974285714285713</v>
      </c>
      <c r="U35" s="69">
        <f t="shared" si="0"/>
        <v>7.1491776490471858E-4</v>
      </c>
      <c r="V35" s="64" t="s">
        <v>67</v>
      </c>
    </row>
    <row r="36" spans="1:22" ht="23.1" customHeight="1">
      <c r="A36" s="56"/>
      <c r="B36" s="64"/>
      <c r="C36" s="64"/>
      <c r="D36" s="64"/>
      <c r="E36" s="64"/>
      <c r="F36" s="64"/>
      <c r="G36" s="64"/>
      <c r="H36" s="64"/>
      <c r="I36" s="65"/>
      <c r="J36" s="65"/>
      <c r="K36" s="64"/>
      <c r="L36" s="64"/>
      <c r="M36" s="64"/>
      <c r="N36" s="64"/>
      <c r="O36" s="66"/>
      <c r="P36" s="66"/>
      <c r="Q36" s="64"/>
      <c r="R36" s="67">
        <v>269664.625</v>
      </c>
      <c r="S36" s="68">
        <v>35</v>
      </c>
      <c r="T36" s="68">
        <v>0</v>
      </c>
      <c r="U36" s="69">
        <f t="shared" si="0"/>
        <v>0</v>
      </c>
      <c r="V36" s="64" t="s">
        <v>68</v>
      </c>
    </row>
    <row r="37" spans="1:22" ht="23.1" customHeight="1">
      <c r="A37" s="56"/>
      <c r="B37" s="64"/>
      <c r="C37" s="64"/>
      <c r="D37" s="64"/>
      <c r="E37" s="64"/>
      <c r="F37" s="64"/>
      <c r="G37" s="64"/>
      <c r="H37" s="64"/>
      <c r="I37" s="65"/>
      <c r="J37" s="65"/>
      <c r="K37" s="64"/>
      <c r="L37" s="64"/>
      <c r="M37" s="64"/>
      <c r="N37" s="64"/>
      <c r="O37" s="66"/>
      <c r="P37" s="66"/>
      <c r="Q37" s="64"/>
      <c r="R37" s="67">
        <v>83381.801666666666</v>
      </c>
      <c r="S37" s="68">
        <v>333379.63500000001</v>
      </c>
      <c r="T37" s="68">
        <v>308379.64333333337</v>
      </c>
      <c r="U37" s="69">
        <f t="shared" si="0"/>
        <v>92.5010441424634</v>
      </c>
      <c r="V37" s="64" t="s">
        <v>69</v>
      </c>
    </row>
    <row r="38" spans="1:22" ht="23.1" customHeight="1">
      <c r="A38" s="56"/>
      <c r="B38" s="64"/>
      <c r="C38" s="64"/>
      <c r="D38" s="64"/>
      <c r="E38" s="64"/>
      <c r="F38" s="64"/>
      <c r="G38" s="64"/>
      <c r="H38" s="64"/>
      <c r="I38" s="65"/>
      <c r="J38" s="65"/>
      <c r="K38" s="64"/>
      <c r="L38" s="64"/>
      <c r="M38" s="64"/>
      <c r="N38" s="64"/>
      <c r="O38" s="66"/>
      <c r="P38" s="66"/>
      <c r="Q38" s="64"/>
      <c r="R38" s="67">
        <v>2375889.0950000002</v>
      </c>
      <c r="S38" s="68">
        <v>2375918.2616666667</v>
      </c>
      <c r="T38" s="68">
        <v>1981755.4933333332</v>
      </c>
      <c r="U38" s="69">
        <f t="shared" si="0"/>
        <v>83.410087177963987</v>
      </c>
      <c r="V38" s="64" t="s">
        <v>70</v>
      </c>
    </row>
    <row r="39" spans="1:22" ht="23.1" customHeight="1">
      <c r="A39" s="56"/>
      <c r="B39" s="64"/>
      <c r="C39" s="64"/>
      <c r="D39" s="64"/>
      <c r="E39" s="64"/>
      <c r="F39" s="64"/>
      <c r="G39" s="64"/>
      <c r="H39" s="64"/>
      <c r="I39" s="65"/>
      <c r="J39" s="65"/>
      <c r="K39" s="64"/>
      <c r="L39" s="64"/>
      <c r="M39" s="64"/>
      <c r="N39" s="64"/>
      <c r="O39" s="66"/>
      <c r="P39" s="66"/>
      <c r="Q39" s="64"/>
      <c r="R39" s="67">
        <v>50</v>
      </c>
      <c r="S39" s="68">
        <v>50</v>
      </c>
      <c r="T39" s="68">
        <v>41.94</v>
      </c>
      <c r="U39" s="69">
        <f t="shared" si="0"/>
        <v>83.88</v>
      </c>
      <c r="V39" s="64" t="s">
        <v>71</v>
      </c>
    </row>
    <row r="40" spans="1:22" ht="23.1" customHeight="1">
      <c r="A40" s="56"/>
      <c r="B40" s="64"/>
      <c r="C40" s="64"/>
      <c r="D40" s="64"/>
      <c r="E40" s="64"/>
      <c r="F40" s="64"/>
      <c r="G40" s="64"/>
      <c r="H40" s="64"/>
      <c r="I40" s="65"/>
      <c r="J40" s="65"/>
      <c r="K40" s="64"/>
      <c r="L40" s="64"/>
      <c r="M40" s="64"/>
      <c r="N40" s="64"/>
      <c r="O40" s="66"/>
      <c r="P40" s="66"/>
      <c r="Q40" s="64"/>
      <c r="R40" s="67">
        <v>19178916.333333332</v>
      </c>
      <c r="S40" s="68">
        <v>28768374.5</v>
      </c>
      <c r="T40" s="68">
        <v>12260616.949999999</v>
      </c>
      <c r="U40" s="69">
        <f t="shared" si="0"/>
        <v>42.618386207395901</v>
      </c>
      <c r="V40" s="64" t="s">
        <v>72</v>
      </c>
    </row>
    <row r="41" spans="1:22" ht="23.1" customHeight="1">
      <c r="A41" s="56"/>
      <c r="B41" s="64"/>
      <c r="C41" s="64"/>
      <c r="D41" s="64"/>
      <c r="E41" s="64"/>
      <c r="F41" s="64"/>
      <c r="G41" s="64"/>
      <c r="H41" s="64"/>
      <c r="I41" s="65"/>
      <c r="J41" s="65"/>
      <c r="K41" s="64"/>
      <c r="L41" s="64"/>
      <c r="M41" s="64"/>
      <c r="N41" s="64"/>
      <c r="O41" s="66"/>
      <c r="P41" s="66"/>
      <c r="Q41" s="64"/>
      <c r="R41" s="67">
        <v>50</v>
      </c>
      <c r="S41" s="68">
        <v>50</v>
      </c>
      <c r="T41" s="68">
        <v>48.805</v>
      </c>
      <c r="U41" s="69">
        <f t="shared" si="0"/>
        <v>97.61</v>
      </c>
      <c r="V41" s="64" t="s">
        <v>73</v>
      </c>
    </row>
    <row r="42" spans="1:22" ht="23.1" customHeight="1">
      <c r="A42" s="56"/>
      <c r="B42" s="64"/>
      <c r="C42" s="64"/>
      <c r="D42" s="64"/>
      <c r="E42" s="64"/>
      <c r="F42" s="64"/>
      <c r="G42" s="64"/>
      <c r="H42" s="64"/>
      <c r="I42" s="65"/>
      <c r="J42" s="65"/>
      <c r="K42" s="64"/>
      <c r="L42" s="64"/>
      <c r="M42" s="64"/>
      <c r="N42" s="64"/>
      <c r="O42" s="66"/>
      <c r="P42" s="66"/>
      <c r="Q42" s="64"/>
      <c r="R42" s="67">
        <v>31.75</v>
      </c>
      <c r="S42" s="68">
        <v>100</v>
      </c>
      <c r="T42" s="68">
        <v>100</v>
      </c>
      <c r="U42" s="69">
        <f t="shared" si="0"/>
        <v>100</v>
      </c>
      <c r="V42" s="64" t="s">
        <v>74</v>
      </c>
    </row>
    <row r="43" spans="1:22" ht="23.1" customHeight="1" thickBot="1">
      <c r="A43" s="56"/>
      <c r="B43" s="64"/>
      <c r="C43" s="64"/>
      <c r="D43" s="64"/>
      <c r="E43" s="64"/>
      <c r="F43" s="64"/>
      <c r="G43" s="64"/>
      <c r="H43" s="64"/>
      <c r="I43" s="65"/>
      <c r="J43" s="65"/>
      <c r="K43" s="64"/>
      <c r="L43" s="64"/>
      <c r="M43" s="64"/>
      <c r="N43" s="64"/>
      <c r="O43" s="66"/>
      <c r="P43" s="66"/>
      <c r="Q43" s="64"/>
      <c r="R43" s="67">
        <v>100</v>
      </c>
      <c r="S43" s="68" t="s">
        <v>75</v>
      </c>
      <c r="T43" s="68" t="s">
        <v>75</v>
      </c>
      <c r="U43" s="69" t="str">
        <f t="shared" si="0"/>
        <v>N/A</v>
      </c>
      <c r="V43" s="64" t="s">
        <v>76</v>
      </c>
    </row>
    <row r="44" spans="1:22" ht="96" customHeight="1" thickTop="1" thickBot="1">
      <c r="A44" s="56"/>
      <c r="B44" s="57" t="s">
        <v>37</v>
      </c>
      <c r="C44" s="58" t="s">
        <v>77</v>
      </c>
      <c r="D44" s="58"/>
      <c r="E44" s="58"/>
      <c r="F44" s="58"/>
      <c r="G44" s="58"/>
      <c r="H44" s="58"/>
      <c r="I44" s="58" t="s">
        <v>78</v>
      </c>
      <c r="J44" s="58"/>
      <c r="K44" s="58"/>
      <c r="L44" s="58" t="s">
        <v>79</v>
      </c>
      <c r="M44" s="58"/>
      <c r="N44" s="58"/>
      <c r="O44" s="58"/>
      <c r="P44" s="59" t="s">
        <v>41</v>
      </c>
      <c r="Q44" s="59" t="s">
        <v>42</v>
      </c>
      <c r="R44" s="59">
        <v>7063868.3512726268</v>
      </c>
      <c r="S44" s="59">
        <v>7027190.8222482409</v>
      </c>
      <c r="T44" s="59">
        <v>1459375.6341079946</v>
      </c>
      <c r="U44" s="59">
        <f t="shared" si="0"/>
        <v>20.767553792442627</v>
      </c>
      <c r="V44" s="60" t="s">
        <v>43</v>
      </c>
    </row>
    <row r="45" spans="1:22" ht="23.1" customHeight="1" thickTop="1" thickBot="1">
      <c r="A45" s="56"/>
      <c r="B45" s="61" t="s">
        <v>44</v>
      </c>
      <c r="C45" s="62"/>
      <c r="D45" s="62"/>
      <c r="E45" s="62"/>
      <c r="F45" s="62"/>
      <c r="G45" s="62"/>
      <c r="H45" s="62"/>
      <c r="I45" s="62"/>
      <c r="J45" s="62"/>
      <c r="K45" s="62"/>
      <c r="L45" s="62"/>
      <c r="M45" s="62"/>
      <c r="N45" s="62"/>
      <c r="O45" s="62"/>
      <c r="P45" s="62"/>
      <c r="Q45" s="62"/>
      <c r="R45" s="62"/>
      <c r="S45" s="62"/>
      <c r="T45" s="62"/>
      <c r="U45" s="62"/>
      <c r="V45" s="63"/>
    </row>
    <row r="46" spans="1:22" ht="23.1" customHeight="1">
      <c r="A46" s="56"/>
      <c r="B46" s="64"/>
      <c r="C46" s="64"/>
      <c r="D46" s="64"/>
      <c r="E46" s="64"/>
      <c r="F46" s="64"/>
      <c r="G46" s="64"/>
      <c r="H46" s="64"/>
      <c r="I46" s="65"/>
      <c r="J46" s="65"/>
      <c r="K46" s="64"/>
      <c r="L46" s="64"/>
      <c r="M46" s="64"/>
      <c r="N46" s="64"/>
      <c r="O46" s="66"/>
      <c r="P46" s="66"/>
      <c r="Q46" s="64"/>
      <c r="R46" s="67">
        <v>86.481250000000003</v>
      </c>
      <c r="S46" s="68">
        <v>46.559375000000003</v>
      </c>
      <c r="T46" s="68">
        <v>45.020625000000003</v>
      </c>
      <c r="U46" s="69">
        <f t="shared" ref="U46:U77" si="1">IF(ISERROR(T46/S46),"N/A",T46/S46*100)</f>
        <v>96.695080206725279</v>
      </c>
      <c r="V46" s="64" t="s">
        <v>46</v>
      </c>
    </row>
    <row r="47" spans="1:22" ht="23.1" customHeight="1">
      <c r="A47" s="56"/>
      <c r="B47" s="64"/>
      <c r="C47" s="64"/>
      <c r="D47" s="64"/>
      <c r="E47" s="64"/>
      <c r="F47" s="64"/>
      <c r="G47" s="64"/>
      <c r="H47" s="64"/>
      <c r="I47" s="65"/>
      <c r="J47" s="65"/>
      <c r="K47" s="64"/>
      <c r="L47" s="64"/>
      <c r="M47" s="64"/>
      <c r="N47" s="64"/>
      <c r="O47" s="66"/>
      <c r="P47" s="66"/>
      <c r="Q47" s="64"/>
      <c r="R47" s="67">
        <v>720348.80421052629</v>
      </c>
      <c r="S47" s="68">
        <v>760350.5166666666</v>
      </c>
      <c r="T47" s="68">
        <v>855370.24124999996</v>
      </c>
      <c r="U47" s="69">
        <f t="shared" si="1"/>
        <v>112.49683172438607</v>
      </c>
      <c r="V47" s="64" t="s">
        <v>48</v>
      </c>
    </row>
    <row r="48" spans="1:22" ht="23.1" customHeight="1">
      <c r="A48" s="56"/>
      <c r="B48" s="64"/>
      <c r="C48" s="64"/>
      <c r="D48" s="64"/>
      <c r="E48" s="64"/>
      <c r="F48" s="64"/>
      <c r="G48" s="64"/>
      <c r="H48" s="64"/>
      <c r="I48" s="65"/>
      <c r="J48" s="65"/>
      <c r="K48" s="64"/>
      <c r="L48" s="64"/>
      <c r="M48" s="64"/>
      <c r="N48" s="64"/>
      <c r="O48" s="66"/>
      <c r="P48" s="66"/>
      <c r="Q48" s="64"/>
      <c r="R48" s="67">
        <v>638461.62888888887</v>
      </c>
      <c r="S48" s="68">
        <v>718247.30374999996</v>
      </c>
      <c r="T48" s="68">
        <v>31.65285714285714</v>
      </c>
      <c r="U48" s="69">
        <f t="shared" si="1"/>
        <v>4.4069580181639693E-3</v>
      </c>
      <c r="V48" s="64" t="s">
        <v>55</v>
      </c>
    </row>
    <row r="49" spans="1:22" ht="23.1" customHeight="1">
      <c r="A49" s="56"/>
      <c r="B49" s="64"/>
      <c r="C49" s="64"/>
      <c r="D49" s="64"/>
      <c r="E49" s="64"/>
      <c r="F49" s="64"/>
      <c r="G49" s="64"/>
      <c r="H49" s="64"/>
      <c r="I49" s="65"/>
      <c r="J49" s="65"/>
      <c r="K49" s="64"/>
      <c r="L49" s="64"/>
      <c r="M49" s="64"/>
      <c r="N49" s="64"/>
      <c r="O49" s="66"/>
      <c r="P49" s="66"/>
      <c r="Q49" s="64"/>
      <c r="R49" s="67">
        <v>3167837.5266666664</v>
      </c>
      <c r="S49" s="68">
        <v>3167832.3044444444</v>
      </c>
      <c r="T49" s="68">
        <v>1321173.2355555554</v>
      </c>
      <c r="U49" s="69">
        <f t="shared" si="1"/>
        <v>41.705908286305423</v>
      </c>
      <c r="V49" s="64" t="s">
        <v>70</v>
      </c>
    </row>
    <row r="50" spans="1:22" ht="23.1" customHeight="1">
      <c r="A50" s="56"/>
      <c r="B50" s="64"/>
      <c r="C50" s="64"/>
      <c r="D50" s="64"/>
      <c r="E50" s="64"/>
      <c r="F50" s="64"/>
      <c r="G50" s="64"/>
      <c r="H50" s="64"/>
      <c r="I50" s="65"/>
      <c r="J50" s="65"/>
      <c r="K50" s="64"/>
      <c r="L50" s="64"/>
      <c r="M50" s="64"/>
      <c r="N50" s="64"/>
      <c r="O50" s="66"/>
      <c r="P50" s="66"/>
      <c r="Q50" s="64"/>
      <c r="R50" s="67">
        <v>28821053.941538461</v>
      </c>
      <c r="S50" s="68">
        <v>8465130.9815384615</v>
      </c>
      <c r="T50" s="68">
        <v>36.49</v>
      </c>
      <c r="U50" s="69">
        <f t="shared" si="1"/>
        <v>4.3106243813097238E-4</v>
      </c>
      <c r="V50" s="64" t="s">
        <v>50</v>
      </c>
    </row>
    <row r="51" spans="1:22" ht="23.1" customHeight="1">
      <c r="A51" s="56"/>
      <c r="B51" s="64"/>
      <c r="C51" s="64"/>
      <c r="D51" s="64"/>
      <c r="E51" s="64"/>
      <c r="F51" s="64"/>
      <c r="G51" s="64"/>
      <c r="H51" s="64"/>
      <c r="I51" s="65"/>
      <c r="J51" s="65"/>
      <c r="K51" s="64"/>
      <c r="L51" s="64"/>
      <c r="M51" s="64"/>
      <c r="N51" s="64"/>
      <c r="O51" s="66"/>
      <c r="P51" s="66"/>
      <c r="Q51" s="64"/>
      <c r="R51" s="67">
        <v>73.17</v>
      </c>
      <c r="S51" s="68">
        <v>22.01</v>
      </c>
      <c r="T51" s="68">
        <v>21.704999999999998</v>
      </c>
      <c r="U51" s="69">
        <f t="shared" si="1"/>
        <v>98.614266242616978</v>
      </c>
      <c r="V51" s="64" t="s">
        <v>62</v>
      </c>
    </row>
    <row r="52" spans="1:22" ht="23.1" customHeight="1">
      <c r="A52" s="56"/>
      <c r="B52" s="64"/>
      <c r="C52" s="64"/>
      <c r="D52" s="64"/>
      <c r="E52" s="64"/>
      <c r="F52" s="64"/>
      <c r="G52" s="64"/>
      <c r="H52" s="64"/>
      <c r="I52" s="65"/>
      <c r="J52" s="65"/>
      <c r="K52" s="64"/>
      <c r="L52" s="64"/>
      <c r="M52" s="64"/>
      <c r="N52" s="64"/>
      <c r="O52" s="66"/>
      <c r="P52" s="66"/>
      <c r="Q52" s="64"/>
      <c r="R52" s="67">
        <v>1598404.6967857142</v>
      </c>
      <c r="S52" s="68">
        <v>1655217.9708444446</v>
      </c>
      <c r="T52" s="68">
        <v>667554.29098846181</v>
      </c>
      <c r="U52" s="69">
        <f t="shared" si="1"/>
        <v>40.330295027421364</v>
      </c>
      <c r="V52" s="64" t="s">
        <v>59</v>
      </c>
    </row>
    <row r="53" spans="1:22" ht="23.1" customHeight="1">
      <c r="A53" s="56"/>
      <c r="B53" s="64"/>
      <c r="C53" s="64"/>
      <c r="D53" s="64"/>
      <c r="E53" s="64"/>
      <c r="F53" s="64"/>
      <c r="G53" s="64"/>
      <c r="H53" s="64"/>
      <c r="I53" s="65"/>
      <c r="J53" s="65"/>
      <c r="K53" s="64"/>
      <c r="L53" s="64"/>
      <c r="M53" s="64"/>
      <c r="N53" s="64"/>
      <c r="O53" s="66"/>
      <c r="P53" s="66"/>
      <c r="Q53" s="64"/>
      <c r="R53" s="67">
        <v>1583864.4613043477</v>
      </c>
      <c r="S53" s="68">
        <v>634909.80842105264</v>
      </c>
      <c r="T53" s="68">
        <v>538491.40999999992</v>
      </c>
      <c r="U53" s="69">
        <f t="shared" si="1"/>
        <v>84.813843298336479</v>
      </c>
      <c r="V53" s="64" t="s">
        <v>61</v>
      </c>
    </row>
    <row r="54" spans="1:22" ht="23.1" customHeight="1">
      <c r="A54" s="56"/>
      <c r="B54" s="64"/>
      <c r="C54" s="64"/>
      <c r="D54" s="64"/>
      <c r="E54" s="64"/>
      <c r="F54" s="64"/>
      <c r="G54" s="64"/>
      <c r="H54" s="64"/>
      <c r="I54" s="65"/>
      <c r="J54" s="65"/>
      <c r="K54" s="64"/>
      <c r="L54" s="64"/>
      <c r="M54" s="64"/>
      <c r="N54" s="64"/>
      <c r="O54" s="66"/>
      <c r="P54" s="66"/>
      <c r="Q54" s="64"/>
      <c r="R54" s="67">
        <v>1495132.2438095238</v>
      </c>
      <c r="S54" s="68">
        <v>713470.69815789466</v>
      </c>
      <c r="T54" s="68">
        <v>87997.435937500006</v>
      </c>
      <c r="U54" s="69">
        <f t="shared" si="1"/>
        <v>12.333714077494704</v>
      </c>
      <c r="V54" s="64" t="s">
        <v>56</v>
      </c>
    </row>
    <row r="55" spans="1:22" ht="23.1" customHeight="1">
      <c r="A55" s="56"/>
      <c r="B55" s="64"/>
      <c r="C55" s="64"/>
      <c r="D55" s="64"/>
      <c r="E55" s="64"/>
      <c r="F55" s="64"/>
      <c r="G55" s="64"/>
      <c r="H55" s="64"/>
      <c r="I55" s="65"/>
      <c r="J55" s="65"/>
      <c r="K55" s="64"/>
      <c r="L55" s="64"/>
      <c r="M55" s="64"/>
      <c r="N55" s="64"/>
      <c r="O55" s="66"/>
      <c r="P55" s="66"/>
      <c r="Q55" s="64"/>
      <c r="R55" s="67">
        <v>4011748.061898733</v>
      </c>
      <c r="S55" s="68">
        <v>5029903.709999999</v>
      </c>
      <c r="T55" s="68">
        <v>1026080.2140983607</v>
      </c>
      <c r="U55" s="69">
        <f t="shared" si="1"/>
        <v>20.399599540213881</v>
      </c>
      <c r="V55" s="64" t="s">
        <v>53</v>
      </c>
    </row>
    <row r="56" spans="1:22" ht="23.1" customHeight="1">
      <c r="A56" s="56"/>
      <c r="B56" s="64"/>
      <c r="C56" s="64"/>
      <c r="D56" s="64"/>
      <c r="E56" s="64"/>
      <c r="F56" s="64"/>
      <c r="G56" s="64"/>
      <c r="H56" s="64"/>
      <c r="I56" s="65"/>
      <c r="J56" s="65"/>
      <c r="K56" s="64"/>
      <c r="L56" s="64"/>
      <c r="M56" s="64"/>
      <c r="N56" s="64"/>
      <c r="O56" s="66"/>
      <c r="P56" s="66"/>
      <c r="Q56" s="64"/>
      <c r="R56" s="67">
        <v>1746770.875</v>
      </c>
      <c r="S56" s="68">
        <v>1746746.9025000001</v>
      </c>
      <c r="T56" s="68">
        <v>26.77375</v>
      </c>
      <c r="U56" s="69">
        <f t="shared" si="1"/>
        <v>1.5327778719218311E-3</v>
      </c>
      <c r="V56" s="64" t="s">
        <v>47</v>
      </c>
    </row>
    <row r="57" spans="1:22" ht="23.1" customHeight="1">
      <c r="A57" s="56"/>
      <c r="B57" s="64"/>
      <c r="C57" s="64"/>
      <c r="D57" s="64"/>
      <c r="E57" s="64"/>
      <c r="F57" s="64"/>
      <c r="G57" s="64"/>
      <c r="H57" s="64"/>
      <c r="I57" s="65"/>
      <c r="J57" s="65"/>
      <c r="K57" s="64"/>
      <c r="L57" s="64"/>
      <c r="M57" s="64"/>
      <c r="N57" s="64"/>
      <c r="O57" s="66"/>
      <c r="P57" s="66"/>
      <c r="Q57" s="64"/>
      <c r="R57" s="67">
        <v>3123542.2893877551</v>
      </c>
      <c r="S57" s="68">
        <v>3361324.3640000001</v>
      </c>
      <c r="T57" s="68">
        <v>1168835.2537209303</v>
      </c>
      <c r="U57" s="69">
        <f t="shared" si="1"/>
        <v>34.773057496004576</v>
      </c>
      <c r="V57" s="64" t="s">
        <v>57</v>
      </c>
    </row>
    <row r="58" spans="1:22" ht="23.1" customHeight="1">
      <c r="A58" s="56"/>
      <c r="B58" s="64"/>
      <c r="C58" s="64"/>
      <c r="D58" s="64"/>
      <c r="E58" s="64"/>
      <c r="F58" s="64"/>
      <c r="G58" s="64"/>
      <c r="H58" s="64"/>
      <c r="I58" s="65"/>
      <c r="J58" s="65"/>
      <c r="K58" s="64"/>
      <c r="L58" s="64"/>
      <c r="M58" s="64"/>
      <c r="N58" s="64"/>
      <c r="O58" s="66"/>
      <c r="P58" s="66"/>
      <c r="Q58" s="64"/>
      <c r="R58" s="67">
        <v>1358139.1444333335</v>
      </c>
      <c r="S58" s="68">
        <v>1567077.143846154</v>
      </c>
      <c r="T58" s="68">
        <v>523385.32523076929</v>
      </c>
      <c r="U58" s="69">
        <f t="shared" si="1"/>
        <v>33.398823235096081</v>
      </c>
      <c r="V58" s="64" t="s">
        <v>64</v>
      </c>
    </row>
    <row r="59" spans="1:22" ht="23.1" customHeight="1">
      <c r="A59" s="56"/>
      <c r="B59" s="64"/>
      <c r="C59" s="64"/>
      <c r="D59" s="64"/>
      <c r="E59" s="64"/>
      <c r="F59" s="64"/>
      <c r="G59" s="64"/>
      <c r="H59" s="64"/>
      <c r="I59" s="65"/>
      <c r="J59" s="65"/>
      <c r="K59" s="64"/>
      <c r="L59" s="64"/>
      <c r="M59" s="64"/>
      <c r="N59" s="64"/>
      <c r="O59" s="66"/>
      <c r="P59" s="66"/>
      <c r="Q59" s="64"/>
      <c r="R59" s="67">
        <v>28345098.027021278</v>
      </c>
      <c r="S59" s="68">
        <v>31664205.52529268</v>
      </c>
      <c r="T59" s="68">
        <v>1790714.0846749998</v>
      </c>
      <c r="U59" s="69">
        <f t="shared" si="1"/>
        <v>5.6553261165659636</v>
      </c>
      <c r="V59" s="64" t="s">
        <v>45</v>
      </c>
    </row>
    <row r="60" spans="1:22" ht="23.1" customHeight="1">
      <c r="A60" s="56"/>
      <c r="B60" s="64"/>
      <c r="C60" s="64"/>
      <c r="D60" s="64"/>
      <c r="E60" s="64"/>
      <c r="F60" s="64"/>
      <c r="G60" s="64"/>
      <c r="H60" s="64"/>
      <c r="I60" s="65"/>
      <c r="J60" s="65"/>
      <c r="K60" s="64"/>
      <c r="L60" s="64"/>
      <c r="M60" s="64"/>
      <c r="N60" s="64"/>
      <c r="O60" s="66"/>
      <c r="P60" s="66"/>
      <c r="Q60" s="64"/>
      <c r="R60" s="67">
        <v>982574.4406666666</v>
      </c>
      <c r="S60" s="68">
        <v>62.829285714285717</v>
      </c>
      <c r="T60" s="68">
        <v>49.61785714285714</v>
      </c>
      <c r="U60" s="69">
        <f t="shared" si="1"/>
        <v>78.972499175771077</v>
      </c>
      <c r="V60" s="64" t="s">
        <v>52</v>
      </c>
    </row>
    <row r="61" spans="1:22" ht="23.1" customHeight="1">
      <c r="A61" s="56"/>
      <c r="B61" s="64"/>
      <c r="C61" s="64"/>
      <c r="D61" s="64"/>
      <c r="E61" s="64"/>
      <c r="F61" s="64"/>
      <c r="G61" s="64"/>
      <c r="H61" s="64"/>
      <c r="I61" s="65"/>
      <c r="J61" s="65"/>
      <c r="K61" s="64"/>
      <c r="L61" s="64"/>
      <c r="M61" s="64"/>
      <c r="N61" s="64"/>
      <c r="O61" s="66"/>
      <c r="P61" s="66"/>
      <c r="Q61" s="64"/>
      <c r="R61" s="67">
        <v>62.75</v>
      </c>
      <c r="S61" s="68">
        <v>50.25</v>
      </c>
      <c r="T61" s="68">
        <v>49.652500000000003</v>
      </c>
      <c r="U61" s="69">
        <f t="shared" si="1"/>
        <v>98.810945273631845</v>
      </c>
      <c r="V61" s="64" t="s">
        <v>73</v>
      </c>
    </row>
    <row r="62" spans="1:22" ht="23.1" customHeight="1">
      <c r="A62" s="56"/>
      <c r="B62" s="64"/>
      <c r="C62" s="64"/>
      <c r="D62" s="64"/>
      <c r="E62" s="64"/>
      <c r="F62" s="64"/>
      <c r="G62" s="64"/>
      <c r="H62" s="64"/>
      <c r="I62" s="65"/>
      <c r="J62" s="65"/>
      <c r="K62" s="64"/>
      <c r="L62" s="64"/>
      <c r="M62" s="64"/>
      <c r="N62" s="64"/>
      <c r="O62" s="66"/>
      <c r="P62" s="66"/>
      <c r="Q62" s="64"/>
      <c r="R62" s="67">
        <v>3062527.0866666669</v>
      </c>
      <c r="S62" s="68">
        <v>2730766.8088888889</v>
      </c>
      <c r="T62" s="68">
        <v>351296.5587464706</v>
      </c>
      <c r="U62" s="69">
        <f t="shared" si="1"/>
        <v>12.86439243376509</v>
      </c>
      <c r="V62" s="64" t="s">
        <v>49</v>
      </c>
    </row>
    <row r="63" spans="1:22" ht="23.1" customHeight="1">
      <c r="A63" s="56"/>
      <c r="B63" s="64"/>
      <c r="C63" s="64"/>
      <c r="D63" s="64"/>
      <c r="E63" s="64"/>
      <c r="F63" s="64"/>
      <c r="G63" s="64"/>
      <c r="H63" s="64"/>
      <c r="I63" s="65"/>
      <c r="J63" s="65"/>
      <c r="K63" s="64"/>
      <c r="L63" s="64"/>
      <c r="M63" s="64"/>
      <c r="N63" s="64"/>
      <c r="O63" s="66"/>
      <c r="P63" s="66"/>
      <c r="Q63" s="64"/>
      <c r="R63" s="67">
        <v>497233.66666666669</v>
      </c>
      <c r="S63" s="68">
        <v>497216.26666666666</v>
      </c>
      <c r="T63" s="68">
        <v>46</v>
      </c>
      <c r="U63" s="69">
        <f t="shared" si="1"/>
        <v>9.2515074593966084E-3</v>
      </c>
      <c r="V63" s="64" t="s">
        <v>54</v>
      </c>
    </row>
    <row r="64" spans="1:22" ht="23.1" customHeight="1">
      <c r="A64" s="56"/>
      <c r="B64" s="64"/>
      <c r="C64" s="64"/>
      <c r="D64" s="64"/>
      <c r="E64" s="64"/>
      <c r="F64" s="64"/>
      <c r="G64" s="64"/>
      <c r="H64" s="64"/>
      <c r="I64" s="65"/>
      <c r="J64" s="65"/>
      <c r="K64" s="64"/>
      <c r="L64" s="64"/>
      <c r="M64" s="64"/>
      <c r="N64" s="64"/>
      <c r="O64" s="66"/>
      <c r="P64" s="66"/>
      <c r="Q64" s="64"/>
      <c r="R64" s="67">
        <v>30.745000000000001</v>
      </c>
      <c r="S64" s="68">
        <v>33.245000000000005</v>
      </c>
      <c r="T64" s="68">
        <v>32.245000000000005</v>
      </c>
      <c r="U64" s="69">
        <f t="shared" si="1"/>
        <v>96.992028876522781</v>
      </c>
      <c r="V64" s="64" t="s">
        <v>65</v>
      </c>
    </row>
    <row r="65" spans="1:22" ht="23.1" customHeight="1">
      <c r="A65" s="56"/>
      <c r="B65" s="64"/>
      <c r="C65" s="64"/>
      <c r="D65" s="64"/>
      <c r="E65" s="64"/>
      <c r="F65" s="64"/>
      <c r="G65" s="64"/>
      <c r="H65" s="64"/>
      <c r="I65" s="65"/>
      <c r="J65" s="65"/>
      <c r="K65" s="64"/>
      <c r="L65" s="64"/>
      <c r="M65" s="64"/>
      <c r="N65" s="64"/>
      <c r="O65" s="66"/>
      <c r="P65" s="66"/>
      <c r="Q65" s="64"/>
      <c r="R65" s="67">
        <v>45260342.114285715</v>
      </c>
      <c r="S65" s="68">
        <v>45260342.114285715</v>
      </c>
      <c r="T65" s="68">
        <v>9358952.6699999999</v>
      </c>
      <c r="U65" s="69">
        <f t="shared" si="1"/>
        <v>20.678042261297875</v>
      </c>
      <c r="V65" s="64" t="s">
        <v>66</v>
      </c>
    </row>
    <row r="66" spans="1:22" ht="23.1" customHeight="1">
      <c r="A66" s="56"/>
      <c r="B66" s="64"/>
      <c r="C66" s="64"/>
      <c r="D66" s="64"/>
      <c r="E66" s="64"/>
      <c r="F66" s="64"/>
      <c r="G66" s="64"/>
      <c r="H66" s="64"/>
      <c r="I66" s="65"/>
      <c r="J66" s="65"/>
      <c r="K66" s="64"/>
      <c r="L66" s="64"/>
      <c r="M66" s="64"/>
      <c r="N66" s="64"/>
      <c r="O66" s="66"/>
      <c r="P66" s="66"/>
      <c r="Q66" s="64"/>
      <c r="R66" s="67">
        <v>25275038.441428572</v>
      </c>
      <c r="S66" s="68">
        <v>35385016.618000001</v>
      </c>
      <c r="T66" s="68">
        <v>29922312.762000002</v>
      </c>
      <c r="U66" s="69">
        <f t="shared" si="1"/>
        <v>84.562098938732234</v>
      </c>
      <c r="V66" s="64" t="s">
        <v>74</v>
      </c>
    </row>
    <row r="67" spans="1:22" ht="23.1" customHeight="1">
      <c r="A67" s="56"/>
      <c r="B67" s="64"/>
      <c r="C67" s="64"/>
      <c r="D67" s="64"/>
      <c r="E67" s="64"/>
      <c r="F67" s="64"/>
      <c r="G67" s="64"/>
      <c r="H67" s="64"/>
      <c r="I67" s="65"/>
      <c r="J67" s="65"/>
      <c r="K67" s="64"/>
      <c r="L67" s="64"/>
      <c r="M67" s="64"/>
      <c r="N67" s="64"/>
      <c r="O67" s="66"/>
      <c r="P67" s="66"/>
      <c r="Q67" s="64"/>
      <c r="R67" s="67">
        <v>2857951.6627777782</v>
      </c>
      <c r="S67" s="68">
        <v>1066739.6775</v>
      </c>
      <c r="T67" s="68">
        <v>443081.94137499999</v>
      </c>
      <c r="U67" s="69">
        <f t="shared" si="1"/>
        <v>41.536088955967422</v>
      </c>
      <c r="V67" s="64" t="s">
        <v>60</v>
      </c>
    </row>
    <row r="68" spans="1:22" ht="23.1" customHeight="1">
      <c r="A68" s="56"/>
      <c r="B68" s="64"/>
      <c r="C68" s="64"/>
      <c r="D68" s="64"/>
      <c r="E68" s="64"/>
      <c r="F68" s="64"/>
      <c r="G68" s="64"/>
      <c r="H68" s="64"/>
      <c r="I68" s="65"/>
      <c r="J68" s="65"/>
      <c r="K68" s="64"/>
      <c r="L68" s="64"/>
      <c r="M68" s="64"/>
      <c r="N68" s="64"/>
      <c r="O68" s="66"/>
      <c r="P68" s="66"/>
      <c r="Q68" s="64"/>
      <c r="R68" s="67">
        <v>62.625</v>
      </c>
      <c r="S68" s="68">
        <v>45.125</v>
      </c>
      <c r="T68" s="68">
        <v>42.093333333333334</v>
      </c>
      <c r="U68" s="69">
        <f t="shared" si="1"/>
        <v>93.281625115420127</v>
      </c>
      <c r="V68" s="64" t="s">
        <v>58</v>
      </c>
    </row>
    <row r="69" spans="1:22" ht="23.1" customHeight="1">
      <c r="A69" s="56"/>
      <c r="B69" s="64"/>
      <c r="C69" s="64"/>
      <c r="D69" s="64"/>
      <c r="E69" s="64"/>
      <c r="F69" s="64"/>
      <c r="G69" s="64"/>
      <c r="H69" s="64"/>
      <c r="I69" s="65"/>
      <c r="J69" s="65"/>
      <c r="K69" s="64"/>
      <c r="L69" s="64"/>
      <c r="M69" s="64"/>
      <c r="N69" s="64"/>
      <c r="O69" s="66"/>
      <c r="P69" s="66"/>
      <c r="Q69" s="64"/>
      <c r="R69" s="67">
        <v>7992371.922857143</v>
      </c>
      <c r="S69" s="68">
        <v>8621067.0600000005</v>
      </c>
      <c r="T69" s="68">
        <v>2090897.905</v>
      </c>
      <c r="U69" s="69">
        <f t="shared" si="1"/>
        <v>24.253353911389247</v>
      </c>
      <c r="V69" s="64" t="s">
        <v>67</v>
      </c>
    </row>
    <row r="70" spans="1:22" ht="23.1" customHeight="1">
      <c r="A70" s="56"/>
      <c r="B70" s="64"/>
      <c r="C70" s="64"/>
      <c r="D70" s="64"/>
      <c r="E70" s="64"/>
      <c r="F70" s="64"/>
      <c r="G70" s="64"/>
      <c r="H70" s="64"/>
      <c r="I70" s="65"/>
      <c r="J70" s="65"/>
      <c r="K70" s="64"/>
      <c r="L70" s="64"/>
      <c r="M70" s="64"/>
      <c r="N70" s="64"/>
      <c r="O70" s="66"/>
      <c r="P70" s="66"/>
      <c r="Q70" s="64"/>
      <c r="R70" s="67">
        <v>65</v>
      </c>
      <c r="S70" s="68">
        <v>55</v>
      </c>
      <c r="T70" s="68">
        <v>54.462499999999999</v>
      </c>
      <c r="U70" s="69">
        <f t="shared" si="1"/>
        <v>99.02272727272728</v>
      </c>
      <c r="V70" s="64" t="s">
        <v>51</v>
      </c>
    </row>
    <row r="71" spans="1:22" ht="23.1" customHeight="1">
      <c r="A71" s="56"/>
      <c r="B71" s="64"/>
      <c r="C71" s="64"/>
      <c r="D71" s="64"/>
      <c r="E71" s="64"/>
      <c r="F71" s="64"/>
      <c r="G71" s="64"/>
      <c r="H71" s="64"/>
      <c r="I71" s="65"/>
      <c r="J71" s="65"/>
      <c r="K71" s="64"/>
      <c r="L71" s="64"/>
      <c r="M71" s="64"/>
      <c r="N71" s="64"/>
      <c r="O71" s="66"/>
      <c r="P71" s="66"/>
      <c r="Q71" s="64"/>
      <c r="R71" s="67">
        <v>33.786666666666669</v>
      </c>
      <c r="S71" s="68">
        <v>50.25</v>
      </c>
      <c r="T71" s="68">
        <v>22.29</v>
      </c>
      <c r="U71" s="69">
        <f t="shared" si="1"/>
        <v>44.35820895522388</v>
      </c>
      <c r="V71" s="64" t="s">
        <v>72</v>
      </c>
    </row>
    <row r="72" spans="1:22" ht="23.1" customHeight="1">
      <c r="A72" s="56"/>
      <c r="B72" s="64"/>
      <c r="C72" s="64"/>
      <c r="D72" s="64"/>
      <c r="E72" s="64"/>
      <c r="F72" s="64"/>
      <c r="G72" s="64"/>
      <c r="H72" s="64"/>
      <c r="I72" s="65"/>
      <c r="J72" s="65"/>
      <c r="K72" s="64"/>
      <c r="L72" s="64"/>
      <c r="M72" s="64"/>
      <c r="N72" s="64"/>
      <c r="O72" s="66"/>
      <c r="P72" s="66"/>
      <c r="Q72" s="64"/>
      <c r="R72" s="67">
        <v>68.898333333333326</v>
      </c>
      <c r="S72" s="68">
        <v>38.775999999999996</v>
      </c>
      <c r="T72" s="68">
        <v>35.982500000000002</v>
      </c>
      <c r="U72" s="69">
        <f t="shared" si="1"/>
        <v>92.795801526717568</v>
      </c>
      <c r="V72" s="64" t="s">
        <v>69</v>
      </c>
    </row>
    <row r="73" spans="1:22" ht="23.1" customHeight="1">
      <c r="A73" s="56"/>
      <c r="B73" s="64"/>
      <c r="C73" s="64"/>
      <c r="D73" s="64"/>
      <c r="E73" s="64"/>
      <c r="F73" s="64"/>
      <c r="G73" s="64"/>
      <c r="H73" s="64"/>
      <c r="I73" s="65"/>
      <c r="J73" s="65"/>
      <c r="K73" s="64"/>
      <c r="L73" s="64"/>
      <c r="M73" s="64"/>
      <c r="N73" s="64"/>
      <c r="O73" s="66"/>
      <c r="P73" s="66"/>
      <c r="Q73" s="64"/>
      <c r="R73" s="67">
        <v>30922108.199999999</v>
      </c>
      <c r="S73" s="68">
        <v>38652629</v>
      </c>
      <c r="T73" s="68">
        <v>19738945.260000002</v>
      </c>
      <c r="U73" s="69">
        <f t="shared" si="1"/>
        <v>51.067536078852491</v>
      </c>
      <c r="V73" s="64" t="s">
        <v>63</v>
      </c>
    </row>
    <row r="74" spans="1:22" ht="23.1" customHeight="1">
      <c r="A74" s="56"/>
      <c r="B74" s="64"/>
      <c r="C74" s="64"/>
      <c r="D74" s="64"/>
      <c r="E74" s="64"/>
      <c r="F74" s="64"/>
      <c r="G74" s="64"/>
      <c r="H74" s="64"/>
      <c r="I74" s="65"/>
      <c r="J74" s="65"/>
      <c r="K74" s="64"/>
      <c r="L74" s="64"/>
      <c r="M74" s="64"/>
      <c r="N74" s="64"/>
      <c r="O74" s="66"/>
      <c r="P74" s="66"/>
      <c r="Q74" s="64"/>
      <c r="R74" s="67">
        <v>215740.9</v>
      </c>
      <c r="S74" s="68">
        <v>1</v>
      </c>
      <c r="T74" s="68">
        <v>30.95</v>
      </c>
      <c r="U74" s="69">
        <f t="shared" si="1"/>
        <v>3095</v>
      </c>
      <c r="V74" s="64" t="s">
        <v>68</v>
      </c>
    </row>
    <row r="75" spans="1:22" ht="23.1" customHeight="1">
      <c r="A75" s="56"/>
      <c r="B75" s="64"/>
      <c r="C75" s="64"/>
      <c r="D75" s="64"/>
      <c r="E75" s="64"/>
      <c r="F75" s="64"/>
      <c r="G75" s="64"/>
      <c r="H75" s="64"/>
      <c r="I75" s="65"/>
      <c r="J75" s="65"/>
      <c r="K75" s="64"/>
      <c r="L75" s="64"/>
      <c r="M75" s="64"/>
      <c r="N75" s="64"/>
      <c r="O75" s="66"/>
      <c r="P75" s="66"/>
      <c r="Q75" s="64"/>
      <c r="R75" s="67">
        <v>47.05</v>
      </c>
      <c r="S75" s="68">
        <v>47.05</v>
      </c>
      <c r="T75" s="68">
        <v>38.72</v>
      </c>
      <c r="U75" s="69">
        <f t="shared" si="1"/>
        <v>82.295430393198728</v>
      </c>
      <c r="V75" s="64" t="s">
        <v>71</v>
      </c>
    </row>
    <row r="76" spans="1:22" ht="23.1" customHeight="1" thickBot="1">
      <c r="A76" s="56"/>
      <c r="B76" s="64"/>
      <c r="C76" s="64"/>
      <c r="D76" s="64"/>
      <c r="E76" s="64"/>
      <c r="F76" s="64"/>
      <c r="G76" s="64"/>
      <c r="H76" s="64"/>
      <c r="I76" s="65"/>
      <c r="J76" s="65"/>
      <c r="K76" s="64"/>
      <c r="L76" s="64"/>
      <c r="M76" s="64"/>
      <c r="N76" s="64"/>
      <c r="O76" s="66"/>
      <c r="P76" s="66"/>
      <c r="Q76" s="64"/>
      <c r="R76" s="67">
        <v>100</v>
      </c>
      <c r="S76" s="68" t="s">
        <v>75</v>
      </c>
      <c r="T76" s="68" t="s">
        <v>75</v>
      </c>
      <c r="U76" s="69" t="str">
        <f t="shared" si="1"/>
        <v>N/A</v>
      </c>
      <c r="V76" s="64" t="s">
        <v>76</v>
      </c>
    </row>
    <row r="77" spans="1:22" ht="212.25" customHeight="1" thickTop="1" thickBot="1">
      <c r="A77" s="56"/>
      <c r="B77" s="57" t="s">
        <v>80</v>
      </c>
      <c r="C77" s="58" t="s">
        <v>81</v>
      </c>
      <c r="D77" s="58"/>
      <c r="E77" s="58"/>
      <c r="F77" s="58"/>
      <c r="G77" s="58"/>
      <c r="H77" s="58"/>
      <c r="I77" s="58" t="s">
        <v>82</v>
      </c>
      <c r="J77" s="58"/>
      <c r="K77" s="58"/>
      <c r="L77" s="58" t="s">
        <v>83</v>
      </c>
      <c r="M77" s="58"/>
      <c r="N77" s="58"/>
      <c r="O77" s="58"/>
      <c r="P77" s="59" t="s">
        <v>41</v>
      </c>
      <c r="Q77" s="59" t="s">
        <v>84</v>
      </c>
      <c r="R77" s="59">
        <v>5228826.329258047</v>
      </c>
      <c r="S77" s="59">
        <v>2735698.6394429831</v>
      </c>
      <c r="T77" s="59">
        <v>500744.99755727639</v>
      </c>
      <c r="U77" s="59">
        <f t="shared" si="1"/>
        <v>18.304099374748141</v>
      </c>
      <c r="V77" s="60" t="s">
        <v>43</v>
      </c>
    </row>
    <row r="78" spans="1:22" ht="23.1" customHeight="1" thickTop="1" thickBot="1">
      <c r="A78" s="56"/>
      <c r="B78" s="61" t="s">
        <v>44</v>
      </c>
      <c r="C78" s="62"/>
      <c r="D78" s="62"/>
      <c r="E78" s="62"/>
      <c r="F78" s="62"/>
      <c r="G78" s="62"/>
      <c r="H78" s="62"/>
      <c r="I78" s="62"/>
      <c r="J78" s="62"/>
      <c r="K78" s="62"/>
      <c r="L78" s="62"/>
      <c r="M78" s="62"/>
      <c r="N78" s="62"/>
      <c r="O78" s="62"/>
      <c r="P78" s="62"/>
      <c r="Q78" s="62"/>
      <c r="R78" s="62"/>
      <c r="S78" s="62"/>
      <c r="T78" s="62"/>
      <c r="U78" s="62"/>
      <c r="V78" s="63"/>
    </row>
    <row r="79" spans="1:22" ht="23.1" customHeight="1">
      <c r="A79" s="56"/>
      <c r="B79" s="64"/>
      <c r="C79" s="64"/>
      <c r="D79" s="64"/>
      <c r="E79" s="64"/>
      <c r="F79" s="64"/>
      <c r="G79" s="64"/>
      <c r="H79" s="64"/>
      <c r="I79" s="65"/>
      <c r="J79" s="65"/>
      <c r="K79" s="64"/>
      <c r="L79" s="64"/>
      <c r="M79" s="64"/>
      <c r="N79" s="64"/>
      <c r="O79" s="66"/>
      <c r="P79" s="66"/>
      <c r="Q79" s="64"/>
      <c r="R79" s="67">
        <v>68.875</v>
      </c>
      <c r="S79" s="68">
        <v>68.875</v>
      </c>
      <c r="T79" s="68">
        <v>67.8</v>
      </c>
      <c r="U79" s="69">
        <f t="shared" ref="U79:U109" si="2">IF(ISERROR(T79/S79),"N/A",T79/S79*100)</f>
        <v>98.439201451905618</v>
      </c>
      <c r="V79" s="64" t="s">
        <v>74</v>
      </c>
    </row>
    <row r="80" spans="1:22" ht="23.1" customHeight="1">
      <c r="A80" s="56"/>
      <c r="B80" s="64"/>
      <c r="C80" s="64"/>
      <c r="D80" s="64"/>
      <c r="E80" s="64"/>
      <c r="F80" s="64"/>
      <c r="G80" s="64"/>
      <c r="H80" s="64"/>
      <c r="I80" s="65"/>
      <c r="J80" s="65"/>
      <c r="K80" s="64"/>
      <c r="L80" s="64"/>
      <c r="M80" s="64"/>
      <c r="N80" s="64"/>
      <c r="O80" s="66"/>
      <c r="P80" s="66"/>
      <c r="Q80" s="64"/>
      <c r="R80" s="67">
        <v>75</v>
      </c>
      <c r="S80" s="68">
        <v>61.25</v>
      </c>
      <c r="T80" s="68">
        <v>45.774999999999999</v>
      </c>
      <c r="U80" s="69">
        <f t="shared" si="2"/>
        <v>74.734693877551024</v>
      </c>
      <c r="V80" s="64" t="s">
        <v>58</v>
      </c>
    </row>
    <row r="81" spans="1:22" ht="23.1" customHeight="1">
      <c r="A81" s="56"/>
      <c r="B81" s="64"/>
      <c r="C81" s="64"/>
      <c r="D81" s="64"/>
      <c r="E81" s="64"/>
      <c r="F81" s="64"/>
      <c r="G81" s="64"/>
      <c r="H81" s="64"/>
      <c r="I81" s="65"/>
      <c r="J81" s="65"/>
      <c r="K81" s="64"/>
      <c r="L81" s="64"/>
      <c r="M81" s="64"/>
      <c r="N81" s="64"/>
      <c r="O81" s="66"/>
      <c r="P81" s="66"/>
      <c r="Q81" s="64"/>
      <c r="R81" s="67">
        <v>760363.61111111112</v>
      </c>
      <c r="S81" s="68">
        <v>760360.16500000004</v>
      </c>
      <c r="T81" s="68">
        <v>855382.70125000004</v>
      </c>
      <c r="U81" s="69">
        <f t="shared" si="2"/>
        <v>112.49704293096417</v>
      </c>
      <c r="V81" s="64" t="s">
        <v>48</v>
      </c>
    </row>
    <row r="82" spans="1:22" ht="23.1" customHeight="1">
      <c r="A82" s="56"/>
      <c r="B82" s="64"/>
      <c r="C82" s="64"/>
      <c r="D82" s="64"/>
      <c r="E82" s="64"/>
      <c r="F82" s="64"/>
      <c r="G82" s="64"/>
      <c r="H82" s="64"/>
      <c r="I82" s="65"/>
      <c r="J82" s="65"/>
      <c r="K82" s="64"/>
      <c r="L82" s="64"/>
      <c r="M82" s="64"/>
      <c r="N82" s="64"/>
      <c r="O82" s="66"/>
      <c r="P82" s="66"/>
      <c r="Q82" s="64"/>
      <c r="R82" s="67">
        <v>99.333333333333329</v>
      </c>
      <c r="S82" s="68">
        <v>1858736.2</v>
      </c>
      <c r="T82" s="68">
        <v>65.009999999999991</v>
      </c>
      <c r="U82" s="69">
        <f t="shared" si="2"/>
        <v>3.4975377355861465E-3</v>
      </c>
      <c r="V82" s="64" t="s">
        <v>73</v>
      </c>
    </row>
    <row r="83" spans="1:22" ht="23.1" customHeight="1">
      <c r="A83" s="56"/>
      <c r="B83" s="64"/>
      <c r="C83" s="64"/>
      <c r="D83" s="64"/>
      <c r="E83" s="64"/>
      <c r="F83" s="64"/>
      <c r="G83" s="64"/>
      <c r="H83" s="64"/>
      <c r="I83" s="65"/>
      <c r="J83" s="65"/>
      <c r="K83" s="64"/>
      <c r="L83" s="64"/>
      <c r="M83" s="64"/>
      <c r="N83" s="64"/>
      <c r="O83" s="66"/>
      <c r="P83" s="66"/>
      <c r="Q83" s="64"/>
      <c r="R83" s="67">
        <v>1466408.2899999998</v>
      </c>
      <c r="S83" s="68">
        <v>1618918.5763333333</v>
      </c>
      <c r="T83" s="68">
        <v>1578505.7225000001</v>
      </c>
      <c r="U83" s="69">
        <f t="shared" si="2"/>
        <v>97.503713007922627</v>
      </c>
      <c r="V83" s="64" t="s">
        <v>57</v>
      </c>
    </row>
    <row r="84" spans="1:22" ht="23.1" customHeight="1">
      <c r="A84" s="56"/>
      <c r="B84" s="64"/>
      <c r="C84" s="64"/>
      <c r="D84" s="64"/>
      <c r="E84" s="64"/>
      <c r="F84" s="64"/>
      <c r="G84" s="64"/>
      <c r="H84" s="64"/>
      <c r="I84" s="65"/>
      <c r="J84" s="65"/>
      <c r="K84" s="64"/>
      <c r="L84" s="64"/>
      <c r="M84" s="64"/>
      <c r="N84" s="64"/>
      <c r="O84" s="66"/>
      <c r="P84" s="66"/>
      <c r="Q84" s="64"/>
      <c r="R84" s="67">
        <v>77.533333333333331</v>
      </c>
      <c r="S84" s="68">
        <v>62.5625</v>
      </c>
      <c r="T84" s="68">
        <v>62.921428571428571</v>
      </c>
      <c r="U84" s="69">
        <f t="shared" si="2"/>
        <v>100.57371200228343</v>
      </c>
      <c r="V84" s="64" t="s">
        <v>55</v>
      </c>
    </row>
    <row r="85" spans="1:22" ht="23.1" customHeight="1">
      <c r="A85" s="56"/>
      <c r="B85" s="64"/>
      <c r="C85" s="64"/>
      <c r="D85" s="64"/>
      <c r="E85" s="64"/>
      <c r="F85" s="64"/>
      <c r="G85" s="64"/>
      <c r="H85" s="64"/>
      <c r="I85" s="65"/>
      <c r="J85" s="65"/>
      <c r="K85" s="64"/>
      <c r="L85" s="64"/>
      <c r="M85" s="64"/>
      <c r="N85" s="64"/>
      <c r="O85" s="66"/>
      <c r="P85" s="66"/>
      <c r="Q85" s="64"/>
      <c r="R85" s="67">
        <v>23966203.537631579</v>
      </c>
      <c r="S85" s="68">
        <v>16967814.503225807</v>
      </c>
      <c r="T85" s="68">
        <v>1056821.9889285713</v>
      </c>
      <c r="U85" s="69">
        <f t="shared" si="2"/>
        <v>6.2283919283043518</v>
      </c>
      <c r="V85" s="64" t="s">
        <v>45</v>
      </c>
    </row>
    <row r="86" spans="1:22" ht="23.1" customHeight="1">
      <c r="A86" s="56"/>
      <c r="B86" s="64"/>
      <c r="C86" s="64"/>
      <c r="D86" s="64"/>
      <c r="E86" s="64"/>
      <c r="F86" s="64"/>
      <c r="G86" s="64"/>
      <c r="H86" s="64"/>
      <c r="I86" s="65"/>
      <c r="J86" s="65"/>
      <c r="K86" s="64"/>
      <c r="L86" s="64"/>
      <c r="M86" s="64"/>
      <c r="N86" s="64"/>
      <c r="O86" s="66"/>
      <c r="P86" s="66"/>
      <c r="Q86" s="64"/>
      <c r="R86" s="67">
        <v>832321.91374210524</v>
      </c>
      <c r="S86" s="68">
        <v>983732.69540666661</v>
      </c>
      <c r="T86" s="68">
        <v>107543.76679818182</v>
      </c>
      <c r="U86" s="69">
        <f t="shared" si="2"/>
        <v>10.932214340372632</v>
      </c>
      <c r="V86" s="64" t="s">
        <v>56</v>
      </c>
    </row>
    <row r="87" spans="1:22" ht="23.1" customHeight="1">
      <c r="A87" s="56"/>
      <c r="B87" s="64"/>
      <c r="C87" s="64"/>
      <c r="D87" s="64"/>
      <c r="E87" s="64"/>
      <c r="F87" s="64"/>
      <c r="G87" s="64"/>
      <c r="H87" s="64"/>
      <c r="I87" s="65"/>
      <c r="J87" s="65"/>
      <c r="K87" s="64"/>
      <c r="L87" s="64"/>
      <c r="M87" s="64"/>
      <c r="N87" s="64"/>
      <c r="O87" s="66"/>
      <c r="P87" s="66"/>
      <c r="Q87" s="64"/>
      <c r="R87" s="67">
        <v>494762.02166666667</v>
      </c>
      <c r="S87" s="68">
        <v>494769.04833333328</v>
      </c>
      <c r="T87" s="68">
        <v>593709.03499999992</v>
      </c>
      <c r="U87" s="69">
        <f t="shared" si="2"/>
        <v>119.9972061712335</v>
      </c>
      <c r="V87" s="64" t="s">
        <v>64</v>
      </c>
    </row>
    <row r="88" spans="1:22" ht="23.1" customHeight="1">
      <c r="A88" s="56"/>
      <c r="B88" s="64"/>
      <c r="C88" s="64"/>
      <c r="D88" s="64"/>
      <c r="E88" s="64"/>
      <c r="F88" s="64"/>
      <c r="G88" s="64"/>
      <c r="H88" s="64"/>
      <c r="I88" s="65"/>
      <c r="J88" s="65"/>
      <c r="K88" s="64"/>
      <c r="L88" s="64"/>
      <c r="M88" s="64"/>
      <c r="N88" s="64"/>
      <c r="O88" s="66"/>
      <c r="P88" s="66"/>
      <c r="Q88" s="64"/>
      <c r="R88" s="67">
        <v>702587.11470588238</v>
      </c>
      <c r="S88" s="68">
        <v>426592.52500000002</v>
      </c>
      <c r="T88" s="68">
        <v>64.125295999999992</v>
      </c>
      <c r="U88" s="69">
        <f t="shared" si="2"/>
        <v>1.5031978349831608E-2</v>
      </c>
      <c r="V88" s="64" t="s">
        <v>49</v>
      </c>
    </row>
    <row r="89" spans="1:22" ht="23.1" customHeight="1">
      <c r="A89" s="56"/>
      <c r="B89" s="64"/>
      <c r="C89" s="64"/>
      <c r="D89" s="64"/>
      <c r="E89" s="64"/>
      <c r="F89" s="64"/>
      <c r="G89" s="64"/>
      <c r="H89" s="64"/>
      <c r="I89" s="65"/>
      <c r="J89" s="65"/>
      <c r="K89" s="64"/>
      <c r="L89" s="64"/>
      <c r="M89" s="64"/>
      <c r="N89" s="64"/>
      <c r="O89" s="66"/>
      <c r="P89" s="66"/>
      <c r="Q89" s="64"/>
      <c r="R89" s="67">
        <v>1004003.9670588236</v>
      </c>
      <c r="S89" s="68">
        <v>121484.02428571429</v>
      </c>
      <c r="T89" s="68">
        <v>188.50090909090906</v>
      </c>
      <c r="U89" s="69">
        <f t="shared" si="2"/>
        <v>0.15516518340516935</v>
      </c>
      <c r="V89" s="64" t="s">
        <v>60</v>
      </c>
    </row>
    <row r="90" spans="1:22" ht="23.1" customHeight="1">
      <c r="A90" s="56"/>
      <c r="B90" s="64"/>
      <c r="C90" s="64"/>
      <c r="D90" s="64"/>
      <c r="E90" s="64"/>
      <c r="F90" s="64"/>
      <c r="G90" s="64"/>
      <c r="H90" s="64"/>
      <c r="I90" s="65"/>
      <c r="J90" s="65"/>
      <c r="K90" s="64"/>
      <c r="L90" s="64"/>
      <c r="M90" s="64"/>
      <c r="N90" s="64"/>
      <c r="O90" s="66"/>
      <c r="P90" s="66"/>
      <c r="Q90" s="64"/>
      <c r="R90" s="67">
        <v>28821040.893846154</v>
      </c>
      <c r="S90" s="68">
        <v>8465155.2453846149</v>
      </c>
      <c r="T90" s="68">
        <v>59.065000000000005</v>
      </c>
      <c r="U90" s="69">
        <f t="shared" si="2"/>
        <v>6.9774266729725381E-4</v>
      </c>
      <c r="V90" s="64" t="s">
        <v>50</v>
      </c>
    </row>
    <row r="91" spans="1:22" ht="23.1" customHeight="1">
      <c r="A91" s="56"/>
      <c r="B91" s="64"/>
      <c r="C91" s="64"/>
      <c r="D91" s="64"/>
      <c r="E91" s="64"/>
      <c r="F91" s="64"/>
      <c r="G91" s="64"/>
      <c r="H91" s="64"/>
      <c r="I91" s="65"/>
      <c r="J91" s="65"/>
      <c r="K91" s="64"/>
      <c r="L91" s="64"/>
      <c r="M91" s="64"/>
      <c r="N91" s="64"/>
      <c r="O91" s="66"/>
      <c r="P91" s="66"/>
      <c r="Q91" s="64"/>
      <c r="R91" s="67">
        <v>1997986.6551724141</v>
      </c>
      <c r="S91" s="68">
        <v>2138471.5320000001</v>
      </c>
      <c r="T91" s="68">
        <v>1192629.3547826088</v>
      </c>
      <c r="U91" s="69">
        <f t="shared" si="2"/>
        <v>55.77017682658628</v>
      </c>
      <c r="V91" s="64" t="s">
        <v>53</v>
      </c>
    </row>
    <row r="92" spans="1:22" ht="23.1" customHeight="1">
      <c r="A92" s="56"/>
      <c r="B92" s="64"/>
      <c r="C92" s="64"/>
      <c r="D92" s="64"/>
      <c r="E92" s="64"/>
      <c r="F92" s="64"/>
      <c r="G92" s="64"/>
      <c r="H92" s="64"/>
      <c r="I92" s="65"/>
      <c r="J92" s="65"/>
      <c r="K92" s="64"/>
      <c r="L92" s="64"/>
      <c r="M92" s="64"/>
      <c r="N92" s="64"/>
      <c r="O92" s="66"/>
      <c r="P92" s="66"/>
      <c r="Q92" s="64"/>
      <c r="R92" s="67">
        <v>4277216.8685714286</v>
      </c>
      <c r="S92" s="68">
        <v>1333371.6266666667</v>
      </c>
      <c r="T92" s="68">
        <v>43.667999999999999</v>
      </c>
      <c r="U92" s="69">
        <f t="shared" si="2"/>
        <v>3.2750059418293503E-3</v>
      </c>
      <c r="V92" s="64" t="s">
        <v>66</v>
      </c>
    </row>
    <row r="93" spans="1:22" ht="23.1" customHeight="1">
      <c r="A93" s="56"/>
      <c r="B93" s="64"/>
      <c r="C93" s="64"/>
      <c r="D93" s="64"/>
      <c r="E93" s="64"/>
      <c r="F93" s="64"/>
      <c r="G93" s="64"/>
      <c r="H93" s="64"/>
      <c r="I93" s="65"/>
      <c r="J93" s="65"/>
      <c r="K93" s="64"/>
      <c r="L93" s="64"/>
      <c r="M93" s="64"/>
      <c r="N93" s="64"/>
      <c r="O93" s="66"/>
      <c r="P93" s="66"/>
      <c r="Q93" s="64"/>
      <c r="R93" s="67">
        <v>153597.14769230768</v>
      </c>
      <c r="S93" s="68">
        <v>173614.36826086958</v>
      </c>
      <c r="T93" s="68">
        <v>152191.31777777779</v>
      </c>
      <c r="U93" s="69">
        <f t="shared" si="2"/>
        <v>87.660554424330854</v>
      </c>
      <c r="V93" s="64" t="s">
        <v>59</v>
      </c>
    </row>
    <row r="94" spans="1:22" ht="23.1" customHeight="1">
      <c r="A94" s="56"/>
      <c r="B94" s="64"/>
      <c r="C94" s="64"/>
      <c r="D94" s="64"/>
      <c r="E94" s="64"/>
      <c r="F94" s="64"/>
      <c r="G94" s="64"/>
      <c r="H94" s="64"/>
      <c r="I94" s="65"/>
      <c r="J94" s="65"/>
      <c r="K94" s="64"/>
      <c r="L94" s="64"/>
      <c r="M94" s="64"/>
      <c r="N94" s="64"/>
      <c r="O94" s="66"/>
      <c r="P94" s="66"/>
      <c r="Q94" s="64"/>
      <c r="R94" s="67">
        <v>15810430.5</v>
      </c>
      <c r="S94" s="68">
        <v>0</v>
      </c>
      <c r="T94" s="68" t="s">
        <v>75</v>
      </c>
      <c r="U94" s="69" t="str">
        <f t="shared" si="2"/>
        <v>N/A</v>
      </c>
      <c r="V94" s="64" t="s">
        <v>63</v>
      </c>
    </row>
    <row r="95" spans="1:22" ht="23.1" customHeight="1">
      <c r="A95" s="56"/>
      <c r="B95" s="64"/>
      <c r="C95" s="64"/>
      <c r="D95" s="64"/>
      <c r="E95" s="64"/>
      <c r="F95" s="64"/>
      <c r="G95" s="64"/>
      <c r="H95" s="64"/>
      <c r="I95" s="65"/>
      <c r="J95" s="65"/>
      <c r="K95" s="64"/>
      <c r="L95" s="64"/>
      <c r="M95" s="64"/>
      <c r="N95" s="64"/>
      <c r="O95" s="66"/>
      <c r="P95" s="66"/>
      <c r="Q95" s="64"/>
      <c r="R95" s="67">
        <v>549130.10833333328</v>
      </c>
      <c r="S95" s="68">
        <v>549130.10833333328</v>
      </c>
      <c r="T95" s="68">
        <v>564307.25</v>
      </c>
      <c r="U95" s="69">
        <f t="shared" si="2"/>
        <v>102.76385166945789</v>
      </c>
      <c r="V95" s="64" t="s">
        <v>62</v>
      </c>
    </row>
    <row r="96" spans="1:22" ht="23.1" customHeight="1">
      <c r="A96" s="56"/>
      <c r="B96" s="64"/>
      <c r="C96" s="64"/>
      <c r="D96" s="64"/>
      <c r="E96" s="64"/>
      <c r="F96" s="64"/>
      <c r="G96" s="64"/>
      <c r="H96" s="64"/>
      <c r="I96" s="65"/>
      <c r="J96" s="65"/>
      <c r="K96" s="64"/>
      <c r="L96" s="64"/>
      <c r="M96" s="64"/>
      <c r="N96" s="64"/>
      <c r="O96" s="66"/>
      <c r="P96" s="66"/>
      <c r="Q96" s="64"/>
      <c r="R96" s="67">
        <v>94.444444444444443</v>
      </c>
      <c r="S96" s="68">
        <v>85.625</v>
      </c>
      <c r="T96" s="68">
        <v>88.218571428571423</v>
      </c>
      <c r="U96" s="69">
        <f t="shared" si="2"/>
        <v>103.02898852971845</v>
      </c>
      <c r="V96" s="64" t="s">
        <v>51</v>
      </c>
    </row>
    <row r="97" spans="1:22" ht="23.1" customHeight="1">
      <c r="A97" s="56"/>
      <c r="B97" s="64"/>
      <c r="C97" s="64"/>
      <c r="D97" s="64"/>
      <c r="E97" s="64"/>
      <c r="F97" s="64"/>
      <c r="G97" s="64"/>
      <c r="H97" s="64"/>
      <c r="I97" s="65"/>
      <c r="J97" s="65"/>
      <c r="K97" s="64"/>
      <c r="L97" s="64"/>
      <c r="M97" s="64"/>
      <c r="N97" s="64"/>
      <c r="O97" s="66"/>
      <c r="P97" s="66"/>
      <c r="Q97" s="64"/>
      <c r="R97" s="67">
        <v>64.522857142857148</v>
      </c>
      <c r="S97" s="68">
        <v>57.808333333333337</v>
      </c>
      <c r="T97" s="68">
        <v>58.252209999999991</v>
      </c>
      <c r="U97" s="69">
        <f t="shared" si="2"/>
        <v>100.7678420066311</v>
      </c>
      <c r="V97" s="64" t="s">
        <v>52</v>
      </c>
    </row>
    <row r="98" spans="1:22" ht="23.1" customHeight="1">
      <c r="A98" s="56"/>
      <c r="B98" s="64"/>
      <c r="C98" s="64"/>
      <c r="D98" s="64"/>
      <c r="E98" s="64"/>
      <c r="F98" s="64"/>
      <c r="G98" s="64"/>
      <c r="H98" s="64"/>
      <c r="I98" s="65"/>
      <c r="J98" s="65"/>
      <c r="K98" s="64"/>
      <c r="L98" s="64"/>
      <c r="M98" s="64"/>
      <c r="N98" s="64"/>
      <c r="O98" s="66"/>
      <c r="P98" s="66"/>
      <c r="Q98" s="64"/>
      <c r="R98" s="67">
        <v>19858705.196874999</v>
      </c>
      <c r="S98" s="68">
        <v>57.367454375000008</v>
      </c>
      <c r="T98" s="68">
        <v>51.515762499999994</v>
      </c>
      <c r="U98" s="69">
        <f t="shared" si="2"/>
        <v>89.799631273947369</v>
      </c>
      <c r="V98" s="64" t="s">
        <v>46</v>
      </c>
    </row>
    <row r="99" spans="1:22" ht="23.1" customHeight="1">
      <c r="A99" s="56"/>
      <c r="B99" s="64"/>
      <c r="C99" s="64"/>
      <c r="D99" s="64"/>
      <c r="E99" s="64"/>
      <c r="F99" s="64"/>
      <c r="G99" s="64"/>
      <c r="H99" s="64"/>
      <c r="I99" s="65"/>
      <c r="J99" s="65"/>
      <c r="K99" s="64"/>
      <c r="L99" s="64"/>
      <c r="M99" s="64"/>
      <c r="N99" s="64"/>
      <c r="O99" s="66"/>
      <c r="P99" s="66"/>
      <c r="Q99" s="64"/>
      <c r="R99" s="67">
        <v>539317.75</v>
      </c>
      <c r="S99" s="68">
        <v>25.333333333333332</v>
      </c>
      <c r="T99" s="68">
        <v>0</v>
      </c>
      <c r="U99" s="69">
        <f t="shared" si="2"/>
        <v>0</v>
      </c>
      <c r="V99" s="64" t="s">
        <v>68</v>
      </c>
    </row>
    <row r="100" spans="1:22" ht="23.1" customHeight="1">
      <c r="A100" s="56"/>
      <c r="B100" s="64"/>
      <c r="C100" s="64"/>
      <c r="D100" s="64"/>
      <c r="E100" s="64"/>
      <c r="F100" s="64"/>
      <c r="G100" s="64"/>
      <c r="H100" s="64"/>
      <c r="I100" s="65"/>
      <c r="J100" s="65"/>
      <c r="K100" s="64"/>
      <c r="L100" s="64"/>
      <c r="M100" s="64"/>
      <c r="N100" s="64"/>
      <c r="O100" s="66"/>
      <c r="P100" s="66"/>
      <c r="Q100" s="64"/>
      <c r="R100" s="67">
        <v>8621095.6116666663</v>
      </c>
      <c r="S100" s="68">
        <v>8792561.834999999</v>
      </c>
      <c r="T100" s="68">
        <v>75</v>
      </c>
      <c r="U100" s="69">
        <f t="shared" si="2"/>
        <v>8.5299371681928017E-4</v>
      </c>
      <c r="V100" s="64" t="s">
        <v>67</v>
      </c>
    </row>
    <row r="101" spans="1:22" ht="23.1" customHeight="1">
      <c r="A101" s="56"/>
      <c r="B101" s="64"/>
      <c r="C101" s="64"/>
      <c r="D101" s="64"/>
      <c r="E101" s="64"/>
      <c r="F101" s="64"/>
      <c r="G101" s="64"/>
      <c r="H101" s="64"/>
      <c r="I101" s="65"/>
      <c r="J101" s="65"/>
      <c r="K101" s="64"/>
      <c r="L101" s="64"/>
      <c r="M101" s="64"/>
      <c r="N101" s="64"/>
      <c r="O101" s="66"/>
      <c r="P101" s="66"/>
      <c r="Q101" s="64"/>
      <c r="R101" s="67">
        <v>11860143.375</v>
      </c>
      <c r="S101" s="68">
        <v>998180.07142857148</v>
      </c>
      <c r="T101" s="68">
        <v>65.415000000000006</v>
      </c>
      <c r="U101" s="69">
        <f t="shared" si="2"/>
        <v>6.5534267686169715E-3</v>
      </c>
      <c r="V101" s="64" t="s">
        <v>47</v>
      </c>
    </row>
    <row r="102" spans="1:22" ht="23.1" customHeight="1">
      <c r="A102" s="56"/>
      <c r="B102" s="64"/>
      <c r="C102" s="64"/>
      <c r="D102" s="64"/>
      <c r="E102" s="64"/>
      <c r="F102" s="64"/>
      <c r="G102" s="64"/>
      <c r="H102" s="64"/>
      <c r="I102" s="65"/>
      <c r="J102" s="65"/>
      <c r="K102" s="64"/>
      <c r="L102" s="64"/>
      <c r="M102" s="64"/>
      <c r="N102" s="64"/>
      <c r="O102" s="66"/>
      <c r="P102" s="66"/>
      <c r="Q102" s="64"/>
      <c r="R102" s="67">
        <v>55.720000000000006</v>
      </c>
      <c r="S102" s="68">
        <v>42.666666666666664</v>
      </c>
      <c r="T102" s="68">
        <v>3</v>
      </c>
      <c r="U102" s="69">
        <f t="shared" si="2"/>
        <v>7.03125</v>
      </c>
      <c r="V102" s="64" t="s">
        <v>65</v>
      </c>
    </row>
    <row r="103" spans="1:22" ht="23.1" customHeight="1">
      <c r="A103" s="56"/>
      <c r="B103" s="64"/>
      <c r="C103" s="64"/>
      <c r="D103" s="64"/>
      <c r="E103" s="64"/>
      <c r="F103" s="64"/>
      <c r="G103" s="64"/>
      <c r="H103" s="64"/>
      <c r="I103" s="65"/>
      <c r="J103" s="65"/>
      <c r="K103" s="64"/>
      <c r="L103" s="64"/>
      <c r="M103" s="64"/>
      <c r="N103" s="64"/>
      <c r="O103" s="66"/>
      <c r="P103" s="66"/>
      <c r="Q103" s="64"/>
      <c r="R103" s="67">
        <v>71.853333333333339</v>
      </c>
      <c r="S103" s="68">
        <v>79.638333333333335</v>
      </c>
      <c r="T103" s="68">
        <v>84.17</v>
      </c>
      <c r="U103" s="69">
        <f t="shared" si="2"/>
        <v>105.6903082686311</v>
      </c>
      <c r="V103" s="64" t="s">
        <v>69</v>
      </c>
    </row>
    <row r="104" spans="1:22" ht="23.1" customHeight="1">
      <c r="A104" s="56"/>
      <c r="B104" s="64"/>
      <c r="C104" s="64"/>
      <c r="D104" s="64"/>
      <c r="E104" s="64"/>
      <c r="F104" s="64"/>
      <c r="G104" s="64"/>
      <c r="H104" s="64"/>
      <c r="I104" s="65"/>
      <c r="J104" s="65"/>
      <c r="K104" s="64"/>
      <c r="L104" s="64"/>
      <c r="M104" s="64"/>
      <c r="N104" s="64"/>
      <c r="O104" s="66"/>
      <c r="P104" s="66"/>
      <c r="Q104" s="64"/>
      <c r="R104" s="67">
        <v>520548.86879523809</v>
      </c>
      <c r="S104" s="68">
        <v>728746.14431333332</v>
      </c>
      <c r="T104" s="68">
        <v>762263.29616153846</v>
      </c>
      <c r="U104" s="69">
        <f t="shared" si="2"/>
        <v>104.59929045385027</v>
      </c>
      <c r="V104" s="64" t="s">
        <v>61</v>
      </c>
    </row>
    <row r="105" spans="1:22" ht="23.1" customHeight="1">
      <c r="A105" s="56"/>
      <c r="B105" s="64"/>
      <c r="C105" s="64"/>
      <c r="D105" s="64"/>
      <c r="E105" s="64"/>
      <c r="F105" s="64"/>
      <c r="G105" s="64"/>
      <c r="H105" s="64"/>
      <c r="I105" s="65"/>
      <c r="J105" s="65"/>
      <c r="K105" s="64"/>
      <c r="L105" s="64"/>
      <c r="M105" s="64"/>
      <c r="N105" s="64"/>
      <c r="O105" s="66"/>
      <c r="P105" s="66"/>
      <c r="Q105" s="64"/>
      <c r="R105" s="67">
        <v>59.026666666666664</v>
      </c>
      <c r="S105" s="68">
        <v>46.833333333333336</v>
      </c>
      <c r="T105" s="68">
        <v>41.793333333333329</v>
      </c>
      <c r="U105" s="69">
        <f t="shared" si="2"/>
        <v>89.238434163701058</v>
      </c>
      <c r="V105" s="64" t="s">
        <v>72</v>
      </c>
    </row>
    <row r="106" spans="1:22" ht="23.1" customHeight="1">
      <c r="A106" s="56"/>
      <c r="B106" s="64"/>
      <c r="C106" s="64"/>
      <c r="D106" s="64"/>
      <c r="E106" s="64"/>
      <c r="F106" s="64"/>
      <c r="G106" s="64"/>
      <c r="H106" s="64"/>
      <c r="I106" s="65"/>
      <c r="J106" s="65"/>
      <c r="K106" s="64"/>
      <c r="L106" s="64"/>
      <c r="M106" s="64"/>
      <c r="N106" s="64"/>
      <c r="O106" s="66"/>
      <c r="P106" s="66"/>
      <c r="Q106" s="64"/>
      <c r="R106" s="67">
        <v>3908007.2600000002</v>
      </c>
      <c r="S106" s="68">
        <v>2170412.9557142858</v>
      </c>
      <c r="T106" s="68">
        <v>83.23833333333333</v>
      </c>
      <c r="U106" s="69">
        <f t="shared" si="2"/>
        <v>3.8351380604406443E-3</v>
      </c>
      <c r="V106" s="64" t="s">
        <v>70</v>
      </c>
    </row>
    <row r="107" spans="1:22" ht="23.1" customHeight="1">
      <c r="A107" s="56"/>
      <c r="B107" s="64"/>
      <c r="C107" s="64"/>
      <c r="D107" s="64"/>
      <c r="E107" s="64"/>
      <c r="F107" s="64"/>
      <c r="G107" s="64"/>
      <c r="H107" s="64"/>
      <c r="I107" s="65"/>
      <c r="J107" s="65"/>
      <c r="K107" s="64"/>
      <c r="L107" s="64"/>
      <c r="M107" s="64"/>
      <c r="N107" s="64"/>
      <c r="O107" s="66"/>
      <c r="P107" s="66"/>
      <c r="Q107" s="64"/>
      <c r="R107" s="67">
        <v>112.86000000000001</v>
      </c>
      <c r="S107" s="68">
        <v>112.86000000000001</v>
      </c>
      <c r="T107" s="68">
        <v>93.526666666666685</v>
      </c>
      <c r="U107" s="69">
        <f t="shared" si="2"/>
        <v>82.869631992439025</v>
      </c>
      <c r="V107" s="64" t="s">
        <v>54</v>
      </c>
    </row>
    <row r="108" spans="1:22" ht="23.1" customHeight="1" thickBot="1">
      <c r="A108" s="56"/>
      <c r="B108" s="64"/>
      <c r="C108" s="64"/>
      <c r="D108" s="64"/>
      <c r="E108" s="64"/>
      <c r="F108" s="64"/>
      <c r="G108" s="64"/>
      <c r="H108" s="64"/>
      <c r="I108" s="65"/>
      <c r="J108" s="65"/>
      <c r="K108" s="64"/>
      <c r="L108" s="64"/>
      <c r="M108" s="64"/>
      <c r="N108" s="64"/>
      <c r="O108" s="66"/>
      <c r="P108" s="66"/>
      <c r="Q108" s="64"/>
      <c r="R108" s="67">
        <v>28.09</v>
      </c>
      <c r="S108" s="68">
        <v>28.09</v>
      </c>
      <c r="T108" s="68">
        <v>27.88</v>
      </c>
      <c r="U108" s="69">
        <f t="shared" si="2"/>
        <v>99.252402990388035</v>
      </c>
      <c r="V108" s="64" t="s">
        <v>71</v>
      </c>
    </row>
    <row r="109" spans="1:22" ht="138.75" customHeight="1" thickTop="1" thickBot="1">
      <c r="A109" s="56"/>
      <c r="B109" s="57" t="s">
        <v>85</v>
      </c>
      <c r="C109" s="58" t="s">
        <v>86</v>
      </c>
      <c r="D109" s="58"/>
      <c r="E109" s="58"/>
      <c r="F109" s="58"/>
      <c r="G109" s="58"/>
      <c r="H109" s="58"/>
      <c r="I109" s="58" t="s">
        <v>87</v>
      </c>
      <c r="J109" s="58"/>
      <c r="K109" s="58"/>
      <c r="L109" s="58" t="s">
        <v>88</v>
      </c>
      <c r="M109" s="58"/>
      <c r="N109" s="58"/>
      <c r="O109" s="58"/>
      <c r="P109" s="59" t="s">
        <v>89</v>
      </c>
      <c r="Q109" s="59" t="s">
        <v>90</v>
      </c>
      <c r="R109" s="59">
        <v>23914836.057213735</v>
      </c>
      <c r="S109" s="59">
        <v>25575669.59474526</v>
      </c>
      <c r="T109" s="59">
        <v>2372009.4024760304</v>
      </c>
      <c r="U109" s="59">
        <f t="shared" si="2"/>
        <v>9.2744762505196743</v>
      </c>
      <c r="V109" s="60" t="s">
        <v>43</v>
      </c>
    </row>
    <row r="110" spans="1:22" ht="23.1" customHeight="1" thickTop="1" thickBot="1">
      <c r="A110" s="56"/>
      <c r="B110" s="61" t="s">
        <v>44</v>
      </c>
      <c r="C110" s="62"/>
      <c r="D110" s="62"/>
      <c r="E110" s="62"/>
      <c r="F110" s="62"/>
      <c r="G110" s="62"/>
      <c r="H110" s="62"/>
      <c r="I110" s="62"/>
      <c r="J110" s="62"/>
      <c r="K110" s="62"/>
      <c r="L110" s="62"/>
      <c r="M110" s="62"/>
      <c r="N110" s="62"/>
      <c r="O110" s="62"/>
      <c r="P110" s="62"/>
      <c r="Q110" s="62"/>
      <c r="R110" s="62"/>
      <c r="S110" s="62"/>
      <c r="T110" s="62"/>
      <c r="U110" s="62"/>
      <c r="V110" s="63"/>
    </row>
    <row r="111" spans="1:22" ht="23.1" customHeight="1">
      <c r="A111" s="56"/>
      <c r="B111" s="64"/>
      <c r="C111" s="64"/>
      <c r="D111" s="64"/>
      <c r="E111" s="64"/>
      <c r="F111" s="64"/>
      <c r="G111" s="64"/>
      <c r="H111" s="64"/>
      <c r="I111" s="65"/>
      <c r="J111" s="65"/>
      <c r="K111" s="64"/>
      <c r="L111" s="64"/>
      <c r="M111" s="64"/>
      <c r="N111" s="64"/>
      <c r="O111" s="66"/>
      <c r="P111" s="66"/>
      <c r="Q111" s="64"/>
      <c r="R111" s="67">
        <v>485978.59753571422</v>
      </c>
      <c r="S111" s="68">
        <v>566974.89333333331</v>
      </c>
      <c r="T111" s="68">
        <v>566974.78249999997</v>
      </c>
      <c r="U111" s="69">
        <f t="shared" ref="U111:U142" si="3">IF(ISERROR(T111/S111),"N/A",T111/S111*100)</f>
        <v>99.999980451809307</v>
      </c>
      <c r="V111" s="64" t="s">
        <v>64</v>
      </c>
    </row>
    <row r="112" spans="1:22" ht="23.1" customHeight="1">
      <c r="A112" s="56"/>
      <c r="B112" s="64"/>
      <c r="C112" s="64"/>
      <c r="D112" s="64"/>
      <c r="E112" s="64"/>
      <c r="F112" s="64"/>
      <c r="G112" s="64"/>
      <c r="H112" s="64"/>
      <c r="I112" s="65"/>
      <c r="J112" s="65"/>
      <c r="K112" s="64"/>
      <c r="L112" s="64"/>
      <c r="M112" s="64"/>
      <c r="N112" s="64"/>
      <c r="O112" s="66"/>
      <c r="P112" s="66"/>
      <c r="Q112" s="64"/>
      <c r="R112" s="67">
        <v>3310113.4233333333</v>
      </c>
      <c r="S112" s="68">
        <v>3310113.452222222</v>
      </c>
      <c r="T112" s="68">
        <v>1321164.0233333332</v>
      </c>
      <c r="U112" s="69">
        <f t="shared" si="3"/>
        <v>39.912952906383879</v>
      </c>
      <c r="V112" s="64" t="s">
        <v>70</v>
      </c>
    </row>
    <row r="113" spans="1:22" ht="23.1" customHeight="1">
      <c r="A113" s="56"/>
      <c r="B113" s="64"/>
      <c r="C113" s="64"/>
      <c r="D113" s="64"/>
      <c r="E113" s="64"/>
      <c r="F113" s="64"/>
      <c r="G113" s="64"/>
      <c r="H113" s="64"/>
      <c r="I113" s="65"/>
      <c r="J113" s="65"/>
      <c r="K113" s="64"/>
      <c r="L113" s="64"/>
      <c r="M113" s="64"/>
      <c r="N113" s="64"/>
      <c r="O113" s="66"/>
      <c r="P113" s="66"/>
      <c r="Q113" s="64"/>
      <c r="R113" s="67">
        <v>720273.83631578949</v>
      </c>
      <c r="S113" s="68">
        <v>760288.71333333338</v>
      </c>
      <c r="T113" s="68">
        <v>855317.52562500001</v>
      </c>
      <c r="U113" s="69">
        <f t="shared" si="3"/>
        <v>112.4990428800438</v>
      </c>
      <c r="V113" s="64" t="s">
        <v>48</v>
      </c>
    </row>
    <row r="114" spans="1:22" ht="23.1" customHeight="1">
      <c r="A114" s="56"/>
      <c r="B114" s="64"/>
      <c r="C114" s="64"/>
      <c r="D114" s="64"/>
      <c r="E114" s="64"/>
      <c r="F114" s="64"/>
      <c r="G114" s="64"/>
      <c r="H114" s="64"/>
      <c r="I114" s="65"/>
      <c r="J114" s="65"/>
      <c r="K114" s="64"/>
      <c r="L114" s="64"/>
      <c r="M114" s="64"/>
      <c r="N114" s="64"/>
      <c r="O114" s="66"/>
      <c r="P114" s="66"/>
      <c r="Q114" s="64"/>
      <c r="R114" s="67">
        <v>4323199.9568999987</v>
      </c>
      <c r="S114" s="68">
        <v>3782308.7788882349</v>
      </c>
      <c r="T114" s="68">
        <v>1677328.0740733333</v>
      </c>
      <c r="U114" s="69">
        <f t="shared" si="3"/>
        <v>44.346672155263967</v>
      </c>
      <c r="V114" s="64" t="s">
        <v>56</v>
      </c>
    </row>
    <row r="115" spans="1:22" ht="23.1" customHeight="1">
      <c r="A115" s="56"/>
      <c r="B115" s="64"/>
      <c r="C115" s="64"/>
      <c r="D115" s="64"/>
      <c r="E115" s="64"/>
      <c r="F115" s="64"/>
      <c r="G115" s="64"/>
      <c r="H115" s="64"/>
      <c r="I115" s="65"/>
      <c r="J115" s="65"/>
      <c r="K115" s="64"/>
      <c r="L115" s="64"/>
      <c r="M115" s="64"/>
      <c r="N115" s="64"/>
      <c r="O115" s="66"/>
      <c r="P115" s="66"/>
      <c r="Q115" s="64"/>
      <c r="R115" s="67">
        <v>36552.048650000004</v>
      </c>
      <c r="S115" s="68">
        <v>35.672022222222218</v>
      </c>
      <c r="T115" s="68">
        <v>657609.8173461539</v>
      </c>
      <c r="U115" s="69">
        <f t="shared" si="3"/>
        <v>1843489.0325238968</v>
      </c>
      <c r="V115" s="64" t="s">
        <v>59</v>
      </c>
    </row>
    <row r="116" spans="1:22" ht="23.1" customHeight="1">
      <c r="A116" s="56"/>
      <c r="B116" s="64"/>
      <c r="C116" s="64"/>
      <c r="D116" s="64"/>
      <c r="E116" s="64"/>
      <c r="F116" s="64"/>
      <c r="G116" s="64"/>
      <c r="H116" s="64"/>
      <c r="I116" s="65"/>
      <c r="J116" s="65"/>
      <c r="K116" s="64"/>
      <c r="L116" s="64"/>
      <c r="M116" s="64"/>
      <c r="N116" s="64"/>
      <c r="O116" s="66"/>
      <c r="P116" s="66"/>
      <c r="Q116" s="64"/>
      <c r="R116" s="67">
        <v>9170583.0916666668</v>
      </c>
      <c r="S116" s="68">
        <v>9170577.5883333329</v>
      </c>
      <c r="T116" s="68">
        <v>83.018333333333331</v>
      </c>
      <c r="U116" s="69">
        <f t="shared" si="3"/>
        <v>9.0526831634844861E-4</v>
      </c>
      <c r="V116" s="64" t="s">
        <v>50</v>
      </c>
    </row>
    <row r="117" spans="1:22" ht="23.1" customHeight="1">
      <c r="A117" s="56"/>
      <c r="B117" s="64"/>
      <c r="C117" s="64"/>
      <c r="D117" s="64"/>
      <c r="E117" s="64"/>
      <c r="F117" s="64"/>
      <c r="G117" s="64"/>
      <c r="H117" s="64"/>
      <c r="I117" s="65"/>
      <c r="J117" s="65"/>
      <c r="K117" s="64"/>
      <c r="L117" s="64"/>
      <c r="M117" s="64"/>
      <c r="N117" s="64"/>
      <c r="O117" s="66"/>
      <c r="P117" s="66"/>
      <c r="Q117" s="64"/>
      <c r="R117" s="67">
        <v>19858683.23</v>
      </c>
      <c r="S117" s="68">
        <v>19858695.138938129</v>
      </c>
      <c r="T117" s="68">
        <v>17036.422688125</v>
      </c>
      <c r="U117" s="69">
        <f t="shared" si="3"/>
        <v>8.5788228123411137E-2</v>
      </c>
      <c r="V117" s="64" t="s">
        <v>46</v>
      </c>
    </row>
    <row r="118" spans="1:22" ht="23.1" customHeight="1">
      <c r="A118" s="56"/>
      <c r="B118" s="64"/>
      <c r="C118" s="64"/>
      <c r="D118" s="64"/>
      <c r="E118" s="64"/>
      <c r="F118" s="64"/>
      <c r="G118" s="64"/>
      <c r="H118" s="64"/>
      <c r="I118" s="65"/>
      <c r="J118" s="65"/>
      <c r="K118" s="64"/>
      <c r="L118" s="64"/>
      <c r="M118" s="64"/>
      <c r="N118" s="64"/>
      <c r="O118" s="66"/>
      <c r="P118" s="66"/>
      <c r="Q118" s="64"/>
      <c r="R118" s="67">
        <v>30.75714285714286</v>
      </c>
      <c r="S118" s="68">
        <v>17.716666666666665</v>
      </c>
      <c r="T118" s="68">
        <v>18.854000000000003</v>
      </c>
      <c r="U118" s="69">
        <f t="shared" si="3"/>
        <v>106.41956726246475</v>
      </c>
      <c r="V118" s="64" t="s">
        <v>69</v>
      </c>
    </row>
    <row r="119" spans="1:22" ht="23.1" customHeight="1">
      <c r="A119" s="56"/>
      <c r="B119" s="64"/>
      <c r="C119" s="64"/>
      <c r="D119" s="64"/>
      <c r="E119" s="64"/>
      <c r="F119" s="64"/>
      <c r="G119" s="64"/>
      <c r="H119" s="64"/>
      <c r="I119" s="65"/>
      <c r="J119" s="65"/>
      <c r="K119" s="64"/>
      <c r="L119" s="64"/>
      <c r="M119" s="64"/>
      <c r="N119" s="64"/>
      <c r="O119" s="66"/>
      <c r="P119" s="66"/>
      <c r="Q119" s="64"/>
      <c r="R119" s="67">
        <v>8621063.1466666665</v>
      </c>
      <c r="S119" s="68">
        <v>8621061.8133333344</v>
      </c>
      <c r="T119" s="68">
        <v>4310544.9983333331</v>
      </c>
      <c r="U119" s="69">
        <f t="shared" si="3"/>
        <v>50.000163456276859</v>
      </c>
      <c r="V119" s="64" t="s">
        <v>67</v>
      </c>
    </row>
    <row r="120" spans="1:22" ht="23.1" customHeight="1">
      <c r="A120" s="56"/>
      <c r="B120" s="64"/>
      <c r="C120" s="64"/>
      <c r="D120" s="64"/>
      <c r="E120" s="64"/>
      <c r="F120" s="64"/>
      <c r="G120" s="64"/>
      <c r="H120" s="64"/>
      <c r="I120" s="65"/>
      <c r="J120" s="65"/>
      <c r="K120" s="64"/>
      <c r="L120" s="64"/>
      <c r="M120" s="64"/>
      <c r="N120" s="64"/>
      <c r="O120" s="66"/>
      <c r="P120" s="66"/>
      <c r="Q120" s="64"/>
      <c r="R120" s="67">
        <v>2988771.9063543468</v>
      </c>
      <c r="S120" s="68">
        <v>2910058.3125522723</v>
      </c>
      <c r="T120" s="68">
        <v>794024.2104095238</v>
      </c>
      <c r="U120" s="69">
        <f t="shared" si="3"/>
        <v>27.285508575019694</v>
      </c>
      <c r="V120" s="64" t="s">
        <v>57</v>
      </c>
    </row>
    <row r="121" spans="1:22" ht="23.1" customHeight="1">
      <c r="A121" s="56"/>
      <c r="B121" s="64"/>
      <c r="C121" s="64"/>
      <c r="D121" s="64"/>
      <c r="E121" s="64"/>
      <c r="F121" s="64"/>
      <c r="G121" s="64"/>
      <c r="H121" s="64"/>
      <c r="I121" s="65"/>
      <c r="J121" s="65"/>
      <c r="K121" s="64"/>
      <c r="L121" s="64"/>
      <c r="M121" s="64"/>
      <c r="N121" s="64"/>
      <c r="O121" s="66"/>
      <c r="P121" s="66"/>
      <c r="Q121" s="64"/>
      <c r="R121" s="67">
        <v>195248216.31640792</v>
      </c>
      <c r="S121" s="68">
        <v>218218576.58392647</v>
      </c>
      <c r="T121" s="68">
        <v>1261856.0872090913</v>
      </c>
      <c r="U121" s="69">
        <f t="shared" si="3"/>
        <v>0.57825328483149729</v>
      </c>
      <c r="V121" s="64" t="s">
        <v>45</v>
      </c>
    </row>
    <row r="122" spans="1:22" ht="23.1" customHeight="1">
      <c r="A122" s="56"/>
      <c r="B122" s="64"/>
      <c r="C122" s="64"/>
      <c r="D122" s="64"/>
      <c r="E122" s="64"/>
      <c r="F122" s="64"/>
      <c r="G122" s="64"/>
      <c r="H122" s="64"/>
      <c r="I122" s="65"/>
      <c r="J122" s="65"/>
      <c r="K122" s="64"/>
      <c r="L122" s="64"/>
      <c r="M122" s="64"/>
      <c r="N122" s="64"/>
      <c r="O122" s="66"/>
      <c r="P122" s="66"/>
      <c r="Q122" s="64"/>
      <c r="R122" s="67">
        <v>6670510.1465624999</v>
      </c>
      <c r="S122" s="68">
        <v>9824061.9754999988</v>
      </c>
      <c r="T122" s="68">
        <v>9112092.9455555547</v>
      </c>
      <c r="U122" s="69">
        <f t="shared" si="3"/>
        <v>92.752803965202915</v>
      </c>
      <c r="V122" s="64" t="s">
        <v>53</v>
      </c>
    </row>
    <row r="123" spans="1:22" ht="23.1" customHeight="1">
      <c r="A123" s="56"/>
      <c r="B123" s="64"/>
      <c r="C123" s="64"/>
      <c r="D123" s="64"/>
      <c r="E123" s="64"/>
      <c r="F123" s="64"/>
      <c r="G123" s="64"/>
      <c r="H123" s="64"/>
      <c r="I123" s="65"/>
      <c r="J123" s="65"/>
      <c r="K123" s="64"/>
      <c r="L123" s="64"/>
      <c r="M123" s="64"/>
      <c r="N123" s="64"/>
      <c r="O123" s="66"/>
      <c r="P123" s="66"/>
      <c r="Q123" s="64"/>
      <c r="R123" s="67">
        <v>663548.41555555561</v>
      </c>
      <c r="S123" s="68">
        <v>331792.82722222223</v>
      </c>
      <c r="T123" s="68">
        <v>351309.95210000005</v>
      </c>
      <c r="U123" s="69">
        <f t="shared" si="3"/>
        <v>105.88232272565254</v>
      </c>
      <c r="V123" s="64" t="s">
        <v>49</v>
      </c>
    </row>
    <row r="124" spans="1:22" ht="23.1" customHeight="1">
      <c r="A124" s="56"/>
      <c r="B124" s="64"/>
      <c r="C124" s="64"/>
      <c r="D124" s="64"/>
      <c r="E124" s="64"/>
      <c r="F124" s="64"/>
      <c r="G124" s="64"/>
      <c r="H124" s="64"/>
      <c r="I124" s="65"/>
      <c r="J124" s="65"/>
      <c r="K124" s="64"/>
      <c r="L124" s="64"/>
      <c r="M124" s="64"/>
      <c r="N124" s="64"/>
      <c r="O124" s="66"/>
      <c r="P124" s="66"/>
      <c r="Q124" s="64"/>
      <c r="R124" s="67">
        <v>359566.16666666669</v>
      </c>
      <c r="S124" s="68">
        <v>539348.75</v>
      </c>
      <c r="T124" s="68">
        <v>385516.5</v>
      </c>
      <c r="U124" s="69">
        <f t="shared" si="3"/>
        <v>71.478148415102467</v>
      </c>
      <c r="V124" s="64" t="s">
        <v>68</v>
      </c>
    </row>
    <row r="125" spans="1:22" ht="23.1" customHeight="1">
      <c r="A125" s="56"/>
      <c r="B125" s="64"/>
      <c r="C125" s="64"/>
      <c r="D125" s="64"/>
      <c r="E125" s="64"/>
      <c r="F125" s="64"/>
      <c r="G125" s="64"/>
      <c r="H125" s="64"/>
      <c r="I125" s="65"/>
      <c r="J125" s="65"/>
      <c r="K125" s="64"/>
      <c r="L125" s="64"/>
      <c r="M125" s="64"/>
      <c r="N125" s="64"/>
      <c r="O125" s="66"/>
      <c r="P125" s="66"/>
      <c r="Q125" s="64"/>
      <c r="R125" s="67">
        <v>626697.98545454536</v>
      </c>
      <c r="S125" s="68">
        <v>689360.92099999997</v>
      </c>
      <c r="T125" s="68">
        <v>61.716666666666669</v>
      </c>
      <c r="U125" s="69">
        <f t="shared" si="3"/>
        <v>8.9527364819490078E-3</v>
      </c>
      <c r="V125" s="64" t="s">
        <v>55</v>
      </c>
    </row>
    <row r="126" spans="1:22" ht="23.1" customHeight="1">
      <c r="A126" s="56"/>
      <c r="B126" s="64"/>
      <c r="C126" s="64"/>
      <c r="D126" s="64"/>
      <c r="E126" s="64"/>
      <c r="F126" s="64"/>
      <c r="G126" s="64"/>
      <c r="H126" s="64"/>
      <c r="I126" s="65"/>
      <c r="J126" s="65"/>
      <c r="K126" s="64"/>
      <c r="L126" s="64"/>
      <c r="M126" s="64"/>
      <c r="N126" s="64"/>
      <c r="O126" s="66"/>
      <c r="P126" s="66"/>
      <c r="Q126" s="64"/>
      <c r="R126" s="67">
        <v>1545974.5307142858</v>
      </c>
      <c r="S126" s="68">
        <v>1545974.472142857</v>
      </c>
      <c r="T126" s="68">
        <v>1545972.2364285714</v>
      </c>
      <c r="U126" s="69">
        <f t="shared" si="3"/>
        <v>99.999855384786358</v>
      </c>
      <c r="V126" s="64" t="s">
        <v>60</v>
      </c>
    </row>
    <row r="127" spans="1:22" ht="23.1" customHeight="1">
      <c r="A127" s="56"/>
      <c r="B127" s="64"/>
      <c r="C127" s="64"/>
      <c r="D127" s="64"/>
      <c r="E127" s="64"/>
      <c r="F127" s="64"/>
      <c r="G127" s="64"/>
      <c r="H127" s="64"/>
      <c r="I127" s="65"/>
      <c r="J127" s="65"/>
      <c r="K127" s="64"/>
      <c r="L127" s="64"/>
      <c r="M127" s="64"/>
      <c r="N127" s="64"/>
      <c r="O127" s="66"/>
      <c r="P127" s="66"/>
      <c r="Q127" s="64"/>
      <c r="R127" s="67">
        <v>33921214.195171431</v>
      </c>
      <c r="S127" s="68">
        <v>47489689.701240003</v>
      </c>
      <c r="T127" s="68">
        <v>46832053.06724</v>
      </c>
      <c r="U127" s="69">
        <f t="shared" si="3"/>
        <v>98.615201240232935</v>
      </c>
      <c r="V127" s="64" t="s">
        <v>74</v>
      </c>
    </row>
    <row r="128" spans="1:22" ht="23.1" customHeight="1">
      <c r="A128" s="56"/>
      <c r="B128" s="64"/>
      <c r="C128" s="64"/>
      <c r="D128" s="64"/>
      <c r="E128" s="64"/>
      <c r="F128" s="64"/>
      <c r="G128" s="64"/>
      <c r="H128" s="64"/>
      <c r="I128" s="65"/>
      <c r="J128" s="65"/>
      <c r="K128" s="64"/>
      <c r="L128" s="64"/>
      <c r="M128" s="64"/>
      <c r="N128" s="64"/>
      <c r="O128" s="66"/>
      <c r="P128" s="66"/>
      <c r="Q128" s="64"/>
      <c r="R128" s="67">
        <v>15810455.5</v>
      </c>
      <c r="S128" s="68">
        <v>15810455.5</v>
      </c>
      <c r="T128" s="68">
        <v>15810503.59</v>
      </c>
      <c r="U128" s="69">
        <f t="shared" si="3"/>
        <v>100.00030416580977</v>
      </c>
      <c r="V128" s="64" t="s">
        <v>63</v>
      </c>
    </row>
    <row r="129" spans="1:22" ht="23.1" customHeight="1">
      <c r="A129" s="56"/>
      <c r="B129" s="64"/>
      <c r="C129" s="64"/>
      <c r="D129" s="64"/>
      <c r="E129" s="64"/>
      <c r="F129" s="64"/>
      <c r="G129" s="64"/>
      <c r="H129" s="64"/>
      <c r="I129" s="65"/>
      <c r="J129" s="65"/>
      <c r="K129" s="64"/>
      <c r="L129" s="64"/>
      <c r="M129" s="64"/>
      <c r="N129" s="64"/>
      <c r="O129" s="66"/>
      <c r="P129" s="66"/>
      <c r="Q129" s="64"/>
      <c r="R129" s="67">
        <v>24.58</v>
      </c>
      <c r="S129" s="68">
        <v>24.58</v>
      </c>
      <c r="T129" s="68">
        <v>28.4</v>
      </c>
      <c r="U129" s="69">
        <f t="shared" si="3"/>
        <v>115.54109031733117</v>
      </c>
      <c r="V129" s="64" t="s">
        <v>71</v>
      </c>
    </row>
    <row r="130" spans="1:22" ht="23.1" customHeight="1">
      <c r="A130" s="56"/>
      <c r="B130" s="64"/>
      <c r="C130" s="64"/>
      <c r="D130" s="64"/>
      <c r="E130" s="64"/>
      <c r="F130" s="64"/>
      <c r="G130" s="64"/>
      <c r="H130" s="64"/>
      <c r="I130" s="65"/>
      <c r="J130" s="65"/>
      <c r="K130" s="64"/>
      <c r="L130" s="64"/>
      <c r="M130" s="64"/>
      <c r="N130" s="64"/>
      <c r="O130" s="66"/>
      <c r="P130" s="66"/>
      <c r="Q130" s="64"/>
      <c r="R130" s="67">
        <v>36.269999999999996</v>
      </c>
      <c r="S130" s="68">
        <v>36.269999999999996</v>
      </c>
      <c r="T130" s="68">
        <v>34.269999999999996</v>
      </c>
      <c r="U130" s="69">
        <f t="shared" si="3"/>
        <v>94.485800937413842</v>
      </c>
      <c r="V130" s="64" t="s">
        <v>65</v>
      </c>
    </row>
    <row r="131" spans="1:22" ht="23.1" customHeight="1">
      <c r="A131" s="56"/>
      <c r="B131" s="64"/>
      <c r="C131" s="64"/>
      <c r="D131" s="64"/>
      <c r="E131" s="64"/>
      <c r="F131" s="64"/>
      <c r="G131" s="64"/>
      <c r="H131" s="64"/>
      <c r="I131" s="65"/>
      <c r="J131" s="65"/>
      <c r="K131" s="64"/>
      <c r="L131" s="64"/>
      <c r="M131" s="64"/>
      <c r="N131" s="64"/>
      <c r="O131" s="66"/>
      <c r="P131" s="66"/>
      <c r="Q131" s="64"/>
      <c r="R131" s="67">
        <v>982542.4557533334</v>
      </c>
      <c r="S131" s="68">
        <v>31.774021428571427</v>
      </c>
      <c r="T131" s="68">
        <v>25.636299999999999</v>
      </c>
      <c r="U131" s="69">
        <f t="shared" si="3"/>
        <v>80.683208632029363</v>
      </c>
      <c r="V131" s="64" t="s">
        <v>52</v>
      </c>
    </row>
    <row r="132" spans="1:22" ht="23.1" customHeight="1">
      <c r="A132" s="56"/>
      <c r="B132" s="64"/>
      <c r="C132" s="64"/>
      <c r="D132" s="64"/>
      <c r="E132" s="64"/>
      <c r="F132" s="64"/>
      <c r="G132" s="64"/>
      <c r="H132" s="64"/>
      <c r="I132" s="65"/>
      <c r="J132" s="65"/>
      <c r="K132" s="64"/>
      <c r="L132" s="64"/>
      <c r="M132" s="64"/>
      <c r="N132" s="64"/>
      <c r="O132" s="66"/>
      <c r="P132" s="66"/>
      <c r="Q132" s="64"/>
      <c r="R132" s="67">
        <v>1386770.5568181819</v>
      </c>
      <c r="S132" s="68">
        <v>327837.00736842101</v>
      </c>
      <c r="T132" s="68">
        <v>327821.60526315792</v>
      </c>
      <c r="U132" s="69">
        <f t="shared" si="3"/>
        <v>99.995301901580078</v>
      </c>
      <c r="V132" s="64" t="s">
        <v>61</v>
      </c>
    </row>
    <row r="133" spans="1:22" ht="23.1" customHeight="1">
      <c r="A133" s="56"/>
      <c r="B133" s="64"/>
      <c r="C133" s="64"/>
      <c r="D133" s="64"/>
      <c r="E133" s="64"/>
      <c r="F133" s="64"/>
      <c r="G133" s="64"/>
      <c r="H133" s="64"/>
      <c r="I133" s="65"/>
      <c r="J133" s="65"/>
      <c r="K133" s="64"/>
      <c r="L133" s="64"/>
      <c r="M133" s="64"/>
      <c r="N133" s="64"/>
      <c r="O133" s="66"/>
      <c r="P133" s="66"/>
      <c r="Q133" s="64"/>
      <c r="R133" s="67">
        <v>12556350.109999999</v>
      </c>
      <c r="S133" s="68">
        <v>12556340.395714285</v>
      </c>
      <c r="T133" s="68">
        <v>6278190.8014285723</v>
      </c>
      <c r="U133" s="69">
        <f t="shared" si="3"/>
        <v>50.000164088984377</v>
      </c>
      <c r="V133" s="64" t="s">
        <v>47</v>
      </c>
    </row>
    <row r="134" spans="1:22" ht="23.1" customHeight="1">
      <c r="A134" s="56"/>
      <c r="B134" s="64"/>
      <c r="C134" s="64"/>
      <c r="D134" s="64"/>
      <c r="E134" s="64"/>
      <c r="F134" s="64"/>
      <c r="G134" s="64"/>
      <c r="H134" s="64"/>
      <c r="I134" s="65"/>
      <c r="J134" s="65"/>
      <c r="K134" s="64"/>
      <c r="L134" s="64"/>
      <c r="M134" s="64"/>
      <c r="N134" s="64"/>
      <c r="O134" s="66"/>
      <c r="P134" s="66"/>
      <c r="Q134" s="64"/>
      <c r="R134" s="67">
        <v>56.85</v>
      </c>
      <c r="S134" s="68">
        <v>46.85</v>
      </c>
      <c r="T134" s="68">
        <v>36.589999999999996</v>
      </c>
      <c r="U134" s="69">
        <f t="shared" si="3"/>
        <v>78.100320170757726</v>
      </c>
      <c r="V134" s="64" t="s">
        <v>58</v>
      </c>
    </row>
    <row r="135" spans="1:22" ht="23.1" customHeight="1">
      <c r="A135" s="56"/>
      <c r="B135" s="64"/>
      <c r="C135" s="64"/>
      <c r="D135" s="64"/>
      <c r="E135" s="64"/>
      <c r="F135" s="64"/>
      <c r="G135" s="64"/>
      <c r="H135" s="64"/>
      <c r="I135" s="65"/>
      <c r="J135" s="65"/>
      <c r="K135" s="64"/>
      <c r="L135" s="64"/>
      <c r="M135" s="64"/>
      <c r="N135" s="64"/>
      <c r="O135" s="66"/>
      <c r="P135" s="66"/>
      <c r="Q135" s="64"/>
      <c r="R135" s="67">
        <v>71063.272819999998</v>
      </c>
      <c r="S135" s="68">
        <v>50.492049999999999</v>
      </c>
      <c r="T135" s="68">
        <v>52.447200000000002</v>
      </c>
      <c r="U135" s="69">
        <f t="shared" si="3"/>
        <v>103.87219374139099</v>
      </c>
      <c r="V135" s="64" t="s">
        <v>62</v>
      </c>
    </row>
    <row r="136" spans="1:22" ht="23.1" customHeight="1">
      <c r="A136" s="56"/>
      <c r="B136" s="64"/>
      <c r="C136" s="64"/>
      <c r="D136" s="64"/>
      <c r="E136" s="64"/>
      <c r="F136" s="64"/>
      <c r="G136" s="64"/>
      <c r="H136" s="64"/>
      <c r="I136" s="65"/>
      <c r="J136" s="65"/>
      <c r="K136" s="64"/>
      <c r="L136" s="64"/>
      <c r="M136" s="64"/>
      <c r="N136" s="64"/>
      <c r="O136" s="66"/>
      <c r="P136" s="66"/>
      <c r="Q136" s="64"/>
      <c r="R136" s="67">
        <v>17.677142857142858</v>
      </c>
      <c r="S136" s="68">
        <v>17.677142857142858</v>
      </c>
      <c r="T136" s="68">
        <v>16.502857142857142</v>
      </c>
      <c r="U136" s="69">
        <f t="shared" si="3"/>
        <v>93.357038952642625</v>
      </c>
      <c r="V136" s="64" t="s">
        <v>51</v>
      </c>
    </row>
    <row r="137" spans="1:22" ht="23.1" customHeight="1">
      <c r="A137" s="56"/>
      <c r="B137" s="64"/>
      <c r="C137" s="64"/>
      <c r="D137" s="64"/>
      <c r="E137" s="64"/>
      <c r="F137" s="64"/>
      <c r="G137" s="64"/>
      <c r="H137" s="64"/>
      <c r="I137" s="65"/>
      <c r="J137" s="65"/>
      <c r="K137" s="64"/>
      <c r="L137" s="64"/>
      <c r="M137" s="64"/>
      <c r="N137" s="64"/>
      <c r="O137" s="66"/>
      <c r="P137" s="66"/>
      <c r="Q137" s="64"/>
      <c r="R137" s="67">
        <v>25.240000000000002</v>
      </c>
      <c r="S137" s="68">
        <v>25.240000000000002</v>
      </c>
      <c r="T137" s="68">
        <v>21.740000000000002</v>
      </c>
      <c r="U137" s="69">
        <f t="shared" si="3"/>
        <v>86.133122028526159</v>
      </c>
      <c r="V137" s="64" t="s">
        <v>73</v>
      </c>
    </row>
    <row r="138" spans="1:22" ht="23.1" customHeight="1">
      <c r="A138" s="56"/>
      <c r="B138" s="64"/>
      <c r="C138" s="64"/>
      <c r="D138" s="64"/>
      <c r="E138" s="64"/>
      <c r="F138" s="64"/>
      <c r="G138" s="64"/>
      <c r="H138" s="64"/>
      <c r="I138" s="65"/>
      <c r="J138" s="65"/>
      <c r="K138" s="64"/>
      <c r="L138" s="64"/>
      <c r="M138" s="64"/>
      <c r="N138" s="64"/>
      <c r="O138" s="66"/>
      <c r="P138" s="66"/>
      <c r="Q138" s="64"/>
      <c r="R138" s="67">
        <v>53139580.665714286</v>
      </c>
      <c r="S138" s="68">
        <v>9192491.6100000013</v>
      </c>
      <c r="T138" s="68">
        <v>9192491.6733333338</v>
      </c>
      <c r="U138" s="69">
        <f t="shared" si="3"/>
        <v>100.00000068896809</v>
      </c>
      <c r="V138" s="64" t="s">
        <v>66</v>
      </c>
    </row>
    <row r="139" spans="1:22" ht="23.1" customHeight="1">
      <c r="A139" s="56"/>
      <c r="B139" s="64"/>
      <c r="C139" s="64"/>
      <c r="D139" s="64"/>
      <c r="E139" s="64"/>
      <c r="F139" s="64"/>
      <c r="G139" s="64"/>
      <c r="H139" s="64"/>
      <c r="I139" s="65"/>
      <c r="J139" s="65"/>
      <c r="K139" s="64"/>
      <c r="L139" s="64"/>
      <c r="M139" s="64"/>
      <c r="N139" s="64"/>
      <c r="O139" s="66"/>
      <c r="P139" s="66"/>
      <c r="Q139" s="64"/>
      <c r="R139" s="67">
        <v>0.65</v>
      </c>
      <c r="S139" s="68">
        <v>0.53500000000000003</v>
      </c>
      <c r="T139" s="68">
        <v>0.58499999999999996</v>
      </c>
      <c r="U139" s="69">
        <f t="shared" si="3"/>
        <v>109.34579439252335</v>
      </c>
      <c r="V139" s="64" t="s">
        <v>72</v>
      </c>
    </row>
    <row r="140" spans="1:22" ht="23.1" customHeight="1">
      <c r="A140" s="56"/>
      <c r="B140" s="64"/>
      <c r="C140" s="64"/>
      <c r="D140" s="64"/>
      <c r="E140" s="64"/>
      <c r="F140" s="64"/>
      <c r="G140" s="64"/>
      <c r="H140" s="64"/>
      <c r="I140" s="65"/>
      <c r="J140" s="65"/>
      <c r="K140" s="64"/>
      <c r="L140" s="64"/>
      <c r="M140" s="64"/>
      <c r="N140" s="64"/>
      <c r="O140" s="66"/>
      <c r="P140" s="66"/>
      <c r="Q140" s="64"/>
      <c r="R140" s="67">
        <v>53.065333333333335</v>
      </c>
      <c r="S140" s="68">
        <v>53.065333333333335</v>
      </c>
      <c r="T140" s="68">
        <v>40.203333333333333</v>
      </c>
      <c r="U140" s="69">
        <f t="shared" si="3"/>
        <v>75.761953817935122</v>
      </c>
      <c r="V140" s="64" t="s">
        <v>54</v>
      </c>
    </row>
    <row r="141" spans="1:22" ht="23.1" customHeight="1" thickBot="1">
      <c r="A141" s="56"/>
      <c r="B141" s="64"/>
      <c r="C141" s="64"/>
      <c r="D141" s="64"/>
      <c r="E141" s="64"/>
      <c r="F141" s="64"/>
      <c r="G141" s="64"/>
      <c r="H141" s="64"/>
      <c r="I141" s="65"/>
      <c r="J141" s="65"/>
      <c r="K141" s="64"/>
      <c r="L141" s="64"/>
      <c r="M141" s="64"/>
      <c r="N141" s="64"/>
      <c r="O141" s="66"/>
      <c r="P141" s="66"/>
      <c r="Q141" s="64"/>
      <c r="R141" s="67">
        <v>14.15</v>
      </c>
      <c r="S141" s="68" t="s">
        <v>75</v>
      </c>
      <c r="T141" s="68" t="s">
        <v>75</v>
      </c>
      <c r="U141" s="69" t="str">
        <f t="shared" si="3"/>
        <v>N/A</v>
      </c>
      <c r="V141" s="64" t="s">
        <v>76</v>
      </c>
    </row>
    <row r="142" spans="1:22" ht="125.25" customHeight="1" thickTop="1" thickBot="1">
      <c r="A142" s="56"/>
      <c r="B142" s="57" t="s">
        <v>91</v>
      </c>
      <c r="C142" s="58" t="s">
        <v>92</v>
      </c>
      <c r="D142" s="58"/>
      <c r="E142" s="58"/>
      <c r="F142" s="58"/>
      <c r="G142" s="58"/>
      <c r="H142" s="58"/>
      <c r="I142" s="58" t="s">
        <v>93</v>
      </c>
      <c r="J142" s="58"/>
      <c r="K142" s="58"/>
      <c r="L142" s="58" t="s">
        <v>94</v>
      </c>
      <c r="M142" s="58"/>
      <c r="N142" s="58"/>
      <c r="O142" s="58"/>
      <c r="P142" s="59" t="s">
        <v>41</v>
      </c>
      <c r="Q142" s="59" t="s">
        <v>90</v>
      </c>
      <c r="R142" s="59">
        <v>39369553.280723274</v>
      </c>
      <c r="S142" s="59">
        <v>43053540.392620683</v>
      </c>
      <c r="T142" s="59">
        <v>6211856.052977019</v>
      </c>
      <c r="U142" s="59">
        <f t="shared" si="3"/>
        <v>14.428211934091539</v>
      </c>
      <c r="V142" s="60" t="s">
        <v>43</v>
      </c>
    </row>
    <row r="143" spans="1:22" ht="23.1" customHeight="1" thickTop="1" thickBot="1">
      <c r="A143" s="56"/>
      <c r="B143" s="61" t="s">
        <v>44</v>
      </c>
      <c r="C143" s="62"/>
      <c r="D143" s="62"/>
      <c r="E143" s="62"/>
      <c r="F143" s="62"/>
      <c r="G143" s="62"/>
      <c r="H143" s="62"/>
      <c r="I143" s="62"/>
      <c r="J143" s="62"/>
      <c r="K143" s="62"/>
      <c r="L143" s="62"/>
      <c r="M143" s="62"/>
      <c r="N143" s="62"/>
      <c r="O143" s="62"/>
      <c r="P143" s="62"/>
      <c r="Q143" s="62"/>
      <c r="R143" s="62"/>
      <c r="S143" s="62"/>
      <c r="T143" s="62"/>
      <c r="U143" s="62"/>
      <c r="V143" s="63"/>
    </row>
    <row r="144" spans="1:22" ht="23.1" customHeight="1">
      <c r="A144" s="56"/>
      <c r="B144" s="64"/>
      <c r="C144" s="64"/>
      <c r="D144" s="64"/>
      <c r="E144" s="64"/>
      <c r="F144" s="64"/>
      <c r="G144" s="64"/>
      <c r="H144" s="64"/>
      <c r="I144" s="65"/>
      <c r="J144" s="65"/>
      <c r="K144" s="64"/>
      <c r="L144" s="64"/>
      <c r="M144" s="64"/>
      <c r="N144" s="64"/>
      <c r="O144" s="66"/>
      <c r="P144" s="66"/>
      <c r="Q144" s="64"/>
      <c r="R144" s="67">
        <v>2025405.0883333331</v>
      </c>
      <c r="S144" s="68">
        <v>1163480.4168749999</v>
      </c>
      <c r="T144" s="68">
        <v>32.428048571428569</v>
      </c>
      <c r="U144" s="69">
        <f t="shared" ref="U144:U174" si="4">IF(ISERROR(T144/S144),"N/A",T144/S144*100)</f>
        <v>2.7871589500859232E-3</v>
      </c>
      <c r="V144" s="64" t="s">
        <v>56</v>
      </c>
    </row>
    <row r="145" spans="1:22" ht="23.1" customHeight="1">
      <c r="A145" s="56"/>
      <c r="B145" s="64"/>
      <c r="C145" s="64"/>
      <c r="D145" s="64"/>
      <c r="E145" s="64"/>
      <c r="F145" s="64"/>
      <c r="G145" s="64"/>
      <c r="H145" s="64"/>
      <c r="I145" s="65"/>
      <c r="J145" s="65"/>
      <c r="K145" s="64"/>
      <c r="L145" s="64"/>
      <c r="M145" s="64"/>
      <c r="N145" s="64"/>
      <c r="O145" s="66"/>
      <c r="P145" s="66"/>
      <c r="Q145" s="64"/>
      <c r="R145" s="67">
        <v>1683565.4461538461</v>
      </c>
      <c r="S145" s="68">
        <v>1823851.1533333333</v>
      </c>
      <c r="T145" s="68">
        <v>751360.40409090917</v>
      </c>
      <c r="U145" s="69">
        <f t="shared" si="4"/>
        <v>41.196366420455796</v>
      </c>
      <c r="V145" s="64" t="s">
        <v>59</v>
      </c>
    </row>
    <row r="146" spans="1:22" ht="23.1" customHeight="1">
      <c r="A146" s="56"/>
      <c r="B146" s="64"/>
      <c r="C146" s="64"/>
      <c r="D146" s="64"/>
      <c r="E146" s="64"/>
      <c r="F146" s="64"/>
      <c r="G146" s="64"/>
      <c r="H146" s="64"/>
      <c r="I146" s="65"/>
      <c r="J146" s="65"/>
      <c r="K146" s="64"/>
      <c r="L146" s="64"/>
      <c r="M146" s="64"/>
      <c r="N146" s="64"/>
      <c r="O146" s="66"/>
      <c r="P146" s="66"/>
      <c r="Q146" s="64"/>
      <c r="R146" s="67">
        <v>1458661.0390476191</v>
      </c>
      <c r="S146" s="68">
        <v>1295568.4410000001</v>
      </c>
      <c r="T146" s="68">
        <v>511853.37736842106</v>
      </c>
      <c r="U146" s="69">
        <f t="shared" si="4"/>
        <v>39.508015259567522</v>
      </c>
      <c r="V146" s="64" t="s">
        <v>57</v>
      </c>
    </row>
    <row r="147" spans="1:22" ht="23.1" customHeight="1">
      <c r="A147" s="56"/>
      <c r="B147" s="64"/>
      <c r="C147" s="64"/>
      <c r="D147" s="64"/>
      <c r="E147" s="64"/>
      <c r="F147" s="64"/>
      <c r="G147" s="64"/>
      <c r="H147" s="64"/>
      <c r="I147" s="65"/>
      <c r="J147" s="65"/>
      <c r="K147" s="64"/>
      <c r="L147" s="64"/>
      <c r="M147" s="64"/>
      <c r="N147" s="64"/>
      <c r="O147" s="66"/>
      <c r="P147" s="66"/>
      <c r="Q147" s="64"/>
      <c r="R147" s="67">
        <v>98.020624999999995</v>
      </c>
      <c r="S147" s="68">
        <v>44.188749999999999</v>
      </c>
      <c r="T147" s="68">
        <v>52.182666666666663</v>
      </c>
      <c r="U147" s="69">
        <f t="shared" si="4"/>
        <v>118.0903887678802</v>
      </c>
      <c r="V147" s="64" t="s">
        <v>46</v>
      </c>
    </row>
    <row r="148" spans="1:22" ht="23.1" customHeight="1">
      <c r="A148" s="56"/>
      <c r="B148" s="64"/>
      <c r="C148" s="64"/>
      <c r="D148" s="64"/>
      <c r="E148" s="64"/>
      <c r="F148" s="64"/>
      <c r="G148" s="64"/>
      <c r="H148" s="64"/>
      <c r="I148" s="65"/>
      <c r="J148" s="65"/>
      <c r="K148" s="64"/>
      <c r="L148" s="64"/>
      <c r="M148" s="64"/>
      <c r="N148" s="64"/>
      <c r="O148" s="66"/>
      <c r="P148" s="66"/>
      <c r="Q148" s="64"/>
      <c r="R148" s="67">
        <v>27511583.484999999</v>
      </c>
      <c r="S148" s="68">
        <v>27511582.234999999</v>
      </c>
      <c r="T148" s="68">
        <v>19.097650000000002</v>
      </c>
      <c r="U148" s="69">
        <f t="shared" si="4"/>
        <v>6.9416763590223957E-5</v>
      </c>
      <c r="V148" s="64" t="s">
        <v>50</v>
      </c>
    </row>
    <row r="149" spans="1:22" ht="23.1" customHeight="1">
      <c r="A149" s="56"/>
      <c r="B149" s="64"/>
      <c r="C149" s="64"/>
      <c r="D149" s="64"/>
      <c r="E149" s="64"/>
      <c r="F149" s="64"/>
      <c r="G149" s="64"/>
      <c r="H149" s="64"/>
      <c r="I149" s="65"/>
      <c r="J149" s="65"/>
      <c r="K149" s="64"/>
      <c r="L149" s="64"/>
      <c r="M149" s="64"/>
      <c r="N149" s="64"/>
      <c r="O149" s="66"/>
      <c r="P149" s="66"/>
      <c r="Q149" s="64"/>
      <c r="R149" s="67">
        <v>81.25</v>
      </c>
      <c r="S149" s="68">
        <v>81.25</v>
      </c>
      <c r="T149" s="68">
        <v>77.462500000000006</v>
      </c>
      <c r="U149" s="69">
        <f t="shared" si="4"/>
        <v>95.338461538461544</v>
      </c>
      <c r="V149" s="64" t="s">
        <v>51</v>
      </c>
    </row>
    <row r="150" spans="1:22" ht="23.1" customHeight="1">
      <c r="A150" s="56"/>
      <c r="B150" s="64"/>
      <c r="C150" s="64"/>
      <c r="D150" s="64"/>
      <c r="E150" s="64"/>
      <c r="F150" s="64"/>
      <c r="G150" s="64"/>
      <c r="H150" s="64"/>
      <c r="I150" s="65"/>
      <c r="J150" s="65"/>
      <c r="K150" s="64"/>
      <c r="L150" s="64"/>
      <c r="M150" s="64"/>
      <c r="N150" s="64"/>
      <c r="O150" s="66"/>
      <c r="P150" s="66"/>
      <c r="Q150" s="64"/>
      <c r="R150" s="67">
        <v>9457418.163333334</v>
      </c>
      <c r="S150" s="68">
        <v>12107117.382857144</v>
      </c>
      <c r="T150" s="68">
        <v>1323915.1300000001</v>
      </c>
      <c r="U150" s="69">
        <f t="shared" si="4"/>
        <v>10.935015232234999</v>
      </c>
      <c r="V150" s="64" t="s">
        <v>53</v>
      </c>
    </row>
    <row r="151" spans="1:22" ht="23.1" customHeight="1">
      <c r="A151" s="56"/>
      <c r="B151" s="64"/>
      <c r="C151" s="64"/>
      <c r="D151" s="64"/>
      <c r="E151" s="64"/>
      <c r="F151" s="64"/>
      <c r="G151" s="64"/>
      <c r="H151" s="64"/>
      <c r="I151" s="65"/>
      <c r="J151" s="65"/>
      <c r="K151" s="64"/>
      <c r="L151" s="64"/>
      <c r="M151" s="64"/>
      <c r="N151" s="64"/>
      <c r="O151" s="66"/>
      <c r="P151" s="66"/>
      <c r="Q151" s="64"/>
      <c r="R151" s="67">
        <v>72.026428571428568</v>
      </c>
      <c r="S151" s="68">
        <v>69.126428571428576</v>
      </c>
      <c r="T151" s="68">
        <v>65.854285714285723</v>
      </c>
      <c r="U151" s="69">
        <f t="shared" si="4"/>
        <v>95.266437273319085</v>
      </c>
      <c r="V151" s="64" t="s">
        <v>52</v>
      </c>
    </row>
    <row r="152" spans="1:22" ht="23.1" customHeight="1">
      <c r="A152" s="56"/>
      <c r="B152" s="64"/>
      <c r="C152" s="64"/>
      <c r="D152" s="64"/>
      <c r="E152" s="64"/>
      <c r="F152" s="64"/>
      <c r="G152" s="64"/>
      <c r="H152" s="64"/>
      <c r="I152" s="65"/>
      <c r="J152" s="65"/>
      <c r="K152" s="64"/>
      <c r="L152" s="64"/>
      <c r="M152" s="64"/>
      <c r="N152" s="64"/>
      <c r="O152" s="66"/>
      <c r="P152" s="66"/>
      <c r="Q152" s="64"/>
      <c r="R152" s="67">
        <v>862507.57333333336</v>
      </c>
      <c r="S152" s="68">
        <v>862496.49000000011</v>
      </c>
      <c r="T152" s="68">
        <v>856302.65416666644</v>
      </c>
      <c r="U152" s="69">
        <f t="shared" si="4"/>
        <v>99.281871183808107</v>
      </c>
      <c r="V152" s="64" t="s">
        <v>60</v>
      </c>
    </row>
    <row r="153" spans="1:22" ht="23.1" customHeight="1">
      <c r="A153" s="56"/>
      <c r="B153" s="64"/>
      <c r="C153" s="64"/>
      <c r="D153" s="64"/>
      <c r="E153" s="64"/>
      <c r="F153" s="64"/>
      <c r="G153" s="64"/>
      <c r="H153" s="64"/>
      <c r="I153" s="65"/>
      <c r="J153" s="65"/>
      <c r="K153" s="64"/>
      <c r="L153" s="64"/>
      <c r="M153" s="64"/>
      <c r="N153" s="64"/>
      <c r="O153" s="66"/>
      <c r="P153" s="66"/>
      <c r="Q153" s="64"/>
      <c r="R153" s="67">
        <v>977565.73357142857</v>
      </c>
      <c r="S153" s="68">
        <v>977555.10428571433</v>
      </c>
      <c r="T153" s="68">
        <v>1244135.71</v>
      </c>
      <c r="U153" s="69">
        <f t="shared" si="4"/>
        <v>127.27013592845718</v>
      </c>
      <c r="V153" s="64" t="s">
        <v>48</v>
      </c>
    </row>
    <row r="154" spans="1:22" ht="23.1" customHeight="1">
      <c r="A154" s="56"/>
      <c r="B154" s="64"/>
      <c r="C154" s="64"/>
      <c r="D154" s="64"/>
      <c r="E154" s="64"/>
      <c r="F154" s="64"/>
      <c r="G154" s="64"/>
      <c r="H154" s="64"/>
      <c r="I154" s="65"/>
      <c r="J154" s="65"/>
      <c r="K154" s="64"/>
      <c r="L154" s="64"/>
      <c r="M154" s="64"/>
      <c r="N154" s="64"/>
      <c r="O154" s="66"/>
      <c r="P154" s="66"/>
      <c r="Q154" s="64"/>
      <c r="R154" s="67">
        <v>314774503.06297296</v>
      </c>
      <c r="S154" s="68">
        <v>363957998.28375</v>
      </c>
      <c r="T154" s="68">
        <v>46177797.746249996</v>
      </c>
      <c r="U154" s="69">
        <f t="shared" si="4"/>
        <v>12.687672194044964</v>
      </c>
      <c r="V154" s="64" t="s">
        <v>45</v>
      </c>
    </row>
    <row r="155" spans="1:22" ht="23.1" customHeight="1">
      <c r="A155" s="56"/>
      <c r="B155" s="64"/>
      <c r="C155" s="64"/>
      <c r="D155" s="64"/>
      <c r="E155" s="64"/>
      <c r="F155" s="64"/>
      <c r="G155" s="64"/>
      <c r="H155" s="64"/>
      <c r="I155" s="65"/>
      <c r="J155" s="65"/>
      <c r="K155" s="64"/>
      <c r="L155" s="64"/>
      <c r="M155" s="64"/>
      <c r="N155" s="64"/>
      <c r="O155" s="66"/>
      <c r="P155" s="66"/>
      <c r="Q155" s="64"/>
      <c r="R155" s="67">
        <v>523408.3115384616</v>
      </c>
      <c r="S155" s="68">
        <v>567017.33750000002</v>
      </c>
      <c r="T155" s="68">
        <v>567010.38725000003</v>
      </c>
      <c r="U155" s="69">
        <f t="shared" si="4"/>
        <v>99.998774243829885</v>
      </c>
      <c r="V155" s="64" t="s">
        <v>64</v>
      </c>
    </row>
    <row r="156" spans="1:22" ht="23.1" customHeight="1">
      <c r="A156" s="56"/>
      <c r="B156" s="64"/>
      <c r="C156" s="64"/>
      <c r="D156" s="64"/>
      <c r="E156" s="64"/>
      <c r="F156" s="64"/>
      <c r="G156" s="64"/>
      <c r="H156" s="64"/>
      <c r="I156" s="65"/>
      <c r="J156" s="65"/>
      <c r="K156" s="64"/>
      <c r="L156" s="64"/>
      <c r="M156" s="64"/>
      <c r="N156" s="64"/>
      <c r="O156" s="66"/>
      <c r="P156" s="66"/>
      <c r="Q156" s="64"/>
      <c r="R156" s="67">
        <v>46.44</v>
      </c>
      <c r="S156" s="68">
        <v>38.9435294117647</v>
      </c>
      <c r="T156" s="68">
        <v>51868.87823529412</v>
      </c>
      <c r="U156" s="69">
        <f t="shared" si="4"/>
        <v>133189.97794695187</v>
      </c>
      <c r="V156" s="64" t="s">
        <v>61</v>
      </c>
    </row>
    <row r="157" spans="1:22" ht="23.1" customHeight="1">
      <c r="A157" s="56"/>
      <c r="B157" s="64"/>
      <c r="C157" s="64"/>
      <c r="D157" s="64"/>
      <c r="E157" s="64"/>
      <c r="F157" s="64"/>
      <c r="G157" s="64"/>
      <c r="H157" s="64"/>
      <c r="I157" s="65"/>
      <c r="J157" s="65"/>
      <c r="K157" s="64"/>
      <c r="L157" s="64"/>
      <c r="M157" s="64"/>
      <c r="N157" s="64"/>
      <c r="O157" s="66"/>
      <c r="P157" s="66"/>
      <c r="Q157" s="64"/>
      <c r="R157" s="67">
        <v>853126.72428571421</v>
      </c>
      <c r="S157" s="68">
        <v>426581.83142857143</v>
      </c>
      <c r="T157" s="68">
        <v>426575.5031214286</v>
      </c>
      <c r="U157" s="69">
        <f t="shared" si="4"/>
        <v>99.998516508046848</v>
      </c>
      <c r="V157" s="64" t="s">
        <v>49</v>
      </c>
    </row>
    <row r="158" spans="1:22" ht="23.1" customHeight="1">
      <c r="A158" s="56"/>
      <c r="B158" s="64"/>
      <c r="C158" s="64"/>
      <c r="D158" s="64"/>
      <c r="E158" s="64"/>
      <c r="F158" s="64"/>
      <c r="G158" s="64"/>
      <c r="H158" s="64"/>
      <c r="I158" s="65"/>
      <c r="J158" s="65"/>
      <c r="K158" s="64"/>
      <c r="L158" s="64"/>
      <c r="M158" s="64"/>
      <c r="N158" s="64"/>
      <c r="O158" s="66"/>
      <c r="P158" s="66"/>
      <c r="Q158" s="64"/>
      <c r="R158" s="67">
        <v>34.306666666666665</v>
      </c>
      <c r="S158" s="68">
        <v>51.46</v>
      </c>
      <c r="T158" s="68">
        <v>49.49</v>
      </c>
      <c r="U158" s="69">
        <f t="shared" si="4"/>
        <v>96.171783909832882</v>
      </c>
      <c r="V158" s="64" t="s">
        <v>73</v>
      </c>
    </row>
    <row r="159" spans="1:22" ht="23.1" customHeight="1">
      <c r="A159" s="56"/>
      <c r="B159" s="64"/>
      <c r="C159" s="64"/>
      <c r="D159" s="64"/>
      <c r="E159" s="64"/>
      <c r="F159" s="64"/>
      <c r="G159" s="64"/>
      <c r="H159" s="64"/>
      <c r="I159" s="65"/>
      <c r="J159" s="65"/>
      <c r="K159" s="64"/>
      <c r="L159" s="64"/>
      <c r="M159" s="64"/>
      <c r="N159" s="64"/>
      <c r="O159" s="66"/>
      <c r="P159" s="66"/>
      <c r="Q159" s="64"/>
      <c r="R159" s="67">
        <v>87.5</v>
      </c>
      <c r="S159" s="68">
        <v>72.5</v>
      </c>
      <c r="T159" s="68">
        <v>81.333333333333329</v>
      </c>
      <c r="U159" s="69">
        <f t="shared" si="4"/>
        <v>112.18390804597701</v>
      </c>
      <c r="V159" s="64" t="s">
        <v>58</v>
      </c>
    </row>
    <row r="160" spans="1:22" ht="23.1" customHeight="1">
      <c r="A160" s="56"/>
      <c r="B160" s="64"/>
      <c r="C160" s="64"/>
      <c r="D160" s="64"/>
      <c r="E160" s="64"/>
      <c r="F160" s="64"/>
      <c r="G160" s="64"/>
      <c r="H160" s="64"/>
      <c r="I160" s="65"/>
      <c r="J160" s="65"/>
      <c r="K160" s="64"/>
      <c r="L160" s="64"/>
      <c r="M160" s="64"/>
      <c r="N160" s="64"/>
      <c r="O160" s="66"/>
      <c r="P160" s="66"/>
      <c r="Q160" s="64"/>
      <c r="R160" s="67">
        <v>53.373749999999994</v>
      </c>
      <c r="S160" s="68">
        <v>44.584285714285713</v>
      </c>
      <c r="T160" s="68">
        <v>60.411666666666669</v>
      </c>
      <c r="U160" s="69">
        <f t="shared" si="4"/>
        <v>135.49990921422241</v>
      </c>
      <c r="V160" s="64" t="s">
        <v>55</v>
      </c>
    </row>
    <row r="161" spans="1:23" ht="23.1" customHeight="1">
      <c r="A161" s="56"/>
      <c r="B161" s="64"/>
      <c r="C161" s="64"/>
      <c r="D161" s="64"/>
      <c r="E161" s="64"/>
      <c r="F161" s="64"/>
      <c r="G161" s="64"/>
      <c r="H161" s="64"/>
      <c r="I161" s="65"/>
      <c r="J161" s="65"/>
      <c r="K161" s="64"/>
      <c r="L161" s="64"/>
      <c r="M161" s="64"/>
      <c r="N161" s="64"/>
      <c r="O161" s="66"/>
      <c r="P161" s="66"/>
      <c r="Q161" s="64"/>
      <c r="R161" s="67">
        <v>26</v>
      </c>
      <c r="S161" s="68">
        <v>26</v>
      </c>
      <c r="T161" s="68">
        <v>21.687999999999999</v>
      </c>
      <c r="U161" s="69">
        <f t="shared" si="4"/>
        <v>83.41538461538461</v>
      </c>
      <c r="V161" s="64" t="s">
        <v>67</v>
      </c>
    </row>
    <row r="162" spans="1:23" ht="23.1" customHeight="1">
      <c r="A162" s="56"/>
      <c r="B162" s="64"/>
      <c r="C162" s="64"/>
      <c r="D162" s="64"/>
      <c r="E162" s="64"/>
      <c r="F162" s="64"/>
      <c r="G162" s="64"/>
      <c r="H162" s="64"/>
      <c r="I162" s="65"/>
      <c r="J162" s="65"/>
      <c r="K162" s="64"/>
      <c r="L162" s="64"/>
      <c r="M162" s="64"/>
      <c r="N162" s="64"/>
      <c r="O162" s="66"/>
      <c r="P162" s="66"/>
      <c r="Q162" s="64"/>
      <c r="R162" s="67">
        <v>78.5</v>
      </c>
      <c r="S162" s="68">
        <v>78.5</v>
      </c>
      <c r="T162" s="68">
        <v>49.6</v>
      </c>
      <c r="U162" s="69">
        <f t="shared" si="4"/>
        <v>63.184713375796179</v>
      </c>
      <c r="V162" s="64" t="s">
        <v>54</v>
      </c>
    </row>
    <row r="163" spans="1:23" ht="23.1" customHeight="1">
      <c r="A163" s="56"/>
      <c r="B163" s="64"/>
      <c r="C163" s="64"/>
      <c r="D163" s="64"/>
      <c r="E163" s="64"/>
      <c r="F163" s="64"/>
      <c r="G163" s="64"/>
      <c r="H163" s="64"/>
      <c r="I163" s="65"/>
      <c r="J163" s="65"/>
      <c r="K163" s="64"/>
      <c r="L163" s="64"/>
      <c r="M163" s="64"/>
      <c r="N163" s="64"/>
      <c r="O163" s="66"/>
      <c r="P163" s="66"/>
      <c r="Q163" s="64"/>
      <c r="R163" s="67">
        <v>63364540.302000001</v>
      </c>
      <c r="S163" s="68">
        <v>63364540.302000001</v>
      </c>
      <c r="T163" s="68">
        <v>13102604.550000001</v>
      </c>
      <c r="U163" s="69">
        <f t="shared" si="4"/>
        <v>20.678133996636031</v>
      </c>
      <c r="V163" s="64" t="s">
        <v>66</v>
      </c>
    </row>
    <row r="164" spans="1:23" ht="23.1" customHeight="1">
      <c r="A164" s="56"/>
      <c r="B164" s="64"/>
      <c r="C164" s="64"/>
      <c r="D164" s="64"/>
      <c r="E164" s="64"/>
      <c r="F164" s="64"/>
      <c r="G164" s="64"/>
      <c r="H164" s="64"/>
      <c r="I164" s="65"/>
      <c r="J164" s="65"/>
      <c r="K164" s="64"/>
      <c r="L164" s="64"/>
      <c r="M164" s="64"/>
      <c r="N164" s="64"/>
      <c r="O164" s="66"/>
      <c r="P164" s="66"/>
      <c r="Q164" s="64"/>
      <c r="R164" s="67">
        <v>58.125</v>
      </c>
      <c r="S164" s="68">
        <v>48.378</v>
      </c>
      <c r="T164" s="68">
        <v>39.353999999999999</v>
      </c>
      <c r="U164" s="69">
        <f t="shared" si="4"/>
        <v>81.346893215924581</v>
      </c>
      <c r="V164" s="64" t="s">
        <v>69</v>
      </c>
    </row>
    <row r="165" spans="1:23" ht="23.1" customHeight="1">
      <c r="A165" s="56"/>
      <c r="B165" s="64"/>
      <c r="C165" s="64"/>
      <c r="D165" s="64"/>
      <c r="E165" s="64"/>
      <c r="F165" s="64"/>
      <c r="G165" s="64"/>
      <c r="H165" s="64"/>
      <c r="I165" s="65"/>
      <c r="J165" s="65"/>
      <c r="K165" s="64"/>
      <c r="L165" s="64"/>
      <c r="M165" s="64"/>
      <c r="N165" s="64"/>
      <c r="O165" s="66"/>
      <c r="P165" s="66"/>
      <c r="Q165" s="64"/>
      <c r="R165" s="67">
        <v>2375896</v>
      </c>
      <c r="S165" s="68">
        <v>2375925.1666666665</v>
      </c>
      <c r="T165" s="68">
        <v>2375901.4533333331</v>
      </c>
      <c r="U165" s="69">
        <f t="shared" si="4"/>
        <v>99.999001932650657</v>
      </c>
      <c r="V165" s="64" t="s">
        <v>70</v>
      </c>
    </row>
    <row r="166" spans="1:23" ht="23.1" customHeight="1">
      <c r="A166" s="56"/>
      <c r="B166" s="64"/>
      <c r="C166" s="64"/>
      <c r="D166" s="64"/>
      <c r="E166" s="64"/>
      <c r="F166" s="64"/>
      <c r="G166" s="64"/>
      <c r="H166" s="64"/>
      <c r="I166" s="65"/>
      <c r="J166" s="65"/>
      <c r="K166" s="64"/>
      <c r="L166" s="64"/>
      <c r="M166" s="64"/>
      <c r="N166" s="64"/>
      <c r="O166" s="66"/>
      <c r="P166" s="66"/>
      <c r="Q166" s="64"/>
      <c r="R166" s="67">
        <v>42</v>
      </c>
      <c r="S166" s="68">
        <v>100</v>
      </c>
      <c r="T166" s="68">
        <v>100</v>
      </c>
      <c r="U166" s="69">
        <f t="shared" si="4"/>
        <v>100</v>
      </c>
      <c r="V166" s="64" t="s">
        <v>74</v>
      </c>
    </row>
    <row r="167" spans="1:23" ht="23.1" customHeight="1">
      <c r="A167" s="56"/>
      <c r="B167" s="64"/>
      <c r="C167" s="64"/>
      <c r="D167" s="64"/>
      <c r="E167" s="64"/>
      <c r="F167" s="64"/>
      <c r="G167" s="64"/>
      <c r="H167" s="64"/>
      <c r="I167" s="65"/>
      <c r="J167" s="65"/>
      <c r="K167" s="64"/>
      <c r="L167" s="64"/>
      <c r="M167" s="64"/>
      <c r="N167" s="64"/>
      <c r="O167" s="66"/>
      <c r="P167" s="66"/>
      <c r="Q167" s="64"/>
      <c r="R167" s="67">
        <v>83.988749999999996</v>
      </c>
      <c r="S167" s="68">
        <v>76.988749999999996</v>
      </c>
      <c r="T167" s="68">
        <v>42.951249999999995</v>
      </c>
      <c r="U167" s="69">
        <f t="shared" si="4"/>
        <v>55.788995145394615</v>
      </c>
      <c r="V167" s="64" t="s">
        <v>47</v>
      </c>
    </row>
    <row r="168" spans="1:23" ht="23.1" customHeight="1">
      <c r="A168" s="56"/>
      <c r="B168" s="64"/>
      <c r="C168" s="64"/>
      <c r="D168" s="64"/>
      <c r="E168" s="64"/>
      <c r="F168" s="64"/>
      <c r="G168" s="64"/>
      <c r="H168" s="64"/>
      <c r="I168" s="65"/>
      <c r="J168" s="65"/>
      <c r="K168" s="64"/>
      <c r="L168" s="64"/>
      <c r="M168" s="64"/>
      <c r="N168" s="64"/>
      <c r="O168" s="66"/>
      <c r="P168" s="66"/>
      <c r="Q168" s="64"/>
      <c r="R168" s="67">
        <v>25380025.333333332</v>
      </c>
      <c r="S168" s="68">
        <v>25380025.333333332</v>
      </c>
      <c r="T168" s="68">
        <v>19738959.59</v>
      </c>
      <c r="U168" s="69">
        <f t="shared" si="4"/>
        <v>77.773600816999462</v>
      </c>
      <c r="V168" s="64" t="s">
        <v>63</v>
      </c>
    </row>
    <row r="169" spans="1:23" ht="23.1" customHeight="1">
      <c r="A169" s="56"/>
      <c r="B169" s="64"/>
      <c r="C169" s="64"/>
      <c r="D169" s="64"/>
      <c r="E169" s="64"/>
      <c r="F169" s="64"/>
      <c r="G169" s="64"/>
      <c r="H169" s="64"/>
      <c r="I169" s="65"/>
      <c r="J169" s="65"/>
      <c r="K169" s="64"/>
      <c r="L169" s="64"/>
      <c r="M169" s="64"/>
      <c r="N169" s="64"/>
      <c r="O169" s="66"/>
      <c r="P169" s="66"/>
      <c r="Q169" s="64"/>
      <c r="R169" s="67">
        <v>65.666666666666671</v>
      </c>
      <c r="S169" s="68">
        <v>65.666666666666671</v>
      </c>
      <c r="T169" s="68">
        <v>25.106666666666666</v>
      </c>
      <c r="U169" s="69">
        <f t="shared" si="4"/>
        <v>38.233502538071065</v>
      </c>
      <c r="V169" s="64" t="s">
        <v>72</v>
      </c>
    </row>
    <row r="170" spans="1:23" ht="23.1" customHeight="1">
      <c r="A170" s="56"/>
      <c r="B170" s="64"/>
      <c r="C170" s="64"/>
      <c r="D170" s="64"/>
      <c r="E170" s="64"/>
      <c r="F170" s="64"/>
      <c r="G170" s="64"/>
      <c r="H170" s="64"/>
      <c r="I170" s="65"/>
      <c r="J170" s="65"/>
      <c r="K170" s="64"/>
      <c r="L170" s="64"/>
      <c r="M170" s="64"/>
      <c r="N170" s="64"/>
      <c r="O170" s="66"/>
      <c r="P170" s="66"/>
      <c r="Q170" s="64"/>
      <c r="R170" s="67">
        <v>10</v>
      </c>
      <c r="S170" s="68">
        <v>10</v>
      </c>
      <c r="T170" s="68">
        <v>10</v>
      </c>
      <c r="U170" s="69">
        <f t="shared" si="4"/>
        <v>100</v>
      </c>
      <c r="V170" s="64" t="s">
        <v>65</v>
      </c>
    </row>
    <row r="171" spans="1:23" ht="23.1" customHeight="1">
      <c r="A171" s="56"/>
      <c r="B171" s="64"/>
      <c r="C171" s="64"/>
      <c r="D171" s="64"/>
      <c r="E171" s="64"/>
      <c r="F171" s="64"/>
      <c r="G171" s="64"/>
      <c r="H171" s="64"/>
      <c r="I171" s="65"/>
      <c r="J171" s="65"/>
      <c r="K171" s="64"/>
      <c r="L171" s="64"/>
      <c r="M171" s="64"/>
      <c r="N171" s="64"/>
      <c r="O171" s="66"/>
      <c r="P171" s="66"/>
      <c r="Q171" s="64"/>
      <c r="R171" s="67">
        <v>76.452500000000001</v>
      </c>
      <c r="S171" s="68">
        <v>5.81</v>
      </c>
      <c r="T171" s="68">
        <v>5.42</v>
      </c>
      <c r="U171" s="69">
        <f t="shared" si="4"/>
        <v>93.28743545611016</v>
      </c>
      <c r="V171" s="64" t="s">
        <v>62</v>
      </c>
    </row>
    <row r="172" spans="1:23" ht="23.1" customHeight="1">
      <c r="A172" s="56"/>
      <c r="B172" s="64"/>
      <c r="C172" s="64"/>
      <c r="D172" s="64"/>
      <c r="E172" s="64"/>
      <c r="F172" s="64"/>
      <c r="G172" s="64"/>
      <c r="H172" s="64"/>
      <c r="I172" s="65"/>
      <c r="J172" s="65"/>
      <c r="K172" s="64"/>
      <c r="L172" s="64"/>
      <c r="M172" s="64"/>
      <c r="N172" s="64"/>
      <c r="O172" s="66"/>
      <c r="P172" s="66"/>
      <c r="Q172" s="64"/>
      <c r="R172" s="67">
        <v>539299.25</v>
      </c>
      <c r="S172" s="68">
        <v>539299.25</v>
      </c>
      <c r="T172" s="68">
        <v>385500.21</v>
      </c>
      <c r="U172" s="69">
        <f t="shared" si="4"/>
        <v>71.481688505963987</v>
      </c>
      <c r="V172" s="64" t="s">
        <v>68</v>
      </c>
    </row>
    <row r="173" spans="1:23" ht="23.1" customHeight="1">
      <c r="A173" s="56"/>
      <c r="B173" s="64"/>
      <c r="C173" s="64"/>
      <c r="D173" s="64"/>
      <c r="E173" s="64"/>
      <c r="F173" s="64"/>
      <c r="G173" s="64"/>
      <c r="H173" s="64"/>
      <c r="I173" s="65"/>
      <c r="J173" s="65"/>
      <c r="K173" s="64"/>
      <c r="L173" s="64"/>
      <c r="M173" s="64"/>
      <c r="N173" s="64"/>
      <c r="O173" s="66"/>
      <c r="P173" s="66"/>
      <c r="Q173" s="64"/>
      <c r="R173" s="67">
        <v>100</v>
      </c>
      <c r="S173" s="68">
        <v>100</v>
      </c>
      <c r="T173" s="68">
        <v>83.88</v>
      </c>
      <c r="U173" s="69">
        <f t="shared" si="4"/>
        <v>83.88</v>
      </c>
      <c r="V173" s="64" t="s">
        <v>71</v>
      </c>
    </row>
    <row r="174" spans="1:23" ht="23.1" customHeight="1" thickBot="1">
      <c r="A174" s="56"/>
      <c r="B174" s="64"/>
      <c r="C174" s="64"/>
      <c r="D174" s="64"/>
      <c r="E174" s="64"/>
      <c r="F174" s="64"/>
      <c r="G174" s="64"/>
      <c r="H174" s="64"/>
      <c r="I174" s="65"/>
      <c r="J174" s="65"/>
      <c r="K174" s="64"/>
      <c r="L174" s="64"/>
      <c r="M174" s="64"/>
      <c r="N174" s="64"/>
      <c r="O174" s="66"/>
      <c r="P174" s="66"/>
      <c r="Q174" s="64"/>
      <c r="R174" s="67">
        <v>100</v>
      </c>
      <c r="S174" s="68" t="s">
        <v>75</v>
      </c>
      <c r="T174" s="68" t="s">
        <v>75</v>
      </c>
      <c r="U174" s="69" t="str">
        <f t="shared" si="4"/>
        <v>N/A</v>
      </c>
      <c r="V174" s="64" t="s">
        <v>76</v>
      </c>
    </row>
    <row r="175" spans="1:23" ht="22.5" customHeight="1" thickTop="1" thickBot="1">
      <c r="B175" s="9" t="s">
        <v>95</v>
      </c>
      <c r="C175" s="10"/>
      <c r="D175" s="10"/>
      <c r="E175" s="10"/>
      <c r="F175" s="10"/>
      <c r="G175" s="10"/>
      <c r="H175" s="11"/>
      <c r="I175" s="11"/>
      <c r="J175" s="11"/>
      <c r="K175" s="11"/>
      <c r="L175" s="11"/>
      <c r="M175" s="11"/>
      <c r="N175" s="11"/>
      <c r="O175" s="11"/>
      <c r="P175" s="11"/>
      <c r="Q175" s="11"/>
      <c r="R175" s="11"/>
      <c r="S175" s="11"/>
      <c r="T175" s="11"/>
      <c r="U175" s="11"/>
      <c r="V175" s="12"/>
      <c r="W175" s="70"/>
    </row>
    <row r="176" spans="1:23" ht="32.25" customHeight="1" thickTop="1">
      <c r="B176" s="71"/>
      <c r="C176" s="72"/>
      <c r="D176" s="72"/>
      <c r="E176" s="72"/>
      <c r="F176" s="72"/>
      <c r="G176" s="72"/>
      <c r="H176" s="73"/>
      <c r="I176" s="73"/>
      <c r="J176" s="73"/>
      <c r="K176" s="73"/>
      <c r="L176" s="73"/>
      <c r="M176" s="73"/>
      <c r="N176" s="73"/>
      <c r="O176" s="73"/>
      <c r="P176" s="74"/>
      <c r="Q176" s="75"/>
      <c r="R176" s="76" t="s">
        <v>96</v>
      </c>
      <c r="S176" s="77" t="s">
        <v>97</v>
      </c>
      <c r="T176" s="76" t="s">
        <v>98</v>
      </c>
      <c r="U176" s="76" t="s">
        <v>99</v>
      </c>
      <c r="V176" s="78"/>
    </row>
    <row r="177" spans="2:22" ht="30" customHeight="1" thickBot="1">
      <c r="B177" s="79"/>
      <c r="C177" s="80"/>
      <c r="D177" s="80"/>
      <c r="E177" s="80"/>
      <c r="F177" s="80"/>
      <c r="G177" s="80"/>
      <c r="H177" s="81"/>
      <c r="I177" s="81"/>
      <c r="J177" s="81"/>
      <c r="K177" s="81"/>
      <c r="L177" s="81"/>
      <c r="M177" s="81"/>
      <c r="N177" s="81"/>
      <c r="O177" s="81"/>
      <c r="P177" s="82"/>
      <c r="Q177" s="83"/>
      <c r="R177" s="84" t="s">
        <v>100</v>
      </c>
      <c r="S177" s="83" t="s">
        <v>100</v>
      </c>
      <c r="T177" s="83" t="s">
        <v>100</v>
      </c>
      <c r="U177" s="83" t="s">
        <v>101</v>
      </c>
      <c r="V177" s="85"/>
    </row>
    <row r="178" spans="2:22" ht="13.5" customHeight="1" thickBot="1">
      <c r="B178" s="86" t="s">
        <v>102</v>
      </c>
      <c r="C178" s="87"/>
      <c r="D178" s="87"/>
      <c r="E178" s="88"/>
      <c r="F178" s="88"/>
      <c r="G178" s="88"/>
      <c r="H178" s="89"/>
      <c r="I178" s="89"/>
      <c r="J178" s="89"/>
      <c r="K178" s="89"/>
      <c r="L178" s="89"/>
      <c r="M178" s="89"/>
      <c r="N178" s="89"/>
      <c r="O178" s="89"/>
      <c r="P178" s="90"/>
      <c r="Q178" s="90"/>
      <c r="R178" s="91">
        <v>58666.190193000002</v>
      </c>
      <c r="S178" s="91">
        <v>24444.245920000001</v>
      </c>
      <c r="T178" s="91">
        <v>24444.245920000001</v>
      </c>
      <c r="U178" s="91">
        <f>+IF(ISERR(T178/S178*100),"N/A",T178/S178*100)</f>
        <v>100</v>
      </c>
      <c r="V178" s="92"/>
    </row>
    <row r="179" spans="2:22" ht="13.5" customHeight="1" thickBot="1">
      <c r="B179" s="93" t="s">
        <v>103</v>
      </c>
      <c r="C179" s="94"/>
      <c r="D179" s="94"/>
      <c r="E179" s="95"/>
      <c r="F179" s="95"/>
      <c r="G179" s="95"/>
      <c r="H179" s="96"/>
      <c r="I179" s="96"/>
      <c r="J179" s="96"/>
      <c r="K179" s="96"/>
      <c r="L179" s="96"/>
      <c r="M179" s="96"/>
      <c r="N179" s="96"/>
      <c r="O179" s="96"/>
      <c r="P179" s="97"/>
      <c r="Q179" s="97"/>
      <c r="R179" s="91">
        <v>58666.190193000002</v>
      </c>
      <c r="S179" s="91">
        <v>24444.245920000001</v>
      </c>
      <c r="T179" s="91">
        <v>24444.245920000001</v>
      </c>
      <c r="U179" s="91">
        <f>+IF(ISERR(T179/S179*100),"N/A",T179/S179*100)</f>
        <v>100</v>
      </c>
      <c r="V179" s="92"/>
    </row>
    <row r="180" spans="2:22" s="98" customFormat="1" ht="14.85" customHeight="1" thickTop="1" thickBot="1">
      <c r="B180" s="99" t="s">
        <v>104</v>
      </c>
      <c r="C180" s="100"/>
      <c r="D180" s="100"/>
      <c r="E180" s="100"/>
      <c r="F180" s="100"/>
      <c r="G180" s="100"/>
      <c r="H180" s="101"/>
      <c r="I180" s="101"/>
      <c r="J180" s="101"/>
      <c r="K180" s="101"/>
      <c r="L180" s="101"/>
      <c r="M180" s="101"/>
      <c r="N180" s="101"/>
      <c r="O180" s="101"/>
      <c r="P180" s="101"/>
      <c r="Q180" s="101"/>
      <c r="R180" s="101"/>
      <c r="S180" s="101"/>
      <c r="T180" s="101"/>
      <c r="U180" s="101"/>
      <c r="V180" s="102"/>
    </row>
    <row r="181" spans="2:22" ht="44.25" customHeight="1" thickTop="1">
      <c r="B181" s="103" t="s">
        <v>105</v>
      </c>
      <c r="C181" s="104"/>
      <c r="D181" s="104"/>
      <c r="E181" s="104"/>
      <c r="F181" s="104"/>
      <c r="G181" s="104"/>
      <c r="H181" s="104"/>
      <c r="I181" s="104"/>
      <c r="J181" s="104"/>
      <c r="K181" s="104"/>
      <c r="L181" s="104"/>
      <c r="M181" s="104"/>
      <c r="N181" s="104"/>
      <c r="O181" s="104"/>
      <c r="P181" s="104"/>
      <c r="Q181" s="104"/>
      <c r="R181" s="104"/>
      <c r="S181" s="104"/>
      <c r="T181" s="104"/>
      <c r="U181" s="104"/>
      <c r="V181" s="105"/>
    </row>
    <row r="182" spans="2:22" ht="34.5" customHeight="1">
      <c r="B182" s="106" t="s">
        <v>106</v>
      </c>
      <c r="C182" s="107"/>
      <c r="D182" s="107"/>
      <c r="E182" s="107"/>
      <c r="F182" s="107"/>
      <c r="G182" s="107"/>
      <c r="H182" s="107"/>
      <c r="I182" s="107"/>
      <c r="J182" s="107"/>
      <c r="K182" s="107"/>
      <c r="L182" s="107"/>
      <c r="M182" s="107"/>
      <c r="N182" s="107"/>
      <c r="O182" s="107"/>
      <c r="P182" s="107"/>
      <c r="Q182" s="107"/>
      <c r="R182" s="107"/>
      <c r="S182" s="107"/>
      <c r="T182" s="107"/>
      <c r="U182" s="107"/>
      <c r="V182" s="108"/>
    </row>
    <row r="183" spans="2:22" ht="34.5" customHeight="1">
      <c r="B183" s="106" t="s">
        <v>107</v>
      </c>
      <c r="C183" s="107"/>
      <c r="D183" s="107"/>
      <c r="E183" s="107"/>
      <c r="F183" s="107"/>
      <c r="G183" s="107"/>
      <c r="H183" s="107"/>
      <c r="I183" s="107"/>
      <c r="J183" s="107"/>
      <c r="K183" s="107"/>
      <c r="L183" s="107"/>
      <c r="M183" s="107"/>
      <c r="N183" s="107"/>
      <c r="O183" s="107"/>
      <c r="P183" s="107"/>
      <c r="Q183" s="107"/>
      <c r="R183" s="107"/>
      <c r="S183" s="107"/>
      <c r="T183" s="107"/>
      <c r="U183" s="107"/>
      <c r="V183" s="108"/>
    </row>
    <row r="184" spans="2:22" ht="34.5" customHeight="1">
      <c r="B184" s="106" t="s">
        <v>108</v>
      </c>
      <c r="C184" s="107"/>
      <c r="D184" s="107"/>
      <c r="E184" s="107"/>
      <c r="F184" s="107"/>
      <c r="G184" s="107"/>
      <c r="H184" s="107"/>
      <c r="I184" s="107"/>
      <c r="J184" s="107"/>
      <c r="K184" s="107"/>
      <c r="L184" s="107"/>
      <c r="M184" s="107"/>
      <c r="N184" s="107"/>
      <c r="O184" s="107"/>
      <c r="P184" s="107"/>
      <c r="Q184" s="107"/>
      <c r="R184" s="107"/>
      <c r="S184" s="107"/>
      <c r="T184" s="107"/>
      <c r="U184" s="107"/>
      <c r="V184" s="108"/>
    </row>
    <row r="185" spans="2:22" ht="34.5" customHeight="1">
      <c r="B185" s="106" t="s">
        <v>109</v>
      </c>
      <c r="C185" s="107"/>
      <c r="D185" s="107"/>
      <c r="E185" s="107"/>
      <c r="F185" s="107"/>
      <c r="G185" s="107"/>
      <c r="H185" s="107"/>
      <c r="I185" s="107"/>
      <c r="J185" s="107"/>
      <c r="K185" s="107"/>
      <c r="L185" s="107"/>
      <c r="M185" s="107"/>
      <c r="N185" s="107"/>
      <c r="O185" s="107"/>
      <c r="P185" s="107"/>
      <c r="Q185" s="107"/>
      <c r="R185" s="107"/>
      <c r="S185" s="107"/>
      <c r="T185" s="107"/>
      <c r="U185" s="107"/>
      <c r="V185" s="108"/>
    </row>
    <row r="186" spans="2:22" ht="34.5" customHeight="1">
      <c r="B186" s="106" t="s">
        <v>110</v>
      </c>
      <c r="C186" s="107"/>
      <c r="D186" s="107"/>
      <c r="E186" s="107"/>
      <c r="F186" s="107"/>
      <c r="G186" s="107"/>
      <c r="H186" s="107"/>
      <c r="I186" s="107"/>
      <c r="J186" s="107"/>
      <c r="K186" s="107"/>
      <c r="L186" s="107"/>
      <c r="M186" s="107"/>
      <c r="N186" s="107"/>
      <c r="O186" s="107"/>
      <c r="P186" s="107"/>
      <c r="Q186" s="107"/>
      <c r="R186" s="107"/>
      <c r="S186" s="107"/>
      <c r="T186" s="107"/>
      <c r="U186" s="107"/>
      <c r="V186" s="108"/>
    </row>
  </sheetData>
  <mergeCells count="51">
    <mergeCell ref="B185:V185"/>
    <mergeCell ref="B186:V186"/>
    <mergeCell ref="B178:D178"/>
    <mergeCell ref="B179:D179"/>
    <mergeCell ref="B181:V181"/>
    <mergeCell ref="B182:V182"/>
    <mergeCell ref="B183:V183"/>
    <mergeCell ref="B184:V184"/>
    <mergeCell ref="B110:V110"/>
    <mergeCell ref="C142:H142"/>
    <mergeCell ref="I142:K142"/>
    <mergeCell ref="L142:O142"/>
    <mergeCell ref="B143:V143"/>
    <mergeCell ref="V176:V177"/>
    <mergeCell ref="B45:V45"/>
    <mergeCell ref="C77:H77"/>
    <mergeCell ref="I77:K77"/>
    <mergeCell ref="L77:O77"/>
    <mergeCell ref="B78:V78"/>
    <mergeCell ref="C109:H109"/>
    <mergeCell ref="I109:K109"/>
    <mergeCell ref="L109:O109"/>
    <mergeCell ref="C11:H11"/>
    <mergeCell ref="I11:K11"/>
    <mergeCell ref="L11:O11"/>
    <mergeCell ref="B12:V12"/>
    <mergeCell ref="C44:H44"/>
    <mergeCell ref="I44:K44"/>
    <mergeCell ref="L44:O4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Fortamun</vt:lpstr>
      <vt:lpstr>Fortamun!Área_de_impresión</vt:lpstr>
      <vt:lpstr>Fortamun!Títulos_a_imprimir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AP</dc:creator>
  <cp:lastModifiedBy>Nayeli AP</cp:lastModifiedBy>
  <dcterms:created xsi:type="dcterms:W3CDTF">2014-07-28T04:09:18Z</dcterms:created>
  <dcterms:modified xsi:type="dcterms:W3CDTF">2014-07-28T04:09:56Z</dcterms:modified>
</cp:coreProperties>
</file>