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Nacional!$B$1:$V$319</definedName>
    <definedName name="_xlnm.Print_Titles" localSheetId="0">Nacional!$1:$4</definedName>
  </definedNames>
  <calcPr calcId="145621"/>
</workbook>
</file>

<file path=xl/calcChain.xml><?xml version="1.0" encoding="utf-8"?>
<calcChain xmlns="http://schemas.openxmlformats.org/spreadsheetml/2006/main">
  <c r="U263" i="1" l="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1" i="1"/>
  <c r="U160" i="1"/>
  <c r="U159" i="1"/>
  <c r="U158" i="1"/>
  <c r="U157" i="1"/>
  <c r="U156" i="1"/>
  <c r="U155" i="1"/>
  <c r="U154" i="1"/>
  <c r="U153" i="1"/>
  <c r="U152" i="1"/>
  <c r="U151" i="1"/>
  <c r="U150" i="1"/>
  <c r="U149" i="1"/>
  <c r="U148" i="1"/>
  <c r="U147" i="1"/>
  <c r="U146" i="1"/>
  <c r="U145" i="1"/>
  <c r="U144" i="1"/>
  <c r="U143" i="1"/>
  <c r="U142" i="1"/>
  <c r="U141" i="1"/>
  <c r="U140" i="1"/>
  <c r="U139" i="1"/>
  <c r="U138"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8" i="1"/>
  <c r="U107" i="1"/>
  <c r="U106" i="1"/>
  <c r="U105" i="1"/>
  <c r="U104" i="1"/>
  <c r="U103" i="1"/>
  <c r="U102" i="1"/>
  <c r="U101" i="1"/>
  <c r="U100" i="1"/>
  <c r="U99" i="1"/>
  <c r="U98" i="1"/>
  <c r="U97" i="1"/>
  <c r="U96" i="1"/>
  <c r="U95" i="1"/>
  <c r="U94" i="1"/>
  <c r="U93" i="1"/>
  <c r="U92" i="1"/>
  <c r="U91" i="1"/>
  <c r="U90" i="1"/>
  <c r="U89" i="1"/>
  <c r="U88" i="1"/>
  <c r="U87" i="1"/>
  <c r="U86" i="1"/>
  <c r="U85" i="1"/>
  <c r="U84" i="1"/>
  <c r="U82" i="1"/>
  <c r="U81" i="1"/>
  <c r="U80" i="1"/>
  <c r="U79" i="1"/>
  <c r="U78" i="1"/>
  <c r="U77" i="1"/>
  <c r="U76" i="1"/>
  <c r="U75" i="1"/>
  <c r="U74" i="1"/>
  <c r="U73" i="1"/>
  <c r="U72" i="1"/>
  <c r="U71" i="1"/>
  <c r="U70" i="1"/>
  <c r="U69" i="1"/>
  <c r="U68" i="1"/>
  <c r="U67" i="1"/>
  <c r="U66" i="1"/>
  <c r="U65" i="1"/>
  <c r="U64" i="1"/>
  <c r="U63" i="1"/>
  <c r="U62" i="1"/>
  <c r="U61" i="1"/>
  <c r="U60" i="1"/>
  <c r="U59" i="1"/>
  <c r="U58" i="1"/>
  <c r="U57" i="1"/>
  <c r="U55" i="1"/>
  <c r="U54" i="1"/>
  <c r="U53" i="1"/>
  <c r="U52" i="1"/>
  <c r="U51" i="1"/>
  <c r="U50" i="1"/>
  <c r="U49" i="1"/>
  <c r="U48" i="1"/>
  <c r="U47" i="1"/>
  <c r="U46" i="1"/>
  <c r="U45" i="1"/>
  <c r="U44" i="1"/>
  <c r="U43" i="1"/>
  <c r="U42" i="1"/>
  <c r="U41" i="1"/>
  <c r="U40" i="1"/>
  <c r="U39" i="1"/>
  <c r="U38" i="1"/>
  <c r="U37" i="1"/>
  <c r="U36" i="1"/>
  <c r="U35" i="1"/>
  <c r="U34" i="1"/>
  <c r="U33" i="1"/>
  <c r="U32" i="1"/>
  <c r="U31" i="1"/>
  <c r="U30" i="1"/>
  <c r="U29" i="1"/>
  <c r="U27" i="1"/>
  <c r="U26" i="1"/>
  <c r="U25" i="1"/>
  <c r="U24" i="1"/>
  <c r="U23" i="1"/>
  <c r="U22" i="1"/>
  <c r="U21" i="1"/>
  <c r="U20" i="1"/>
  <c r="U19" i="1"/>
  <c r="U18" i="1"/>
  <c r="U17" i="1"/>
  <c r="U16" i="1"/>
  <c r="U15" i="1"/>
  <c r="U14" i="1"/>
  <c r="U13" i="1"/>
  <c r="U12" i="1"/>
  <c r="U11" i="1"/>
</calcChain>
</file>

<file path=xl/sharedStrings.xml><?xml version="1.0" encoding="utf-8"?>
<sst xmlns="http://schemas.openxmlformats.org/spreadsheetml/2006/main" count="700" uniqueCount="191">
  <si>
    <t>Informes sobre la Situación Económica, las Finanzas Públicas y la Deuda Pública</t>
  </si>
  <si>
    <t>Cuarto Trimestre 2014</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</si>
  <si>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</si>
  <si>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</si>
  <si>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</si>
  <si>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</si>
  <si>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</si>
  <si>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</si>
  <si>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</si>
  <si>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</si>
  <si>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</si>
  <si>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</si>
  <si>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</si>
  <si>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</si>
  <si>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</si>
  <si>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</si>
  <si>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</si>
  <si>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</si>
  <si>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</si>
  <si>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</si>
  <si>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</si>
  <si>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</si>
  <si>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</si>
  <si>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</si>
  <si>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</si>
  <si>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</si>
  <si>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</si>
  <si>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</si>
  <si>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</si>
  <si>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</si>
  <si>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</si>
  <si>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</si>
  <si>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</si>
  <si>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</si>
  <si>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</si>
  <si>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</si>
  <si>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</si>
  <si>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</si>
  <si>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</si>
  <si>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</si>
  <si>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</si>
  <si>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</si>
  <si>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</si>
  <si>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</si>
  <si>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</si>
  <si>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</si>
  <si>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</si>
  <si>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</si>
  <si>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N/A</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</si>
  <si>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</si>
  <si>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</si>
  <si>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</si>
  <si>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</si>
  <si>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</si>
  <si>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</si>
  <si>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</si>
  <si>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</si>
  <si>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</si>
  <si>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</si>
  <si>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</si>
  <si>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</si>
  <si>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</si>
  <si>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</si>
  <si>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</si>
  <si>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</si>
  <si>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</si>
  <si>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</si>
  <si>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</si>
  <si>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</si>
  <si>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</si>
  <si>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</si>
  <si>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</si>
  <si>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</si>
  <si>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</si>
  <si>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</si>
  <si>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</si>
  <si>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</si>
  <si>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</si>
  <si>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</si>
  <si>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</si>
  <si>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</si>
  <si>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</si>
  <si>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</si>
  <si>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</si>
  <si>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</si>
  <si>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</si>
  <si>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</si>
  <si>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</si>
  <si>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</si>
  <si>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</si>
  <si>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</si>
  <si>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</si>
  <si>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</si>
  <si>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</si>
  <si>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</si>
  <si>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</si>
  <si>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</si>
  <si>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Nacional</t>
  </si>
  <si>
    <t>NaN</t>
  </si>
  <si>
    <t>31 - YUCATÁN</t>
  </si>
  <si>
    <t>16 - MICHOACÁN DE OCAMPO</t>
  </si>
  <si>
    <t>15 - MÉXICO</t>
  </si>
  <si>
    <t>19 - NUEVO LEÓN</t>
  </si>
  <si>
    <t>11 - GUANAJUATO</t>
  </si>
  <si>
    <t>05 - COAHUILA DE ZARAGOZA</t>
  </si>
  <si>
    <t>01 - AGUASCALIENTES</t>
  </si>
  <si>
    <t>24 - SAN LUIS POTOSÍ</t>
  </si>
  <si>
    <t>29 - TLAXCALA</t>
  </si>
  <si>
    <t>22 - QUERÉTARO ARTEAGA</t>
  </si>
  <si>
    <t>28 - TAMAULIPAS</t>
  </si>
  <si>
    <t>23 - QUINTANA ROO</t>
  </si>
  <si>
    <t>13 - HIDALGO</t>
  </si>
  <si>
    <t>02 - BAJA CALIFORNIA</t>
  </si>
  <si>
    <t>09 - DISTRITO FEDERAL</t>
  </si>
  <si>
    <t>20 - OAXACA</t>
  </si>
  <si>
    <t>07 - CHIAPAS</t>
  </si>
  <si>
    <t>25 - SINALOA</t>
  </si>
  <si>
    <t>17 - MORELOS</t>
  </si>
  <si>
    <t>21 - PUEBLA</t>
  </si>
  <si>
    <t>06 - COLIMA</t>
  </si>
  <si>
    <t>04 - CAMPECHE</t>
  </si>
  <si>
    <t>18 - NAYARIT</t>
  </si>
  <si>
    <t>30 - VERACRUZ DE IGNACIO DE LA LLAVE</t>
  </si>
  <si>
    <t>27 - TABASCO</t>
  </si>
  <si>
    <t>14 - JALISCO</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</si>
  <si>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</si>
  <si>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</si>
  <si>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</si>
  <si>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</si>
  <si>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</si>
  <si>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</si>
  <si>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</si>
  <si>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</si>
  <si>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</si>
  <si>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08 - CHIHUAHUA</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</si>
  <si>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</si>
  <si>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</si>
  <si>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</si>
  <si>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</si>
  <si>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</si>
  <si>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</si>
  <si>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</si>
  <si>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26 - SONORA</t>
  </si>
  <si>
    <t>10 - DURANGO</t>
  </si>
  <si>
    <t>12 - GUERRERO</t>
  </si>
  <si>
    <t>32 - ZACATECAS</t>
  </si>
  <si>
    <t>03 - BAJA CALIFORNIA SUR</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</si>
  <si>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</si>
  <si>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</si>
  <si>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</si>
  <si>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</si>
  <si>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</si>
  <si>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</si>
  <si>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</si>
  <si>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</si>
  <si>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</si>
  <si>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</si>
  <si>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</si>
  <si>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</si>
  <si>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</si>
  <si>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</si>
  <si>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</si>
  <si>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</si>
  <si>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</si>
  <si>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</si>
  <si>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</si>
  <si>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</si>
  <si>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</si>
  <si>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</si>
  <si>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</si>
  <si>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</si>
  <si>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</si>
  <si>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</si>
  <si>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</si>
  <si>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</si>
  <si>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</si>
  <si>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</si>
  <si>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</si>
  <si>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</si>
  <si>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</si>
  <si>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</si>
  <si>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</si>
  <si>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31 - YUCATÁN  
16 - MICHOACÁN DE OCAMPO  Se logró la meta planeada
15 - MÉXICO  Meta alcanzada. Nota: No se capturo la meta planeada, debido a que en su momento no se contaba con el número de obras a ejercer.
19 - NUEVO LEÓN  Sedesol integro el análisis del FAIS en unsa ola matriz. Los proyectos no presentan avance.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05 - COAHUILA DE ZARAGOZA  Sin justificación.
01 - AGUASCALIENTES  ..
24 - SAN LUIS POTOSÍ  Se tienen 230 proyectos registrados, entre los cuales se pueden contabilizar 255 obras (46 de agua potable, 54 de drenaje y 155 de electrificación), así como 4,098 acciones (1,175 estufas ecológicas, 538 paneles solares y 2,385 sanitarios ecológicos)
29 - TLAXCALA  El total de las metas alcanzadas son 352 que son las 332 realizadas en el tercer trimestre y 20 del cuarto trinmestre.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28 - TAMAULIPAS  informacion de servicios basicos de vivienda de los municipio Miquihuana,Casas, Palmilla,M.Aleman, Padilla, Valle Hermoso, Camargo, Hidalgo, Antiguo Morelos, Sanfernando, Xicotencatl, Gustavo Diaz Ordaz, LLera, Rio Bravo, Altamira, victoria, Mante, Reynosa, Jaumave, Abasolo, Gomez Farias, Mier, Nuevo Laredo, Bustamante, Matamoros, San Nicolas 
23 - QUINTANA ROO  en este trimestre se registraron 121 proyectos en infraestructura de servicios basicos para la vivienda
13 - HIDALGO  SE ALCANZÓ LA META PROGRAMADA
02 - BAJA CALIFORNIA  3 obras fueron canceladas y 4 no contratadas. Fuente: Gobierno del Estado de Baja California - Ayuntamientos del Estado.Nota: Para este indicador sólo informo el municipio de Gobierno del Estado y el Municipio de Tijuana.
09 - DISTRITO FEDERAL  los datos de este indicador se tomaron de los proyectos reportados por las Unidades Ejecutoras de Gasto en el Sistema del Portal Aplicativo de la Secretaría de Hacienda, por lo tanto se reportan los proyectosque se pueden identificar conforme a dicha información
20 - OAXACA  NINGUNA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25 - SINALOA  EL RESTO DE LAS OBRAS SE ENCUENTRA A UN 90%.
17 - MORELOS  PROYECTOS APROBADOS EN EL CUARTO TRIMESTRE
21 - PUEBLA  LOS SERVICIOS BÁSICOS DE VIVIENDA FINANCIADOS POR ESTE FONDO OCUPAN EL 86.4% DEL TOTAL ASIGNADO AL ESTADO DE PUEBLA, ESTO EN BENFICIO DE LA SOCIEDAD. NO FUE POSIBLE REGISTRAR LAS METAS EN EL PRIMER TRIMESTRE DEL PRESENTE EJERCICIO FISCAL, DEBIDO A QUE EN EL PASH NO SE CONTABA CON NINGUN TIPO DE INDICADOR A NIVEL ENTIDAD FEDERATIVA DEL FAIS ESTATAL. ES POR ELLO QUE CONFORME AL COMUNICADO DE LA SHCP RECIBIDO EL 13 DE OCTUBRE DEL AÑO EN CURSO, RELATIVO A LA CAPTURA DE AVANCES DEL FAIS 2014, SE PROCEDIÓ A LA CAPTURA DE LOS AVANCES AL CUARTO TRIMESTRE.
06 - COLIMA  
04 - CAMPECHE  SE PLANIFICARON 91 PROYECTOS MAS PARA ESTE INDICADOR
18 - NAYARIT  LA VARIACIÒN CON RESPECTO AL AVANCE REPORTADO EN EL TRIMESTRE ANTERIOR ES QUE EN ESTE ULTIMO PERIODO SOLO SE CONTABILIZARON LAS OBRAS TERMINADAS TAL COMO LO SOLICITO LA SEDESOL. El cálculo del presente indicador, se realizó con base al reporte obtenido en el Modulo de Gestión de Proyectos, específicamente en Consultas y avances de Proyectos por Estado al 20 de enero del 2015 (A LAS 13:30 hras.).
30 - VERACRUZ DE IGNACIO DE LA LLAVE  Estos registros corresponden al Instituto Veracruzano de la Vivienda, y tienen que ver con la calidad y espacios para la vivienda, pero como no se abrió desde un inicio el indicador respectivo, se incluyeron en este primero. 
27 - TABASCO  De los 70 proyectos, 60 están terminados y 10 proyectos se refrendaron para terminar en 2015, datos reportados por la SECRETARIA DE DESARROLLO SOCIAL DEL ESTADO DE TABASCO y pertenecen al FAIS-ESTATAL, toda vez que por cuestiones del propio SISTEMA DE FORMATO UNICO, no se encuentra precargados los indicadores del FAIS-ESTATAL en su rubro del sistema desde el inicio del Ejercicio 2014.
14 - JALISCO  
</t>
    </r>
  </si>
  <si>
    <r>
      <t xml:space="preserve">Número de proyectos registrados en el SFU de infraestructura para la calidad y espacios de la vivienda 
</t>
    </r>
    <r>
      <rPr>
        <sz val="10"/>
        <rFont val="Soberana Sans"/>
        <family val="2"/>
      </rPr>
      <t xml:space="preserve">13 - HIDALGO  SE ALCANZÓ LA META PROGRAMADA
01 - AGUASCALIENTES  ..
31 - YUCATÁN  
21 - PUEBLA  LA CALIDAD Y ESPACIOS DE VIVIENDA OCUPA EL 8% DE LOS RECURSOS ASIGNADOS AL ESTADO DE PUEBLA.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CUARTO TRIMESTRE.
16 - MICHOACÁN DE OCAMPO  Se logró la meta planeada
20 - OAXACA  NINGUNA  
06 - COLIMA  total de proyectos capturados y ejercidos en el estado
19 - NUEVO LEÓN  Sedesol integro el análisis del FAIS en una sola matriz. Los proyectos aun no presentan avance.
27 - TABASCO  No se planearon metas para este rubro por parte de la SECRETARIA DE DESAROLLO SOCIAL DEL ESTADO DE TABASCO, lo que corresponde al segundo trimestre, otro usuario de otra dependencia reportó este avance.
25 - SINALOA  
29 - TLAXCALA  El total de las metas programadas para el ejercicio 2014 son 4220 y se relizaron 2954 en el tercer y 1256 en el cuarto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02 - BAJA CALIFORNIA  Fuente: Gobierno del Estado de Baja California - Ayuntamientos del Estado. Nota: Para este indicador sólo informo el municipio de Gobierno del Estado y el Municipio de Tijuana.
23 - QUINTANA ROO  en este trimestre se registraron 215 proyectos en infraestructura para la calidad y espacios de la vivienda
28 - TAMAULIPAS  informacion de calidads y espacios de vivienda de los municipio Miquihuana,Casas, Palmilla,M.Aleman, Padilla, Valle Hermoso, Camargo, Hidalgo, Antiguo Morelos, Sanfernando, Xicotencatl, Gustavo Diaz Ordaz, LLera, Rio Bravo, Altamira, victoria, Mante, Reynosa, Jaumave, Abasolo, Gomez Farias, Mier, Nuevo Laredo, Bustamante, Matamoros, San Nicolas 
04 - CAMPECHE  SE PLANIFICARON 95 PROYECTOS MAS PARA ESTE INDICADOR
17 - MORELOS  PROYECTOS APROBADOS EN EL CUARTO TRIMESTRE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05 - COAHUILA DE ZARAGOZA  Sin justificación.
24 - SAN LUIS POTOSÍ  Son 14 registros para la realización de 4,023 acciones para el mejoramiento de la calidad y los espacios en la vivienda (360 acciones de recámara adicional, 1,421 acciones de muros resistentes y 2,242 acciones de piso firme)
15 - MÉXICO  Meta alcanzada. Nota: no se registro la Meta planeada, debido a que en su momento no se contaba con proyectos de este tipo.
18 - NAYARIT  LA VARIACIÒN CON RESPECTO AL AVANCE REPORTADO EN EL TRIMESTRE ANTERIOR ES QUE EN ESTE ULTIMO PERIODO SOLO SE CONTABILIZARON LAS OBRAS TERMINADAS TAL COMO LO SOLICITO LA SEDESOL. El cálculo del presente indicador, se realizó con base al reporte obtenido en el Modulo de Gestión de Proyectos, específicamente en Consultas y avances de Proyectos por Estado al 15 de enero del 2015 (A LAS 14:30 hras.).
14 - JALISCO  
</t>
    </r>
  </si>
  <si>
    <r>
      <t xml:space="preserve">Número de Proyectos registrados en el SFU de infraestructura para la educación
</t>
    </r>
    <r>
      <rPr>
        <sz val="10"/>
        <rFont val="Soberana Sans"/>
        <family val="2"/>
      </rPr>
      <t xml:space="preserve">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25 - SINALOA  EL RESTO DE LAS OBRAS SE ENCUENTRA A UN 90%.
23 - QUINTANA ROO  en este trimestre se registraron 25 proyectos en infraestructura para la educacion
13 - HIDALGO  SE ALCANZÓ LA META PROGRAMADA
01 - AGUASCALIENTES  ..
05 - COAHUILA DE ZARAGOZA  Sin justificación.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31 - YUCATÁN  
18 - NAYARIT  LA VARIACIÒN CON RESPECTO AL AVANCE REPORTADO EN EL TRIMESTRE ANTERIOR ES QUE EN ESTE ULTIMO PERIODO SOLO SE CONTABILIZARON LAS OBRAS TERMINADAS TAL COMO LO SOLICITO LA SEDESOL. El cálculo del presente indicador, se realizó con base al reporte obtenido en el Modulo de Gestión de Proyectos, específicamente en Consultas y avances de Proyectos por Estado al 20 de enero del 2015 (A LAS 14:30 hras.).
28 - TAMAULIPAS  informacion de la educacion de los municipio Miquihuana,Casas, Palmilla,M.Aleman, Padilla, Valle Hermoso, Camargo, Hidalgo, Antiguo Morelos, Sanfernando, Xicotencatl, Gustavo Diaz Ordaz, LLera, Rio Bravo, Altamira, victoria, Mante, Reynosa, Jaumave, Abasolo, Gomez Farias, Mier, Nuevo Laredo, Bustamante, Matamoros, San Nicolas 
20 - OAXACA  NINGUNA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17 - MORELOS  PROYECTOS APROBADOS EN EL CUARTO TRIMESTRE
02 - BAJA CALIFORNIA  24 obras (equipamientos) no fueron contratadas. Fuente: Gobierno del Estado de Baja California - Ayuntamientos del Estado. Nota: Para este indicador sólo informo el municipio de Gobierno del Estado y el Municipio de Tijuana.
21 - PUEBLA  EL RECURSO ASIGNADO AL ESTADO DE PUEBLA, CON RELACIÓN A LA INFRAESTRUCTURA EDUCATIVA SE OCUPA EL 1.1% DEL TOTAL.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CUARTO TRIMESTRE.
15 - MÉXICO  Meta alcanzada. nota: No se capturo la menta planeada, debido a que no se contaba con registro de obras de este tipo.
29 - TLAXCALA  
24 - SAN LUIS POTOSÍ  Este tipo de obras se había clasificado sin inversión por pate del FISE según el Anexo A.1.2 Catálogo del FAIS para los ocho estados con mayor nivel de rezago social. Por esa razón no se planearon obras de educación.
04 - CAMPECHE  SE PLANIFICARON 9 PROYECTOS MAS PARA ESTE INDICADOR
30 - VERACRUZ DE IGNACIO DE LA LLAVE  Con FISE 2014 no se tuvieron registros para educación. Este sector fue atendido con recursos de otro fondo. 
27 - TABASCO  No se planearon metas para este rubro por parte de la SECRETARIA DE DESAROLLO SOCIAL DEL ESTADO DE TABASCO, lo que corresponde al segundo trimestre, otro usuario de otra dependencia reportó este avance.
16 - MICHOACÁN DE OCAMPO  Se logró la meta planeada
19 - NUEVO LEÓN  Sedesol integro el análisis en una sola matriz. Los proyectos aun no presentan avance.
</t>
    </r>
  </si>
  <si>
    <r>
      <t xml:space="preserve">Número de proyectos registrados en el SFU de infraestructura para la salud
</t>
    </r>
    <r>
      <rPr>
        <sz val="10"/>
        <rFont val="Soberana Sans"/>
        <family val="2"/>
      </rPr>
      <t xml:space="preserve">21 - PUEBLA  EN EL RUBRO DE SALUD, FINANCIADO POR ESTE FONDO OCUPAN EL 1.1% DEL TOTAL ASIGNADO AL ESTADO DE PUEBLA, ESTO EN BENFICIO DE LA SOCIEDAD. NO FUE POSIBLE REGISTRAR LAS METAS EN EL PRIMER TRIMESTRE DEL PRESENTE EJERCICIO FISCAL, DEBIDO A QUE EN EL PASH NO SE CONTABA CON NINGUN TIPO DE INDICADOR A NIVEL ENTIDAD FEDERATIVA DEL FAIS ESTATAL. ES POR ELLO QUE CONFORME AL COMUNICADO DE LA SHCP RECIBIDO EL 13 DE OCTUBRE DEL AÑO EN CURSO, RELATIVO A LA CAPTURA DE AVANCES DEL FAIS 2014, SE PROCEDIÓ A LA CAPTURA DE LOS AVANCES AL CUARTO TRIMESTRE.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20 - OAXACA  NIINGUNA
16 - MICHOACÁN DE OCAMPO  Se logró la meta planeada
02 - BAJA CALIFORNIA  Fuente: Gobierno del Estado de Baja California - Ayuntamientos del Estado. Nota: Para este indicador sólo informo el municipio de Gobierno del Estado y el Municipio de Tijuana.
23 - QUINTANA ROO  En este trimestre se registraron 14 proyectos en infraestructura para la salud
04 - CAMPECHE  SE PLANIFICARON 2 PROYECTOS MAS PARA ESTE INDICADOR 
01 - AGUASCALIENTES  ..
31 - YUCATÁN  
28 - TAMAULIPAS  informacion de salud de los municipio Miquihuana,Casas, Palmilla,M.Aleman, Padilla, Valle Hermoso, Camargo, Hidalgo, Antiguo Morelos, Sanfernando, Xicotencatl, Gustavo Diaz Ordaz, LLera, Rio Bravo, Altamira, victoria, Mante, Reynosa, Jaumave, Abasolo, Gomez Farias, Mier, Nuevo Laredo, Bustamante, Matamoros, San Nicolas 
19 - NUEVO LEÓN  Sedesol integro el análisis del FAIS en una sola matriz. Los proyectos aun no presentan avance.
29 - TLAXCALA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30 - VERACRUZ DE IGNACIO DE LA LLAVE  Los proyectos considerados con FISE 2014 en materia de infraestructura de salud se encuentran a nivel programado (sin expediente técnico).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27 - TABASCO  No se planearon metas para este rubro por parte de la SECRETARIA DE DESAROLLO SOCIAL DEL ESTADO DE TABASCO, lo que corresponde al segundo trimestre reportado, otro usuario de otra dependencia reportó ese avance.
25 - SINALOA  
13 - HIDALGO  SE ALCANZÓ LA META PROGRAMADA
15 - MÉXICO  Meta alcanzada. Nota: No se capturo la meta planeada, porque no se encontraron proyectos registrados de salud, en ese momento.
24 - SAN LUIS POTOSÍ   Los recursos FISE y FISM difieren en la modalidad de los proyectos de salud que se pueden apoyar, se busca programar obras y acciones en donde haya concurrencia de recursos.
18 - NAYARIT  El cálculo del presente indicador, se realizó con base al reporte obtenido en el Modulo de Gestión de Proyectos, específicamente en Consultas y avances de Proyectos por Estado al 15 de enero del 2015 (A LAS 14:30 hras.).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05 - COAHUILA DE ZARAGOZA  Sin justificación.
17 - MORELOS  PROYECTOS APROBADOS EN EL CUARTO TRIMESTRE
14 - JALISCO  
08 - CHIHUAHUA  
</t>
    </r>
  </si>
  <si>
    <r>
      <t xml:space="preserve">Número de proyectos registrados en el SFU de infraestructura para la alimentación
</t>
    </r>
    <r>
      <rPr>
        <sz val="10"/>
        <rFont val="Soberana Sans"/>
        <family val="2"/>
      </rPr>
      <t xml:space="preserve">05 - COAHUILA DE ZARAGOZA  Sin justificación.
23 - QUINTANA ROO  En este trimestre se registraron 9 proyectos en infraestructura para la alimentacion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15 - MÉXICO  Se realizaron modificaciones de obras por parte de los municipios; es por esta razón, que ya para este trimestre no hay obras de alimetación para reportar.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18 - NAYARIT  El cálculo del presente indicador, se realizó con base al reporte obtenido en el Modulo de Gestión de Proyectos, específicamente en Consultas y avances de Proyectos por Estado al 15 de enero del 2015 (A LAS 14:30 hras.).
19 - NUEVO LEÓN  Sedesol integro el análisis del FAIS en una sola matriz. Los proyectos aun no presentan avance.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21 - PUEBLA  RESPECTO A LOS RECURSOS ASIGNADOS PARA EL RUBRO DE ALIMENTACIÓN, OCUPA EL 3.4% DEL TOTAL ASIGNADO AL ESTADO DE PUEBLA.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CUARTO TRIMESTRE.
25 - SINALOA  META PLANEADA ALCANZADA
16 - MICHOACÁN DE OCAMPO  Se logró la meta planada
28 - TAMAULIPAS  informacion de alimentacion de los municipio Miquihuana,Casas, Palmilla,M.Aleman, Padilla, Valle Hermoso, Camargo, Hidalgo, Antiguo Morelos, Sanfernando, Xicotencatl, Gustavo Diaz Ordaz, LLera, Rio Bravo, Altamira, victoria, Mante, Reynosa, Jaumave, Abasolo, Gomez Farias, Mier, Nuevo Laredo, Bustamante, Matamoros, San Nicolas 
20 - OAXACA  NINGUNA
29 - TLAXCALA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02 - BAJA CALIFORNIA  Fuente: Ayuntamiento de Tijuana. NOTA: El resto de los municipios no informaron.
01 - AGUASCALIENTES  ..
17 - MORELOS  NO SE APROBADOR PROYECTOS CON ESTE CONCEPTO
13 - HIDALGO  NO SE TENÍA PLANEADA ACCIÓN ALGUNA CON ALIMENTACIÓN
24 - SAN LUIS POTOSÍ  No se logra concretar un comedor comunitario que se había considerado en la planeación
27 - TABASCO  No se planearon metas para este rubro por parte de la SECRETARIA DE DESAROLLO SOCIAL DEL ESTADO DE TABASCO, lo que corresponde al segundo trimestre, otro usuario de otra dependencia reportó este avance.
31 - YUCATÁN  
04 - CAMPECHE  SE PLANIFICARON 12 PROYECTOS MAS PARA ESTE INDICADOR
</t>
    </r>
  </si>
  <si>
    <r>
      <t xml:space="preserve">Número de proyectos registrados en el SFU de infraestructura para la urbanización
</t>
    </r>
    <r>
      <rPr>
        <sz val="10"/>
        <rFont val="Soberana Sans"/>
        <family val="2"/>
      </rPr>
      <t>25 - SINALOA  
25 - SINALOA  SE LLEVARON ACABO 204 ACCIONES DE VIVIENDA 
25 - SINALOA  SE REALIZARON LOS PROYECTOS DE ACUERDO A LO PROYECTADO. 
25 - SINALOA  MODIFICACIONES A PROPUESTA, POR CAMBIOS EN EL FINANCIAMIENTO DE OBRAS CON MEZCLA DE RECURSOS.
25 - SINALOA  SE REGISTRARON LA CANTIDAD DE 31 PROYECTOS DE URBANIZACION
25 - SINALOA  EN EL EJERCICIO NO SE REGISTRARON OBRAS PÚBLICAS EN EL SFU EN MATERÍA DE URBANIZACIÓN MUNICIPAL PARA REALIZARSE CON RECURSOS PROVENIENTES DEL FAIS/FISM.
25 - SINALOA  
25 - SINALOA  
25 - SINALOA  
25 - SINALOA  
08 - CHIHUAHUA  Cumplida en tiempo y forma
08 - CHIHUAHUA  De acuerdo a la meta
08 - CHIHUAHUA  Cierre de Año, Inadecuada planaeación de metas inicial
08 - CHIHUAHUA  Obras de electrificación y agua potable se terminarán en este año.
08 - CHIHUAHUA  SE REALIZARON CORRECTAMENTE DICHAS OBRAS 
08 - CHIHUAHUA  
08 - CHIHUAHUA  
08 - CHIHUAHUA  
08 - CHIHUAHUA  
08 - CHIHUAHUA  
08 - CHIHUAHUA  
08 - CHIHUAHUA  
15 - MÉXICO  SE INCREMENTÓ EL NUMERO DE OBRAS PARA ESTE RUBRO RESPECTO A LO PLANEADO  
15 - MÉXICO  DE LOS DOS PROYECTOS DE INFRAESTRUCTURA SOLO SE CONCLUYÓ UNO
15 - MÉXICO  DENTRO DE ESTE APARTADO SE CONTEMPLAN LAS OBRAS DE PAVIMENTACIONES DE CAMINO CON CONCRETO HIDRÁULICO, Y ASI COMO LAS DE AGUA, LUZ Y ESCUELAS, ESTAS YA HAN SIDO CONCLUIDAS AL 100%
15 - MÉXICO  SE REALIZARON 48 OBRAS
15 - MÉXICO  SE ENCUENTRA DENTRO DEL MUNICIPIO DOS PROYECTOS EN EL RUBRO DE URBANIZACIÓN
15 - MÉXICO  DEL TOTAL DE PROYECTOS DE, MUY ALTO REZAGO SOCIAL EN EL MUNICIPIO Y QUE DEL TOTAL DE PROYECTOS QUE FUERON 168 PROYECTOS, 18 SON DE URBANIZACION Y QUE NOS DA UN PORSENTAJE DE 10.78 AL 4o. TRIMESTRE DE 2014.Y UN COSTO TOTAL DE LOS PROYECTOS DE URBANIZACION DE $ 14,789,568.98.
15 - MÉXICO  SE REPORTA HASTA ESTE MES YA QUE FUERON REGISTRADOS 8 PROYECTOS LOS CULES SE CONCLUYERON EN EL MES DE DICIEMBRE
15 - MÉXICO  Se alcanzo la meta planeada
15 - MÉXICO  cifras preliminares al cuarto trimestre 2014
15 - MÉXICO  SE REPORTA EL TOTAL DE PROYECTOS DE INFRAESTRUCTURA URBANA
15 - MÉXICO  
15 - MÉXICO  SE CUMPLIO CON LOS DOS PROYECTOS DE VIVIENDA DIGNA
15 - MÉXICO  son 5 obras para este apartado y aun cuando se tiene un avance físico considerable, ninguna alcanza el termino de ellas
15 - MÉXICO  LA META ALCANZADA CORREPONDE AL 72.71%
15 - MÉXICO  ERROR EN EL SISTEMA QUE NO DEJA PONER LA META PROGRAMADA
15 - MÉXICO  NO SE REGISTRO NINGUN PROYECTO RELACIONADO A URBANIZACION 
15 - MÉXICO  No se tienen proyectos registrados  en este rubro
15 - MÉXICO  El número de proyectos registrados y totalmente terminados en su forma física y financiera son 43. 
15 - MÉXICO  NO EXISTEN VARIACIONES
15 - MÉXICO  SE ALCANZO LA META DEL 100% EN LAS OBRAS
15 - MÉXICO  PARA EL ULTIMO TRIMESTRE SE APROBARON 14 OBRAS ENCAMINADAS A LA MEJORA EN LAS CONDICIONES DE LA VIVIENDA EN NUESTRO MUNICIPIO, LAS CUALES CONTEMPLA LA INTRODUCCION DE RED DE DRENAJE Y AGUA POTABLE, EN CALLES Y CERRADAS QUE CARECEN ACTUALMENTE DE ESTE SERVICIO BASICO.
15 - MÉXICO  metas anual de programadas 4  
15 - MÉXICO  SE ALCANZARON LAS METAS PLANEADAS EN URBANIACION PARA ESTE EJERCICIO FISCAL.
15 - MÉXICO  no se tienen variaciones
15 - MÉXICO  PARA ESTE EJERCICIO FISCAL NO SE PROGRAMO NINGUNA OBRA EN ESTE RUBRO
15 - MÉXICO  DE ACUERDO A LA APERTURA PROGRAMÁTICA DEL CATALOGO DE OBRAS DEL FAIS Y A LAS ECONOMIAS GENERADAS SE VAN A REALIZAR 70 OBRAS Y/O ACCIONES CON RECURSOS DEL FAIS 2014 
15 - MÉXICO  .
15 - MÉXICO  SE REALIZARON 50 PROYECTOS DE LOS CUALES TERMINADOS SON 24, LOS DEMAS ESTAN EN EJECUCION 
15 - MÉXICO  EL NUMERO DE METAS ES DE 33
15 - MÉXICO  EL 45% DE LAS OBRAS VALIDADES CORRESPONDEN A URBANIZACION
15 - MÉXICO  SE REGISTRARON 19 OBRAS DE URBANIZACION EJERCIDAS AL 100%
15 - MÉXICO  LAS METAS SE REGISTRAN DE MANERA TRIMESTRAL, POR LO QUE LAS QUE NO SE CUMPLEN DEBERAN SER REPROGRAMADAS
15 - MÉXICO  LAS OBRAS SE ENCUENTRAN EN PROCESO 
15 - MÉXICO  AMPLIACION DE PROYECTOS POR REMANENTES DE OBRAS
15 - MÉXICO  No se programaron proyectos de urbanizacion
15 - MÉXICO  
15 - MÉXICO  DE ACUERDO A LA MATRIZ AUTORIZADA POR SEDESOL SE AUTORIZARON PARA EL CUARTO TRIMESTRE 2014 50 PROYECTOS DE LOS CUALES SE REALIZARON Y PAGARON AL 100% 
15 - MÉXICO  NO SE HA PODIDO CONCLUIR LA META
15 - MÉXICO  NO SE REGISTRARON LAS METAS DEBIDO A QUE  SE FUERON APROBANDO DE ACUERDO A  LAS NECESIDADES DE LA POBLACION MEDIANTE COCICOVIS
15 - MÉXICO  su meta planeada es de 174 postes y no se registro por sistema
15 - MÉXICO  proyectos en proceso 
15 - MÉXICO  en la modificacion a la asignacion de recursos se destino 21.65% a proyectos para urbanizacion
15 - MÉXICO  ES EL NUMERO TOTAL DE PROYECTOS DE URBANIZACION REGISTRADOS EN EL SFU AL CUARTO TRIMESTRE 
15 - MÉXICO  
15 - MÉXICO  
15 - MÉXICO  
15 - MÉXICO  
15 - MÉXICO  
15 - MÉXICO  
15 - MÉXICO  
15 - MÉXICO  
15 - MÉXICO  
15 - MÉXICO  
15 - MÉXICO  
15 - MÉXICO  
15 - MÉXICO  
15 - MÉXICO  
05 - COAHUILA DE ZARAGOZA  SE CUMPLIO CON LA META
05 - COAHUILA DE ZARAGOZA  
05 - COAHUILA DE ZARAGOZA  sin justificacion
05 - COAHUILA DE ZARAGOZA  ya que se han contratado en el mes de diciembre el resto de las obras aprobadas en las mids
05 - COAHUILA DE ZARAGOZA  obras y acciones
05 - COAHUILA DE ZARAGOZA  
05 - COAHUILA DE ZARAGOZA  2 OBRAS FINIQUITADAS AL 100%, SUMANDO EN TOTAL 5 OBRAS FINIQUITADAS  DURANTE LOS CUATRO TRIMESTRES
05 - COAHUILA DE ZARAGOZA  
05 - COAHUILA DE ZARAGOZA  
05 - COAHUILA DE ZARAGOZA  
05 - COAHUILA DE ZARAGOZA  las diferencias es debido a las nececidades de los habitantes 
05 - COAHUILA DE ZARAGOZA  
05 - COAHUILA DE ZARAGOZA  Fueron 5 proyectos registrados en SFU.
05 - COAHUILA DE ZARAGOZA  .
05 - COAHUILA DE ZARAGOZA  LA META SE MODIFICO PUESTO QUE SE CANCELARON Y APROBARON NUEVAS OBRAS PUBLICAS
05 - COAHUILA DE ZARAGOZA  no se va a ejecutar ningún proyecto 
05 - COAHUILA DE ZARAGOZA  META ALCANZADA
05 - COAHUILA DE ZARAGOZA  
07 - CHIAPAS  CON ESTO SE CONCLUYE PARA EL REGISTRO DE METAS EN CUANTO A URBANIZACION
07 - CHIAPAS  ninguna
07 - CHIAPAS  SE REGISTRARON 15 OBRAS DE URBANIZACION, SE REGISTRA LA META ALCANZADA UNICAMENTE, YA QUE NO SE REGISTRO LA META PLANEADA.
07 - CHIAPAS  obras capturadas en el sfu
07 - CHIAPAS  DURANTE EL AÑO SE EJECUTARON 20 OBRAS DE URBANIZACION, AL INICIO DEL AÑOS SE PLANEO EJECUTAR 25, SIN EMBARGO LOS LINEAMIENTOS DEL FAIS IMPIDIEON QUE SE REALIZARAN MAS OBRAS DE ESTE TIPO.
07 - CHIAPAS  LOs recursos se destinaron a agua potable y drenaje pra colonias y barrios de mayor necesidad
07 - CHIAPAS  NO HUBO VARIACION
07 - CHIAPAS  SE LLEGO  A LA META PLANEADA
07 - CHIAPAS  se hicieron todos los proyectos planeados
07 - CHIAPAS  LAS METAS PRGRAMADAS SE EJECTUTARON EN UN 90% DE SU TOTALIDAD DEVIDO A ALGUNOS CONTRATIEMPOS NO SE LLEGO AL 100%
07 - CHIAPAS  no deja ingresar valores en Meta Planeada
07 - CHIAPAS  SOLO SE EJECUTARON 2 PROYECTOS DE URBANIZACION DEL FONDO CONTINGENCIAS ECONOMICAS 2014: 1.- PAVIMENTACION CONCRETO HIDRAULICO EN DIVERSAS CALLES CABECERA MUNICIPAL DE TOTOLAPA, CHIAPAS. 2.- PAVIMENTACIÓN  DE CALLES, BARRIO SANTA CECILIA, CABECERA MUNICIPAL 
07 - CHIAPAS  - 
07 - CHIAPAS  METAS ALCANZADAS 10 OBRAS DE URBANIZACION
07 - CHIAPAS  ESTO EQUIVALE AL NUMERO DE PROYECTOS DE ENERGIA ELECTRICA
07 - CHIAPAS  - 
07 - CHIAPAS  NO SE CAPTURO EN EL PRIMER TRIMESTRE PERO SE CUMPLIERON LAS METAS
07 - CHIAPAS  Al inicio de año no se tenia la programación de obras.
07 - CHIAPAS  Porque al inicio de Año no se contaba con la programación de obras en este rubro
07 - CHIAPAS  ESTOS SON LAS METAS ALCANZADAS EN EL  CUARTO TRIMESTRE CERRANDO CON ESTO LA EJECUCION DE LOS RECURSOS 
07 - CHIAPAS  proyectos de urbanizacion
07 - CHIAPAS  OBRAS TERMINADAS
07 - CHIAPAS  OBRAS DE INFRAESTRUCTURA URBANA
07 - CHIAPAS  
07 - CHIAPAS  
07 - CHIAPAS  
07 - CHIAPAS  SE APROBARON PROYECTOS EN LA CLASIFICACION DE URBANIZACION
07 - CHIAPAS  1.- LA META ANUAL CONTEMPLA 4 OBRAS. 2.- SE EJECUTO 1 OBRA, LAS 3 RESTANTES NO FUERON REALIZADAS POR HABER SURGIDO PROBLEMAS SOCIALES CON HABITANTES DE ZONAS ALEDAÑAS A LA POBLACIÓN A BENEFICIAR. 3.- LA FALTA DE INTEGRACIÓN DE INFORMACIÓN DE LA MIR, EN PRIMER, SEGUNDO TRIMESTRE SE DEBIÓ A QUE NO ESTABA VALIDADA LA MIDS. EN EL TERCER Y CUARTO TRIMESTRE EL SISTEMA DEL FORMATO ÚNICO NO PERMITIÓ EL ACCESO PARA LA CAPTURA DE METAS PLANEADAS.   
07 - CHIAPAS  
07 - CHIAPAS  NINGUNA
07 - CHIAPAS  se incluyeron obras de pavimentación 
07 - CHIAPAS  se ejecutaron 14 proyectos 
07 - CHIAPAS  solo hubo 1 proyecto de urbanizacion
07 - CHIAPAS  SE CUMPLIERO LAS METAS ESTABLECIDAS
07 - CHIAPAS  LA META SE HA SUPERADO SEGUN LO PLANEADO
07 - CHIAPAS  
07 - CHIAPAS  
07 - CHIAPAS  
07 - CHIAPAS  
07 - CHIAPAS  
07 - CHIAPAS  
07 - CHIAPAS  
07 - CHIAPAS  
07 - CHIAPAS  
07 - CHIAPAS  
07 - CHIAPAS  
07 - CHIAPAS  
07 - CHIAPAS  
07 - CHIAPAS  
07 - CHIAPAS  
07 - CHIAPAS  
07 - CHIAPAS  
07 - CHIAPAS  
07 - CHIAPAS  
07 - CHIAPAS  
07 - CHIAPAS  
07 - CHIAPAS  
24 - SAN LUIS POTOSÍ  META CUMPLIDA, SE REALIZARON OBRA DE ELECTRIFICACIÓN, PAVIMENTACIÓN Y CONSTRUCCIÓN DE CENTRO COMUNITARIO.
24 - SAN LUIS POTOSÍ  SE HACE LA ACLARACION QUE LA META PLANEADA ES DE 21 PROYECTOS REGISTRADOS EN EL PASH DENTRO DEL RUBRO DE URBANIZACION DE LOS CUALES 4 ESTAN CON AVANCE FISICO FINANCIERO DEL 100 %
24 - SAN LUIS POTOSÍ  NO SE HABIA REPORTADO LA META PLANEADA EN EL PRIMER TRIMESTRE LA CUAL FUE DE 21 PROEYECTOS MISMOS QUE FUERON CONCLUIDOS EN TIEMPO Y FORMA Y REPORTADOS EN ESTE CUARTO TRIMESTRE CON SUS AVANCES FIS Y FIN  AL 100 %
24 - SAN LUIS POTOSÍ  LA META PLANEADA QUE NO SE REGISTRO FUE DE 7 PROYECTOS MISMOS K SE EJECUTARON LOS MISMOS 7 AL 100%
24 - SAN LUIS POTOSÍ  3 OBRAS DE ELECTRIFICACION Y 01 SUMINISTRO Y COLOCACION DE CELDAS SOLARES QUE SE CONSIDERAN SEGUN LA APERTURA PROGRAMATICA EN EL RUBRO DE URBANIZACION
24 - SAN LUIS POTOSÍ  La meta alcanzada es 24
24 - SAN LUIS POTOSÍ  LAS METAS PLANEADAS ESTAN AL 100%
24 - SAN LUIS POTOSÍ  REPORTAR EL AVANCE DE LO PAGADO POR CADA PROYECTO DE LOS PROGRAMAS REQUERIDOS
24 - SAN LUIS POTOSÍ  TOTAL DE PROYECTOS ALCANZADOS EN LOS CUATRO TRIMESTRES 
24 - SAN LUIS POTOSÍ  CONTRIBUIR AL DESARROLLO URBANO DE LAS LOCALIDADES DEL MUNICIPIO 
24 - SAN LUIS POTOSÍ  EN ESTE RUBRO DE AGUA POTABLE SE PLANEARON 24 PROYECTOS QUE NO SE CARGARON EN EL 1° TRIMESTRE PERO QUE FUERON EJERCIDOS Y CONCLUIDOS AL 100% Y SE REPORTAN EN ESTE 4° TRIMESTRE
24 - SAN LUIS POTOSÍ  NO APLICA POR CONSIDERARSE EL MUNICIPIO DE SLP DENTRO DE LOS 8 ESTADOS CON MAYOR REZAGO SOCIAL NO ES POSIBLE INVERTIR EN ESTE RUBRO A TRAVES DEL FONDO
24 - SAN LUIS POTOSÍ  PROYECTOS AUTORIZADOS DE ELECTRIFICACON EN LOCALIDADES DE ATENCION PRIORITARIA
24 - SAN LUIS POTOSÍ  de acuerdo a la apertura estatal el municipio realizo proyectos de electrificacion en el rubro de urbanizacion
24 - SAN LUIS POTOSÍ  
24 - SAN LUIS POTOSÍ  SE LOGRARON TODOS LOS PROYECTOS
24 - SAN LUIS POTOSÍ  SOLO SE EJECUTO UN PROYECTO
24 - SAN LUIS POTOSÍ  
24 - SAN LUIS POTOSÍ  
24 - SAN LUIS POTOSÍ  
24 - SAN LUIS POTOSÍ  
24 - SAN LUIS POTOSÍ  
24 - SAN LUIS POTOSÍ  
24 - SAN LUIS POTOSÍ  
24 - SAN LUIS POTOSÍ  
24 - SAN LUIS POTOSÍ  
24 - SAN LUIS POTOSÍ  
24 - SAN LUIS POTOSÍ  
13 - HIDALGO  LA META NO SE ALCANZÓ DEBIDO A LAS MODIFICACIONES REALIZADAS EN LOS LINEAMIENTOS PARA LA OPERACIÓN DEL PROGRAMA Y A LOS RETRASOS QUE SE GENERARON EN LOS PROCEDIMIENTOS
13 - HIDALGO  SE REALIZARON 4 OBRAS DE DRENAJE Y 4 DE PAVIMENTACION              
13 - HIDALGO  OBRAS CONCLUIDAS EN SU TOTALIDAD
13 - HIDALGO  Se alcanzaron las metas planeadas, concluyendose al 100% con 8 obras y 2 acciones  
13 - HIDALGO  EN ESTE TRIMESTRE FUERON AUTORIZADAS TODAS LAS OBRAS MOTIVO POR EL CUAL LOS TRIMESTRES PASADOS NO SE REGISTRARON AVANCES, EN META PLANEADA NO SE REGISTRO YA QUE EN MESES ANTERIORES NO SE SABIA AUN CUANTAS SERIAN LAS METAS APROBADAS   
13 - HIDALGO  se tiene obras en proceso y por iniciar
13 - HIDALGO  SE REGISTRARON 17 PROYECTOS DE INFRAESTRUCTURA PARA LA ORBANIZACION SEGUN  COG 614 DEL TRIMESTRE (NO PERMITE EL SISTEMA CAPTURAR META PLANEADA)
13 - HIDALGO  NINGUNA
13 - HIDALGO  SE ESTAN EJECUTANDO LAS OBRAS
13 - HIDALGO  Quedan proyectos pendientes de validarse y de ejecutarse
13 - HIDALGO  Han sido aprobados en su totalidad los proyectos 
13 - HIDALGO  EN FONDO DE FIMS SE TENIA COMO OBJETIVO LA REALIZACION DE 4 PROYECTOS DE URBANIZACION Y EN ESTE ULTIMO TREMESTRE SE LLEGA A LO PROGRAMADO . LA RELAIZACION AL 100% TANTO FISICA COMO FINANCIERAMENTE.  
13 - HIDALGO  No se Programaron del FAISM proyectos para urbanización municipal
13 - HIDALGO  De acuerdo a la MIDS autorizada y a los proyectos autorizados por la SEPLADERyM no hubo modificación en las metas alcanzadas, las cuales son consideradas 4 electrificaciones
13 - HIDALGO  SE HAN CUMPLIDO TODAS LAS METAS
13 - HIDALGO  SIN PROYECTOS 
13 - HIDALGO  DE LOS DOS PROYECTOS ETIQUETADOS EN ESTE RUBRO, UNO ESTA CONCLUIDO EN SU TOTALIDAD, EL RESTANTE ESTA EN PROCESO Y EN TRAMITE PARA EL PAGO DE ESTIMACIONES
13 - HIDALGO  la meta planeada debe ser del 100% pero hasta el momento se tiene una meta del 75% al cuarto trimestre del año 2014
13 - HIDALGO  A LA FECHA SE ENCUENTRAN 5 METAS EJERCIDAS AL 100% Y LAS 6 RESTANTES YA SE INICIARON PERO QUEDAN PENDIENTES DE PAGO LAS RETENCIONES RESPECTIVAS.
13 - HIDALGO  Autorizadas mediante la MIDS
13 - HIDALGO  Obras terminadas al 100% 
13 - HIDALGO  LOS PROYECTOS PLANEADOS SON 27 DRENAJES Y 1 LINEA DE AGUA POTABLE
13 - HIDALGO  LOS PROYECTOS FALTANTES ESTAN EN ESPERA DE OFICIO DE AUTORIZACION POR PARTE DE LA SECRETRAIA DE PLANEACION
13 - HIDALGO   $2,472,243.37, ES LO DESTINADO A ACCIONES DE URBANIZACION Y SE ENCUENTRA AL 100 % 
13 - HIDALGO  
13 - HIDALGO  TOTAL DE OBRAS AUTORIZADAS PARA EL MUNICIPIO
13 - HIDALGO  Falta Registrar algunos Proyectos que se encuentran en proceso de validación.
13 - HIDALGO  DE OCHO PROYECTOS REGISTRADOS EN ESTE RUBRO, CINCO SE ENCUENTRAN CONCLUIDOS EN SU TOTALIDAD, LOS TRES RESTANTES SE ENCUENTRAN EN PROCESO Y EN TRAMITE PARA EL PAGO DE ESTIMACIONES 
13 - HIDALGO  CUENTO CON UN TOTAL DE 16 PROYECTOS REGISTRADOS PARA ESTE INDICADOR, SOLO QUE EL PORTAL NO ME PERMITE MODIFICAR LOS ANTERIORES 7 QUE APARECEN EN EL 2DO TRIMESTRE. DE LOS CUALES YA SE CONCLUYERON CON 8 CORRESPONDIENTES A APORTACIONES MUNICIPALES Y QUEDAN EN PROCESO 7.
13 - HIDALGO  NO HUBO PROYECTOS DE URBANIZACION
13 - HIDALGO  LA MAYOR PARTE DE OBRAS SE UTILIZO PARA URBANIZACION DEBIDO A QUE EL RESTANTE SE UTILIZO PARA CAPASITACIONES Y COMPRA DE EQUIPOS DE COMPUTO ENTRE OTRAS
13 - HIDALGO  
13 - HIDALGO  AL CIERRE DEL EJERCICIO SE REALIZARON 17 PROYETOS DE ELECTRIFICACION, NO SE REGISTRO META PLANEADA
13 - HIDALGO  SE ALCANZARON LAS METAS PLANEADAS
13 - HIDALGO  AUN NO SE HAN EJERCIDO OBRAS AL 100% POR EL AVANCE FÍSICO QUE AL MOMENTO TIENEN
13 - HIDALGO  AL PERIODO QUE SE REPORTA SE LOGRA META ALCANZADA DEL 30.49% RESULTADO DE LAS OPERACIONES DE $1,136,118.00 (IMPORTE DE PROYECTOS PAGADOS) ENTRE $3,726,468.00 (IMPORTE TOTAL DE PROYECTOS AUTORIZADOS)   
13 - HIDALGO  SE LLEGO A UN 77.5% DE LAS METAS PLANEADAS AL 4TO TRIM ESTRE DE 2014, YA QUE TODAVIA NO SE EJERCE TODO EL RECURSO PARA CUBRIR EL GASTO TOTAL DE LAS OBRAS ESTABLECIDAS.
13 - HIDALGO  SE ALCANZARON AL 100
13 - HIDALGO  SE TIENEN 9 ACCIONES EN PROCESO
13 - HIDALGO  DOS PROYECTOS DE ELECTRIFICACIÒN EN PROCESO DE CONSTRUCCIÒN  AL 60%, UN PROYECTO DE ELECTRIFICACIÒN EN ESPERA DE FECHAS DE INICIACIÒN POR PARTE DE CFE, UN PROYECTO DE AMPLIACIÒN DE DRENAJE AL 65 % DE CONSTRUCCIÒN
13 - HIDALGO  PARA DISMINUIR EL REZAGO SOCIAL, SE OPTO POR INVERTIR EN SERVICIOS BASICOS
13 - HIDALGO  
13 - HIDALGO  
13 - HIDALGO  
13 - HIDALGO  
13 - HIDALGO  
13 - HIDALGO  
13 - HIDALGO  
13 - HIDALGO  
13 - HIDALGO  
13 - HIDALGO  
13 - HIDALGO  
13 - HIDALGO  
13 - HIDALGO  
13 - HIDALGO  
13 - HIDALGO  
13 - HIDALGO  
13 - HIDALGO  
17 - MORELOS  se concluyeron con cuatro obras agregando la pavimentacion en callejon juarez No. 1 
17 - MORELOS  SE ALCANZO LA META PLANEADA
17 - MORELOS  obra aprobada en el 4to trimestre 
17 - MORELOS  EL TOTAL DE OBRAS ALCANZADAS FUERON 12 RESPECTO A URBANIZACIÓN.
17 - MORELOS  CORRESPONDE ALA INFRAESTRUCTURA URBANA (SERVICIOS)
17 - MORELOS  OBRAS SOLO DEL RUBRO DE URBANIZACIONº
17 - MORELOS  META ACUMULADA AL CUARTO TRIMESTRE. META REBASADA SÓLO EN OBRAS DE URBANIZACIÓN AÚN SIN CONSIDERAR UN PROYECTO DE ESE TIPO SUSPENDIDO EN EL 3ER TRIMESTRE POR PERTENECER AL CRÉDITO BANOBRAS.
17 - MORELOS  META PLANEADA ANUAL 89.92% . EJERCIENDO LA META  AL 100% DE LOS RECURSOS FINANCIEROS EN LA ETIQUETA DE URBANIZACION.EN EL 4TO TRIMESTRE SE CUMPLE  CON 71 PROYECTOS EJECUTADOS EN EL EJERCICO 2014. 
17 - MORELOS  EN ESTA MODALIDAD SE UBICAN 5 PROYECTOS 3 DE MODERNIZACIÓN Y AMPLIACIÓN DE CAMINOS, 1 DE MANTENIMIENTOI DE ALUMBRADO PÚBLICO Y 1 DE SUMINISTRO Y COLOCACIÓN DE 3 POSTES DE CONCRETO PARA RED DE ELECTRIFICACIÓN. TODAS LAS OBRAS HAN CONCLUIDO.
17 - MORELOS  SE OBTUVO EL BENEFICIO DE ELECTRIFICACION PARA LA POBLACION
17 - MORELOS  SE REALIZARON 2 PROYECTOS DE URBANIZACION
17 - MORELOS  SE PLANEARON 17 OBRAS DE URBANIZACION LLEGANDO A LA META ALCANZADA PROYECTOS TERMINADOS
17 - MORELOS  no se tenian consideradas obras de urbanización
17 - MORELOS  SE REALIZARON 10 PROYECTOS DE PAVIMENTACIONES Y 2 PROYECTOS DE ELECTRIFICACION
17 - MORELOS  SE CUMPLIO LA META.
17 - MORELOS  1 Camino (con participacion federal(PROII, estatal y municipal)
17 - MORELOS  se cumplio la meta establecida
17 - MORELOS  SE EJECUTARON 5 OBRAS DE URBANIZACIO
17 - MORELOS  SE CUMPLIO LA META
17 - MORELOS  Se realizaron 15 proyectos de urbanizacion
17 - MORELOS  
17 - MORELOS  sin variaciones
17 - MORELOS  SE REALIZARON 3 PROYECTOS DE URBANIZACION 4TO TRIMESTRE
17 - MORELOS  se realiza la aclaracion siguiente: en el tercer trimestre se realizaron solo 2 obras de urbanizacion: modernizacion y amplñiacion de camino amacuitlapilco Jonacatepec, en la localidad de Amacuitlapilco y eletrificación calle sin nombre y Lázaro Cárdenas. En el cuarto trimestres se realizacion 4 obras de urbanización: electrificación calles Zacatecas (col. la capilla), Santos Degollado (col. las cuevas), 5 de mayo (Jonacatepec col. lenadro valle) y Julian Pacheco (tetelilla). rectificar que las demas obras que se mencionaban en la justificación de variaciones del tercer trimestre noc corresponden a urbanización, corresponden a agua y saneamiento y educación
17 - MORELOS  SE EJECUTARON 4 OBRAS DE URBANIZACION EN UN CIEN PORCIENTO
17 - MORELOS  
21 - PUEBLA  se subieron al sistema en total 22 proyectos de infraestructura
21 - PUEBLA  SE LOGRO LLEGAR A LA META DE 9 PROYECTOS DE INFRAESTRUCTURA URBANA
21 - PUEBLA  se consideran los 13 proyectos al cuarto trimestre de forma acumulada, la planeacion se dará hasta el primer trimestre de este ejercicio 2015
21 - PUEBLA  SE REALIZARON 8 OBRAS LAS CUALES SE CONCLUYERON EN SU TOTALIDAD
21 - PUEBLA  OBRAS REALIZADAS CON LOS RECURSOS EJERCIDOS EN TIEMPO Y FORMA
21 - PUEBLA  SE ALCANZO EL OBJETIVO 
21 - PUEBLA  se tienen variaciones en la meta alcanzada, ya que en el tercer trimestre en este rubro se consideraron obras de agua, drenaje y electrificacion de ACUERDO A CURSO RECIBIDO, pero en la guía de calculo de indicadores MIR FAIS 2014 enviada en el mes de diciembre por la SEDESOL, se pudo visualizar que estas obras no se consideran en urbanización. Por lo que se están considerando únicamente Mantenimiento de alumbrado publico y Pavimentación de camino.Por lo que se tienen diferencias considerables por desconocer en tiempo y forma el manejo de estos indicadores.
21 - PUEBLA  LAS OBRAS EJECUTADAS Y EN PROCESO INCIDEN EN LAS CARENCIAS A NIVEL Y VIVIENDA, EDUCACIÓN
21 - PUEBLA  ninguno
21 - PUEBLA  ACCIONES REALIZADAS CON CUMPLIMIENTO DE METAS EN EL EJERCICIO
21 - PUEBLA  CUMPLIMIENTO DE ACCIONES EN METAS DEL EJERCICIO
21 - PUEBLA  29 OBRAS DE EJECUTADAS EN TODO EL AÑO 2014 DIFERIENCIAS CON LA META PLANEADA POR NO TENER EL CONOCIMIENTO NECESRIO EN SU MOMENTO DEL MANEJO DEL PROGRAMA Y POR NO TENER UNA ADECUADA PLANEACION 
21 - PUEBLA  NO SE CAPTURO LOS TRIMESTRES PRIMERO SEGUNDO Y TERCERO POR FALTA DE EQUIPO COMPATIBLE CON SISTEMA SFU Y DE IGUAL FORMA EN EL MUNICIPIO NO SE CUENTA CON SERVICIO DE INTERNET CONSTANTE.
21 - PUEBLA  TENEMOS 8 OBRAS ALCANZADAS AL 100 POR CIENTO
21 - PUEBLA  LA META ROGRAMADA NO SE CAPTURO EN EL PRMER TRIMESTRE, SE ALCANZO LA META PLANEADA
21 - PUEBLA  CUMPLIMIENTO DE METAS EN EL EJERCICIO
21 - PUEBLA  NO HAY VARIACIONES
21 - PUEBLA  NO HUBO PLANEACION, LAS METAS ALCANZADAS ESTAN ASI: REALIZO 1 OBRA DEL FISMDF DE URBANIZACION, 3 OBRAS DE URBANIZACION DEL FORTAMUN Y 3 DEL RAMO 23.
21 - PUEBLA  SE REALIZO SOLO UN PROYECTO DE URBANIZACION
21 - PUEBLA  EN EL RUBRO DE URBANIZACION EN EL FONDO DE FISM, NO HAY NINGUNA OBRA PRESUPUESTADA, DE ACUERDO A LAS NUEVAS REGLAS DE OPERACION.
21 - PUEBLA  CUMPLIMIENTO DE METAS EN EL EJERCICIO
21 - PUEBLA  Se validaron para ejecucion 6 expedientes de alcantarillado sanitario y uno de energía eléctrica
21 - PUEBLA  NO HAY VARIACIONES, EN LA PLANEACION  SE TUVO CONTEMPLADO 1 PROYECTO DE URBANIZACION CON RECURSOS DEL FAIS MUNICIPAL
21 - PUEBLA  LA META ALCANZADA ES DE OCTUBRE A DICIEMBRE 2014, YA QUE ANTERIORMENTE ESTABA UN COMITE INTERINO EN LA DMINISTRACION EL CUAL NO GENERO RESPORTE EN INDICADORES.
21 - PUEBLA  en este trimestre se realizan tres obras de alcantarillado y tres de agua potable y seria seis obras que se ejecutarían en este trimestre tres de agua potable y tes de alcantarillado sanitario, se cumple la meta planeada al 100 % para este trimestre
21 - PUEBLA  OBRAS Y ACCIONES EN CUMPLIMIENTO A SUS METAS EN EL TRIMESTRE
21 - PUEBLA  ALCANZO EL RECURSO
21 - PUEBLA  POR LA CANCELACION DE OBRAS PARA COINVERSION CON EL ESTADO. SE REALIZO UNA ACCION MAS A LA PLANEADA
21 - PUEBLA  SE AUTORIZO UNA OBRA PARA ALUMNRADO PUBLICO
21 - PUEBLA  SE VALIDARON TODOS LOS EXPEDIENTES
21 - PUEBLA  NUEVE PROYECTOS CAPTURADOS Y EJECUTADOS 
21 - PUEBLA  NO SE CUENTA CON ACCIONES DE URBANIZACION
21 - PUEBLA  NINGUNA
21 - PUEBLA  ALGUNAS OBRAS ESTAN EN PROCESO
21 - PUEBLA  SE PLANEO 1 Y SE ALCANZÓ 1 POR LO TANTO SE CUMPLIÓ AL 100% 
21 - PUEBLA  no hubo variaciones
21 - PUEBLA  NO SE REALIZO OBRAS DE URBANIZACION
21 - PUEBLA  SE REALIZARON OBRAS PARA CUMPLIMIENTO METAS DEL EJERCICIO
21 - PUEBLA  SE REALIZARON 48 OBRAS DE URBANIZACIÓN
21 - PUEBLA  con los rendimientos generados por la cuenta se pudo realizar un proyecto mas
21 - PUEBLA  NO SE REPORTARON LOS PROYECTOS EN EL PRIMERO, SEGUNDO Y TERCER TRIMESTRE
21 - PUEBLA  META ALCANZADA
21 - PUEBLA  proyectos terminados al 100%
21 - PUEBLA  LA VARIACION CON RESPECTO A LA META PLANEADA SE DEBE A QUE NO SE REGISTRO META PLANEADA EN EL PRIMER TRIMESTRE
21 - PUEBLA  NUMERO DE OBRAS QUE SE REALIZARON
21 - PUEBLA  SOLO SE REPORTA AVANCE DE METAS POR QUE NO SE CAPTURO LAS METAS PLANEADAS 
21 - PUEBLA  NO FUNCIONA EL CAMPO DE META PLANEADA, SIN EMBARGO SE CAPTURARON 70 OBRAS A NIVEL PROYECTO LAS CUALES ESTAN EN TIEMPO Y FORMA
21 - PUEBLA  LA META ALCANZADA PLANEADA DE ESTE EJERCICIO 2014 ES DE 7 Y FUE ALCANZADA
21 - PUEBLA  METAS PLANEADAS 6 Y METAS REALIZADAS 6; LA CAPTURA SE REALIZO EN EL CUARTO TRIMESTRE POR REPROGRAMACIÓN DE OBRAS TERMINADAS AL 100%
21 - PUEBLA  SIN VARIACIONES
21 - PUEBLA  se cumplio con 12 proyectos de infraestructura para la urbanizacion de 13 que se tenian planeados. no se registro meta planeada por cambio de personal en la direccion de obras.
21 - PUEBLA  obras de urbanizacion
21 - PUEBLA  Solo se incluyen proyectos de Agua, Alcantarillado, Electrificación y Pavimentaciones; no incluye Acciones en Materia de Vivienda, de Salud y de Comedores Escolares
21 - PUEBLA  PARA ESTE INDICDOR SE CONSIDERO EL PROYECTO DE ALCANTARILLADO SANITARIO
21 - PUEBLA  NO SE DIO A CONOCER LA META PLANEADA PORQUE SE DESCONOCÍA EN SU TOTALIDAD EL MANEJO DEL INDICADOR, PERO LA META ALCANZADA CORRESPONDE AL TOTAL DE PROYECTOS REALIZADOS SEGÚN EL INDICADOR.
21 - PUEBLA  Al cierre del año se tienen registrados 18 proyectos en el sistema de formato único
21 - PUEBLA  Se estan atendiendo los indicadores que marca el CONEVAL.
21 - PUEBLA  PARA EL EJERCICIO 2014 SE PLANEARON 8 OBRAS 
21 - PUEBLA  ACCIONES CONFORME METAS EN EL EJERCICIO
21 - PUEBLA  LOGRO DE INFRAESTRUCTURA Y URBANIZACION
21 - PUEBLA  4 OBRAS SE INICIARON EL EL 4O TRIMESTRE, Y 9 ESTAN CONCLUIDAS Y DOS EN PROCESO
21 - PUEBLA  NO SE TIENEN METAS EN ESTE TRIMESTRE
21 - PUEBLA  LA VARIACION SE DEBE A QUE POR DESCONOCIMIENTO EN LAS CAPTURA DE LAS METASSE REGISTRARON TODAS EN EL SEGUNDO TRIMESTRE,NO REALIZANDOSE LA DISTRIBUCCION CORRECTA, ADEMAS DE QUE SE CLASIFICARON MAL LOS TIPOS DE PROYECTO, AL FINAL DE ESTE CUARTO TRIMESTRE SO SE REGISTRAN CUATRO PROYECTOS DE ESTE TIPO
21 - PUEBLA  SE PLANEARON DOS SE ALCANZO LA META
21 - PUEBLA  meta alcanzada satisfactoriamente
21 - PUEBLA  55
21 - PUEBLA  SE REGISTRO LAS METAS ALCANZADAS EN TODO EL JRCICIO 2014 DEBIDO A QUE EN EL PRIMER TRIMESTRE NO SE REGISTRO META PLANEADA.
21 - PUEBLA  OBRAS DE INFRAESRUCTURA
21 - PUEBLA  OBRAS REALIZADAS
21 - PUEBLA  METAS CUMPLIDAS DE ACCIONES PARA ABATIR CARENCIA DE SERVICIOS BASICOS A LA VIVIENDA
21 - PUEBLA  SE SUPERO LA META PROPUESTA, ABATIENDO INDICADORES DE LA CONEVAL
21 - PUEBLA  se cumplio con la meta 
21 - PUEBLA  SE ALCANZÓ LA META YA QUE SE CUMPLIERON CON LAS OBRAS PROYECTADAS (NO SE CAPTURÓ META PLANEADA POR CAMBIO DE PERSONAL A INICIO DE AÑO)
21 - PUEBLA  se lograron las metas
21 - PUEBLA  REFORMA FAIS
21 - PUEBLA  SE TRABAJO TODO EL EJERCICO CON EL PROGRAMA DE LA CRUZADA CONTRA EL HAMBRE
21 - PUEBLA  LA VARIACION SE DEBE A QUE DURANTE EL CUARTO TRIMESTRE SE EJECUTARON 47 PROYECTOS, LOS CUALES SE REGISTRARON EN EL SISTEMA, ASI MISMO HAY UNA VARIACION CON LO PLANEADO Y REGISTRADO EN EL TRIMESTRE ANTERIOR.
21 - PUEBLA  EL EQUIVALENTE A LA META PROGRAMADA ES DE 7, DEL CUAL LA META PROGRAMADA NO SE CAPTURO EN EL PRIMER TRIMESTRE, NO SE ALCANZO LA META PROGRAMADA POR FALTA DE RECURSO, SE CANALIZO A OTRO FONDO
21 - PUEBLA  OBRAS ACCIONES REALIZADAS CON LOS RECURSOS PARA MEJORAR LA CALIDAD DE VIDA EN SERVICIOS BASICOS EN LA VIVIENDA
21 - PUEBLA  SE PLANEARON 6 Y SE ALCANZO LA META DE 6 PROYECTOS REALIZADOS.
21 - PUEBLA  EN TOTAL SON 38 OBRAS Y/O ACCIONES ALCANZADAS 
21 - PUEBLA  se generaron 3 acciones de rehabilitacion de caminos como consecuencia de las inclemencias climaticas que tuvo el pais
21 - PUEBLA  se programaron 6 obras de alcantarillado sanitario y una de agua potable por lo que de meta planeada para el cuarto trimestre es de 7.0 obras y la meta alcanzada fue de 7.0 obras, para este rubro serian todas las obras que se alcanzaron en el ejercicio 2014.
21 - PUEBLA  EL TOTAL DE OBRAS RELIZADAS 18 
21 - PUEBLA  Se alcanzo la meta
21 - PUEBLA  METAS CUMPLIDAS EN EL EJERCICIO
21 - PUEBLA  SON 7 LOS PROYECTOS QUE SE CUBRIERON Y ALCANZARON CON EL RECURSO DEL FAIS PERO QUE TUVIERON QUE VER CON INFRAESTRUCTURA
21 - PUEBLA  del total de las obras que se planearon(24)solo se realizaron (18) obras de infraestructura para la urbanizacion se reducieron de acuerdo a los nuevos lineamientos. obras que ya estan terminadas al cien porciento
21 - PUEBLA  OBRAS DE INFRAESTRUCTURA PARA LA URBANIZACION PARA ABATIR REZAGO DE CARENCIA POR ACCESO A LOS SERVICIOS BASICOS EN LA VIVIENDA
21 - PUEBLA  SE REBASO LA META DERIVADO DE APOYO POR PARTE DE LA FEDERACION Y ESTADO
21 - PUEBLA  NO SE REALIZO OBRA DE URBANIZACION
21 - PUEBLA  NO SE PLANEO NINGÚN PROYECTO DE URBANIZACIÓN CON FISM 2014, ESTO POR QUE LAS REGLAS DEL FAIS NO LOS PERMITEN.
21 - PUEBLA  SE TENIAN PLANEADAS 11 DE LAS CUALES 8 SE ENTAN INICIANDO EN ESTE AÑO PERO CON RECURSOS 2014
21 - PUEBLA  NO SE REALIZARON OBRAS DE URBANIZACION 
21 - PUEBLA  NO SE REGISTRORON PROYECTOS DE INFRAESTRUCTURA PARA LA URBANIZACIÓN
21 - PUEBLA  En este trimestre se cumplio la meta
21 - PUEBLA  LA META PLANEADA ES EQUIVALENTA A 2, LA META PLANEADA NO SE CAPTURO EN EL PRIMER TRIMESTRE, LA META ALCANZADA ES 2
21 - PUEBLA  las obras se encuentran finiquitadas al 100% y operando
21 - PUEBLA  EN ESTE EJERCICIO FISCAL NO SE EJECUTO NINGUNA OBRA DE URBANIZACION
21 - PUEBLA  EN ESTE TRIMESTRE NO SE REALIZA OBRAS DE URBANIZACION
21 - PUEBLA  se realizaron las aportaciones para la construccion del sistema de agua potable de bugambilias y tres proyectos 
21 - PUEBLA  OBRAS REALIZADAS PARA DE INFRAESTRUCTURA PARA ALA URBANIZACION EN TIEMPO Y FORMA
21 - PUEBLA  AL TERMINAR EL CUARTO TRIMESTRE DEL EJERCICIO 2014 SE LOGRAGON SUMAR MAS METAS ESTABLECIDAS 
21 - PUEBLA  PARA EL CUARTO TRIMESTRE SE TIENE UN ACUMULADO DE 11 METAS PLANEADAS, SOLO QUE YA NO ACEPTA LA CAPTURA EN LA CELDA EL SISTEMA 
21 - PUEBLA  SE REALIZARON 13 PROYECTOS DE INFRAESTRUCTURA
21 - PUEBLA  se ejecutaron los proyectos programados
21 - PUEBLA  SE REALIZARON 3 ELECTRIFICACIONES Y UNA PAVIMENTACION COMO PROYECTO ESPECIAL
21 - PUEBLA  EN LA META PLANEADA ERA DE 16 ACCIONES, SE ATENDIERON 14 ESPACIOS EDUCATIVOS,POR ERROR SE CAPTURO IMPORTES EN PESOS, 
21 - PUEBLA  21 ES EL TOTAL DE PROYECTOS EJECUTADOS DE LOS CUALES: 5 SON REFERENTES A CUARTOS ADICIONALES,2 DE EDIFICACION NO HABITACIONAL,10 DE AGUA POTABLE,2 DE ALCANTARILLADO SANITARIO,1 A PAGO DE RESIDENTES DE OBRA, 1 PARA PAGO DE ESTUDIOS DE SUELOS,
21 - PUEBLA  OBTENIENDO RECURSOS EXTRAORDINARIOS SE LOGRO CUBRIR OTRAS NECESIDADES Y CON LA OPTIMIZACION DE LOS RECURSOS SE LOGRO ESTE TIPO DE OBRAS
21 - PUEBLA  OBRAS TERMINADAS AL 100%
21 - PUEBLA  ALCANZAMOS UN 90 DE METAS 
21 - PUEBLA  SE CONCLUYO EN TIEMPO Y FORMA CON LAS METAS PLANEADAS
21 - PUEBLA  LAS OBRAS PLANEADAS SE HAN CUMPLIDO AL 100%
21 - PUEBLA  METAS CUMPLIDAS EN EL EJERCICIO PARA OBRAS DE INFRAESTRUCTURA PARA LA URBANIZACION
21 - PUEBLA  A LA FECHA TODOS LOS PROYECTOS QUE SE PLANEARON FUERON REALIZADOS, INCLUSO SUPERANDO LA META PLANEADA
21 - PUEBLA  se ejecuto una obra de rehabilitacion de alcantarillado sanitario en toda una localidad 
21 - PUEBLA  ACCIONES ALACANZADAS Y SE INCREMARON OBRAS EN SU EJECUCION
21 - PUEBLA  EN META PLANEADA FUERON DOS Y NO APARECE YA QUE NOS SE CAPTURO EN LOS TRIMESTRES ANTERIORES Y LA ALCANZADA IGUAL A DOS QUE CORRESPONDEN A DOS PROYECTOS ESPECIALES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29 - TLAXCALA  SE SUPERO LA META PROGRAMADA YA QUE SE REDISTRIBUYO EL RECURSO ASIGNADO PARA ESTE FIN
29 - TLAXCALA  SE CUMPLE CON LA META 
29 - TLAXCALA  SE CONTRIBUYO A MEJORAR LA CALIDAD DE VIDA DE LA POBLACIÓN, MEDIANTE LA SUFICIENTE INFRAESTRUCTURA Y EQUIPAMIENTO PARA EL DESARROLLO URBANO
29 - TLAXCALA  DE ACUERDO AL PLAN DE TRABAJO SE CUMPLEN CON LAS METAS ALINEADAS AL PBR
29 - TLAXCALA  SE REALIZARON 32 OBRAS DE URBANIZACIÓN TODAS VALORADAS DE ACUERDO A LAS NECESIDADES DEL MUNICIPIO Y RESPETANDO LOS LINEAMIENTOS DEL FAIS 2014
29 - TLAXCALA  EL PRESENTE INDICADOR CONTEMPLA OBRAS DE DRENAJE Y AGUA POTABLE CASI EN SU TOTALIDAD, DICHAS OBRAS INCLUYERON YA QUE NO EXISTE UN INDICADOR DE SERVICIOS BASICOS
29 - TLAXCALA  Se revazo la meta programada de 33 obras iniciales por convenio con el gobierno del estado atraves de CEAT (comision estatal del agua de tlaxcala) atraves de programa Agua si para todos, en donde hubo una aportacion de  peso a peso. 
29 - TLAXCALA  SE REALIZARON ABRAS DE URBANIZACION
26 - SONORA  .
26 - SONORA  Se terminaron las obras en tiempo y forma
26 - SONORA  NO HAY VARIACIONES
26 - SONORA  .
26 - SONORA  se realizaron acciones programadas y requeridas por la poblacion a traves del Consejo de Desarrollo Social Municipal.
26 - SONORA  
26 - SONORA  .
26 - SONORA  se ejecutaron 17 proyectos bajo el rubro de urbanización
26 - SONORA  
26 - SONORA  
26 - SONORA  
26 - SONORA  
26 - SONORA  
16 - MICHOACÁN DE OCAMPO  No existieron variaciones de la meta alcanzada respecto de la meta planead
16 - MICHOACÁN DE OCAMPO  LAS METAS ALCANZADAS SON LAS EJECUTADAS AL CIERRE DEL EJERCICIO FISCAL
16 - MICHOACÁN DE OCAMPO  NO SE TIENEN PROYECTOS DE URBANIZACION
16 - MICHOACÁN DE OCAMPO  SE CREARON DOS PROYECTOS.
16 - MICHOACÁN DE OCAMPO  la cantidad en este rubro al cierre quedo en 11 obras de las cuales se terminaron 4 al 100% quedando pendientes 7 por terminar
16 - MICHOACÁN DE OCAMPO   obras terminadas
16 - MICHOACÁN DE OCAMPO  EN EL AÑO 2014 NO SE REALIZARON MUCHAS OBRAS DE URBANIZACIÓN YA QUE SE LE DESTINO MAYOR PORSENTAJE A LA INFRAESTRUCTURA EDUCATIVA
16 - MICHOACÁN DE OCAMPO  AL TRIMESTRE SE HAN EJECUTADO 17 PROYECTOS
16 - MICHOACÁN DE OCAMPO  
16 - MICHOACÁN DE OCAMPO  NO PERMITE CAPTURAR LA META
16 - MICHOACÁN DE OCAMPO  SIN VARIACION
16 - MICHOACÁN DE OCAMPO  OBRAS TERMINADAS
16 - MICHOACÁN DE OCAM</t>
    </r>
  </si>
  <si>
    <r>
      <t xml:space="preserve">Número de proyectos registrados en el SFU de caminos rurale
</t>
    </r>
    <r>
      <rPr>
        <sz val="10"/>
        <rFont val="Soberana Sans"/>
        <family val="2"/>
      </rPr>
      <t>16 - MICHOACÁN DE OCAMPO  .
16 - MICHOACÁN DE OCAMPO  LAS METAS AUMENTARON DEBIDO A LOS DESATRES OCURRIDOS EN LOS CAMINOS RURALES POR CONSECUENCIA DEL TEMPORAL DE LLUVIAS 
16 - MICHOACÁN DE OCAMPO  NO HAY VARIACIÓN YA QUE NO SE CUENTA CON PROYECTOS DE ESTE TIPO
16 - MICHOACÁN DE OCAMPO  
16 - MICHOACÁN DE OCAMPO  No se realizaron proyectos de Caminos Rurales
16 - MICHOACÁN DE OCAMPO  A LA FECHA NO SE REGISTRARON RECURSOS APLICADOS EN ESTE RUBRO
16 - MICHOACÁN DE OCAMPO  En este rubro no hay obras planeadas
16 - MICHOACÁN DE OCAMPO  SE CONTEMPLAN 12 CAMINOS SACA COCECHAS
16 - MICHOACÁN DE OCAMPO  no se realizaron caminos con recursos federales
16 - MICHOACÁN DE OCAMPO  por las necesidades de las comunidades
16 - MICHOACÁN DE OCAMPO  AL CUARTO TRIMESTRE SE TIENE SOLO CONCLUIDA UNA META EN CUANTOA CAMINOS RURALES 
16 - MICHOACÁN DE OCAMPO   obras terminadas
16 - MICHOACÁN DE OCAMPO  OBRA TERMINADA FISICA Y FINANCIERAMENTE
16 - MICHOACÁN DE OCAMPO  PROYECTOS EJECUTADOS ASTA EL 31 DE DICIEMBRE DE 2014
16 - MICHOACÁN DE OCAMPO  NO PERMITE CAPTURAR LA META
16 - MICHOACÁN DE OCAMPO  La meta alcanzada para este indicador se plasma en cero por ciento toda vez que en este rubro el ayuntamiento de Sahuyo, Michoacán no ejecuto obra alguna relativa a este rubro.
16 - MICHOACÁN DE OCAMPO  se realizo una obra de camino rural de acuerdo al programa de obras 
16 - MICHOACÁN DE OCAMPO  METAS REALES ALCANZADAS AL CIERRE DEL EJERCICIO FISCAL
16 - MICHOACÁN DE OCAMPO  SIN VARIACION
16 - MICHOACÁN DE OCAMPO  AL CIERRE DEL 4o TRIMESTRE NO SE HA INVERTIDO RECURSO DEL FONDO III EN ESE RUBRO
16 - MICHOACÁN DE OCAMPO  OBRAS TERMINADAS
16 - MICHOACÁN DE OCAMPO  EN ESTE AÑO NO HAY OBRAS PRESUPUESTADAS DE CAMINOS RURALES
16 - MICHOACÁN DE OCAMPO  NO SE REALIZARON OBRAS EN ESTE TIPO DE RUBRO
16 - MICHOACÁN DE OCAMPO  
16 - MICHOACÁN DE OCAMPO  EN ESTE RUBRO NO SE TIENE PRESUPUESTADO NINGÚN PROYECTO.
16 - MICHOACÁN DE OCAMPO  NO EXISTE VARIACION.
16 - MICHOACÁN DE OCAMPO  
16 - MICHOACÁN DE OCAMPO  
16 - MICHOACÁN DE OCAMPO  
16 - MICHOACÁN DE OCAMPO  
16 - MICHOACÁN DE OCAMPO  
16 - MICHOACÁN DE OCAMPO  
16 - MICHOACÁN DE OCAMPO  
16 - MICHOACÁN DE OCAMPO  
16 - MICHOACÁN DE OCAMPO  
11 - GUANAJUATO  
11 - GUANAJUATO  0
11 - GUANAJUATO  no hubo cambios
11 - GUANAJUATO  Caminos rurales en el fondo se registraron como una partida 8511 no como una 6151
11 - GUANAJUATO  
11 - GUANAJUATO  .
11 - GUANAJUATO  UN PROYECTO CONTRATADO Y EJERCIENDOSE. Y OTRO PROYECTO PENDIENTE DE CONTRATAR A LA FECHA DE LA CAPTURA DEL CUARTO TRIMESTRE 2014
11 - GUANAJUATO  NO SE INTEGRARON PROYECTOS DE INVERSIÓN DEL RUBRO DE CAMINOS RURALES
11 - GUANAJUATO  .
11 - GUANAJUATO  NO HAY PROYECTOS DE CAMINOS
11 - GUANAJUATO  NO EXISTEN PROYECTOS DE CAMINOS RURALES PARA EL EJERCICIO 2014
11 - GUANAJUATO  se aumento la meta debido a las modificaciones en el programa de inversion
11 - GUANAJUATO  NO HAY ACCIONES DE CAMINOS RURALES APROBADAS EN EL PRESUPUESTO 2014 PARA SER FINANCIADAS CON EL FAISM 2014
11 - GUANAJUATO  LLEGO EL RECURSO EN TIEMPO 
11 - GUANAJUATO  SON LAS METAS ALCANZADAS
11 - GUANAJUATO  X
11 - GUANAJUATO  SE SUBE PARA SU VALIDACION
11 - GUANAJUATO  EXISTEN VARIAS COMUNIDADES BENEFICIADAS
11 - GUANAJUATO  
11 - GUANAJUATO  
11 - GUANAJUATO  
11 - GUANAJUATO  
11 - GUANAJUATO  
10 - DURANGO  EL VALOR PARA ESTE INDICADOR ES IGUAL A CERO, EN VIRTUD DE QUE EN NUESTRO MUNICIPIO NO SE TIENE CONSIDERADO EJECUTAR ESTE TIPO DE PROYECTOS 
10 - DURANGO  
10 - DURANGO  no hubo proyectos en el cuart trimestre
10 - DURANGO  se incremento el número de proyectos para beneficiar a mas población
10 - DURANGO  EN ESTE TRIMESTRE SE PLANEO UNA OBRA UB-2004 REVESTIMIENTO DEL CAMINO DE ACCESO A SAN RAFAEL Y SE CONCLUYO AL 100%  
10 - DURANGO  SIN AVANCE
10 - DURANGO  obras de caminos rurales
10 - DURANGO  
10 - DURANGO  NO HAY VARIACIÓN
10 - DURANGO  fueron dos proyectos registrados en el SFU y en el trimestre anterior por error se pusieron 4 que eran los que se avian programado y finalmente se ejecutaron dos
10 - DURANGO  La meta planeada para este trimestre fueron 14 proyectos para rural por quedando comprometidos 2
10 - DURANGO  
10 - DURANGO  
10 - DURANGO  
10 - DURANGO  
10 - DURANGO  
10 - DURANGO  
30 - VERACRUZ DE IGNACIO DE LA LLAVE  
30 - VERACRUZ DE IGNACIO DE LA LLAVE  
30 - VERACRUZ DE IGNACIO DE LA LLAVE  
30 - VERACRUZ DE IGNACIO DE LA LLAVE  NO SE CONSIDERARON OBRAS EN ESTE RUBRO.
30 - VERACRUZ DE IGNACIO DE LA LLAVE  NO SE REGISTRO NINGÚN PROYECTO DE CAMINOS RURALES, EL SISTEMA NO PERMITE ANOTAR CANTIDAD EN LA META PLANEADA
30 - VERACRUZ DE IGNACIO DE LA LLAVE  EL MUNICIPIO NO EJERCIO OBRAS PARA CAMINOS RURALES POR ESTE FONDO
30 - VERACRUZ DE IGNACIO DE LA LLAVE  SE REGISTRARON DOS PROYECTOS DE CAMINOS RURALES
30 - VERACRUZ DE IGNACIO DE LA LLAVE  Meta Modificada 5
30 - VERACRUZ DE IGNACIO DE LA LLAVE  No se programo ningun proyecto que tenga que ver con caminos rurales en el ejercicio 2014
30 - VERACRUZ DE IGNACIO DE LA LLAVE  NO EXISTE ESTE TIPO DE OBRAS EN EL ACTUAL PROGRAMA DE INVERSION 
30 - VERACRUZ DE IGNACIO DE LA LLAVE  
30 - VERACRUZ DE IGNACIO DE LA LLAVE  la meta fue superada satisfactoriamente
30 - VERACRUZ DE IGNACIO DE LA LLAVE  NO SE PROGRAMARON OBRAS EN ESTE RUBRO
30 - VERACRUZ DE IGNACIO DE LA LLAVE  NO SE PLANEO 
30 - VERACRUZ DE IGNACIO DE LA LLAVE  NO SE ALCANZO LA META EN EL PERIODO 2014, YA QUE POR DAR PRIORIDAD A LAS NECESIDADES DE LA CIUDADANIA SE CANCELO UNA OBRA DE CAMINOS Y SE DIO DE ALTA UNA OBRA DE URBANIZACION.
30 - VERACRUZ DE IGNACIO DE LA LLAVE  DURANTE EL EJERCICIO 2014 SE EJERCIERON 3 OBRAS DE CAMINOS RURALES 
30 - VERACRUZ DE IGNACIO DE LA LLAVE  Se logro el total de las metas planeadas
30 - VERACRUZ DE IGNACIO DE LA LLAVE  SE LOGRARON LAS METAS AL CIEN POR CIENTO EN TIEMPO Y FORMA
30 - VERACRUZ DE IGNACIO DE LA LLAVE  LOS PROYECTOS ESTÁN TERMINADO AL 100% EN LO FINANCIERO Y FÍSICAMENTE.
30 - VERACRUZ DE IGNACIO DE LA LLAVE  estas obras ya se encuentran al 100%
30 - VERACRUZ DE IGNACIO DE LA LLAVE  meta alcanzada
30 - VERACRUZ DE IGNACIO DE LA LLAVE  SE LOGRO LA META PLANEADA
30 - VERACRUZ DE IGNACIO DE LA LLAVE  ANTES DE CUARTO TRIMESTRE SE REGISTRARON DOS PROYECTOS MAS DE CAMINOS RURALES, QUEDANDO MODIFICADA LA META PLANEADA.
30 - VERACRUZ DE IGNACIO DE LA LLAVE  AL CIERRE DE EJERCICIO SE CONTRATARON 12 OBRAS
30 - VERACRUZ DE IGNACIO DE LA LLAVE  NO SE MUEVEN METAS SOLO SE REALIZO UN CAMINO DE 1.15 KM. Y ESTE SE REPORTE EN EL PERIODO PASADO
30 - VERACRUZ DE IGNACIO DE LA LLAVE  como lo mencione en las metas de urbanizacion en base a los nuevos lienamientos los caminos rurales se reclasificaron y ya no esta dentro de este tipo de proyectos por lo cual no se tienen.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22 - QUERÉTARO ARTEAGA  NO DR INCLUYERON  EN LA PROPUESTA  PROYECTOS DE ESTE  TIPO
22 - QUERÉTARO ARTEAGA  Los caminos rurales en las MIDS estan considerados en urbanización y para efecto de avance asi se consideraron en ese rubro, siendo estos 11 caminos en total, donde se aplicaron recursos del FISMDF y a que por un error no se capturo la meta planeada.
22 - QUERÉTARO ARTEAGA  LOS PROYECTOS DE CAMINOS RURALES SE ENCUENTRAN CLASIFICADOS EN EL RUBRO DE URBANIZACION
22 - QUERÉTARO ARTEAGA  SIN OBSERVACIONES
22 - QUERÉTARO ARTEAGA  DENTRO DE ESTE INDICADOR SE REPORTAN 2 PROYECTOS TERMINADOS.
22 - QUERÉTARO ARTEAGA  NO SE CONSIDERA LA EJECUCION PARA ESTE TIPO DE OBRAS
22 - QUERÉTARO ARTEAGA  
22 - QUERÉTARO ARTEAGA  DE ACUERDO A LA ULTIMA REASIGNACION DE RECURSOS EL NUMERO DE PROYECTOS AUTORIZADOS PARA ESTE RUBRO FUE DE 14, ASI QUE SE TERMINARON 11, EL RESTO ES OBRA EN PROCESO.
22 - QUERÉTARO ARTEAGA  NO SE TIENEN OBRAS DENTRO DEL RUBRO ESPECIFICADO
22 - QUERÉTARO ARTEAGA  NO SE CUENTA CON PROYECTOS DE ESTA CLASIFICACIÓN.
22 - QUERÉTARO ARTEAGA  LAS OBRAS DE CAMINOS ESTAN CLASIFICADAS EN URBANIZACION 
22 - QUERÉTARO ARTEAGA  
22 - QUERÉTARO ARTEAGA  
22 - QUERÉTARO ARTEAGA  
22 - QUERÉTARO ARTEAGA  
22 - QUERÉTARO ARTEAGA  
09 - DISTRITO FEDERAL  NO APLICA
09 - DISTRITO FEDERAL  NO SE COSIDERAN PROYECTOS CON ASPECTO RURAL.
09 - DISTRITO FEDERAL  .
09 - DISTRITO FEDERAL  No se realizaron este tipo de proyectos
09 - DISTRITO FEDERAL  NA
09 - DISTRITO FEDERAL  NO SE TIENEN REGISTRADO NINGUN PROYECTO.
09 - DISTRITO FEDERAL  AUN NO SE HA CONCLUIDO EL PROYECTO.
09 - DISTRITO FEDERAL  NO APLICA
09 - DISTRITO FEDERAL  No Aplica
09 - DISTRITO FEDERAL  LA DEMARCACION NO CUENTA CON CAMINOS RURALES
09 - DISTRITO FEDERAL  NO SE CUENTA CON PROYECTOS DE ESTE TIPO
09 - DISTRITO FEDERAL  Sin programación en este rubro
09 - DISTRITO FEDERAL  No se han ejercido recursos al periodo
09 - DISTRITO FEDERAL  Sin variación.
09 - DISTRITO FEDERAL  .
09 - DISTRITO FEDERAL  no se tiene programado al periodo
24 - SAN LUIS POTOSÍ  SE SUPERÓ LA META PROGRAMADA.
24 - SAN LUIS POTOSÍ  EN EL RUBRO DE INFRAESTRUCTURA DE CAMINOS RURALES NO SE HABIA REGISTRADO EN EL PRIMER TRIMESTRE LA META PLANEADA K FUE DE 15 PROYECTOS MISMOS QUE FUERON CONSTRUIDOS Y REPORTADOS AL 100 EN ESTE CUARTO TRIMESTRE SE REALIZARON LOS 15 PROYECTOS PLANEADOS
24 - SAN LUIS POTOSÍ  I PROYECTO PLANEADO Y EJERCIDO
24 - SAN LUIS POTOSÍ  DENTRO DEL RUBRO DE INFRAESTRCTURA EN CAMINOS RURALES NO SE CUENTA CON NINGUN REGISTRO DE OBRAS CON EL FONDO DE INFRAESTRUCTURA , LAS OBRAS CONTEMPLADAS ESTAN PROGRAMAS CON RECURSO DE FORTAMUN
24 - SAN LUIS POTOSÍ  NINGUNA
24 - SAN LUIS POTOSÍ  la meta planeada fue la meta alcanzada
24 - SAN LUIS POTOSÍ  La meta real alcanzada es 2
24 - SAN LUIS POTOSÍ  NO HUBO VARIACIONES
24 - SAN LUIS POTOSÍ  
24 - SAN LUIS POTOSÍ  Se modifico la meta debido a las malas condiciones de los caminos en el Municipio, por lo que fue necesario programar mas recursos para este rubro.
24 - SAN LUIS POTOSÍ  PARA EL PRESENTE EJERCICIO FISCAL 2014, EN EL ESTADO DE SAN LUIS POTOSI, NO PERMITE METAS EN EL RUBRO DE CAMINOS. 
24 - SAN LUIS POTOSÍ  REPORTAR EL AVANCE DE LO PAGADO POR CADA DE LOS PROGRAMAS REQUERIDOS
24 - SAN LUIS POTOSÍ  SE LOGRO CONVENIAR CON LAS DEPENDENCIAS ESTATALES ESTE RUBRO DE CAMINOS YA QUE AL INICIO DEL EJERCICIO NO ESTABA PROYECTADO
24 - SAN LUIS POTOSÍ  DESPUES DE VARIOS AGUSTES SE REALIZARON 2 OBRASEN ESTE RUBRO
24 - SAN LUIS POTOSÍ  EN EL RUBRO DE CAMINOS RURALES SE PROGRAMARON 15 PROYECTOS QUE NO SE HABIAN CARGADO EN EL PRIMER TRIMESTRE PERO QUE FUERON EJERCIDOS Y CONCLUIDOS AL 100% MISMOS SE REPORTAN EN ESTE 4° TRIMESTRE
24 - SAN LUIS POTOSÍ  SE VALIDARON POR QUE EL MUNICIPIO RECIBIO EL PRESTAMO BANOBRAS, POR LO QUE SE APLICO A ESTAS PRIORIDADES
24 - SAN LUIS POTOSÍ  DESARROLLO EN LAS LOCALIDADES PARA UNA MEJOR CALIDAD DE CAMINOS 
24 - SAN LUIS POTOSÍ  TOTAL META ALCANZADA EN LOS CUATRO TRIMESTRES DEL EJERCICIO 2014  
24 - SAN LUIS POTOSÍ  
24 - SAN LUIS POTOSÍ  
24 - SAN LUIS POTOSÍ  
24 - SAN LUIS POTOSÍ  
24 - SAN LUIS POTOSÍ  
24 - SAN LUIS POTOSÍ  
24 - SAN LUIS POTOSÍ  
24 - SAN LUIS POTOSÍ  
24 - SAN LUIS POTOSÍ  
17 - MORELOS  NO SE EJECUTARON PROYECTOS DE CAMINOS RURALES EN 2014.
17 - MORELOS  OBRA DE MODERNIZACION DE CAMINO CON CDI
17 - MORELOS  no se realizaron proyectos por este concepto 
17 - MORELOS  no se realizaron cominos rurales con este fondo
17 - MORELOS  META PLANEADA ANUAL 2.37%. EJERCIENDO LA META  AL 100% DE LOS RECURSOS FINANCIEROS EN LA ETIQUETA DE CAMINOS RURALES.EN EL 4TO TRIMESTRE SE CUMPLE  CON 8 PROYECTOS EJECUTADOS EN EL EJERCICO 2014.
17 - MORELOS  Nose presupuesto obra en este rubro
17 - MORELOS  NO SE REALIZARON PROYECTOS POR ESTE CONCEPTO
17 - MORELOS  NO SE TIENEN PROYECTOS DE INFRAESTRUCTURA RURAL
17 - MORELOS  NO SE TIENE PROYECTOS CON ESTE INDICADOR
17 - MORELOS  
17 - MORELOS  NO SE TIENE CONTEMPLADAS OBRAS CON ESTE RUBRO
17 - MORELOS  no se realizaron obras de caminos rurales
17 - MORELOS  solo estos proyectos son los registrados 
17 - MORELOS  NO SE CUENTA CON CAMINOS RURALES
17 - MORELOS  NO SE REALIZARON PROYECTOS DE CAMINOS RURALES
17 - MORELOS  NO SE REALIZARON OBRA DE CAMINOS RURALES
17 - MORELOS  Este proyectyo entra en la clasificacion de urbanizacion
17 - MORELOS  NO SE EJECUTARON OBRAS DENTRO DE ESTE RANGO.
17 - MORELOS  NO SE PROGRAMARON PORYECTOS CON ESTE CONCEPTO
17 - MORELOS  0
17 - MORELOS  ESTAS 3 OBRAS POR SU APERTURA PROGRAMATICA, LES CORRESPONDE EL INDICADOR DE URBANIZACIÓN. YA SE ENCUENTRAN REGISTRADAS DENTRO DEL INDICADOR Y SE ENCUENTRAN CONCLUIDAS.
17 - MORELOS  
21 - PUEBLA  EN EL RUBRO DE CAMINOS RURALES, NO HAY PRESUPUESTO DESTINADO PARA ESTE RUBRO, DE ACUERDO A LAS NUEVAS REGLAS DE OPERACION.
21 - PUEBLA  REHABILITACIONES Y MANTENIMIENTO A LAS VIAS DE COMUNICACION DE LA COMUNIDAD
21 - PUEBLA  NO SE REGISTRARON CAMINOS RURALES
21 - PUEBLA  SIGUIENDO LOS LINEAMIENTOS SE DIO PRIORIDAD A OTROS RUBROS
21 - PUEBLA  META ALCANZADA DE ACUERDO A LO PLANEADO
21 - PUEBLA  NO TENEMOS PROYECTOS EN ESTE RUBRO 
21 - PUEBLA  NO SE REALIZARON PROYECTOS DE CAMINOS RURALES
21 - PUEBLA  en este indicador este trimestre se realizo la rehabilitación o mantenimiento de dos caminos del municipio
21 - PUEBLA  municipio con una sola localidad sin juntas auxiliares, ni inspectorias
21 - PUEBLA  NO HAY PROYECTOS REGISTRADOS DE CAMINOS RURALES
21 - PUEBLA  NO SE REGISTRARON  PROYECTOS EN ESTE RUBRO
21 - PUEBLA  NO SE PLANEARON CAMINOS EN EL MUNICIPIO POR EL EJERCICIO
21 - PUEBLA  no se genero ningún camino rural en este trimestre
21 - PUEBLA  NO SE REALIZO OBRA DE CAMINOS
21 - PUEBLA  No se registro ninguna obra de caminos rurales  en el sistema de formato único en el ejercicio 2014
21 - PUEBLA  NO SE PLANERON PROYECTOS DE CAMINOS RURALES PARA FISM DURANTE EL EJERCICIO 2014.
21 - PUEBLA  NO HAY CAMINOS RURALES
21 - PUEBLA  no se tenian contempladas para este ejercicio fiscal
21 - PUEBLA  NO SE ALCAZO LA META, DEBIDO A QUE NO SE ASIGNO NINGUNA ACCIÓN
21 - PUEBLA  NO EXISTEN PROYECTOS DE CAMINOS RURALES
21 - PUEBLA  NO SE CONTEMPLARON CAMINOS RURALES DENTRO DEL FAIS MUNICIPAL
21 - PUEBLA  NO SE PLANEARON METAS, NI SE EJECUTARON OBRAS DE CAMINOS RURALES.
21 - PUEBLA  NO SE REALIZÓ NINGUNO PROYECTODE CAMINOS RURALES
21 - PUEBLA  SIN PLANEACION DE PROYECTOS DE CAMINOS RURALES PARA EL EJERCICIO 2014
21 - PUEBLA  NO SE REGISTRARON OBRAS DE CAMINOS
21 - PUEBLA  se registran las metas logradas la variacion, es debio a que no se capturo la meta planeada
21 - PUEBLA  Recurso direccionado a otros rubros.
21 - PUEBLA  NO SE REALIZARON CAMINOS EN EL EJERCICIO
21 - PUEBLA  No hubo proyectos de caminos rurales 
21 - PUEBLA  No se consideraron proyectos de caminos rurales en este fondo
21 - PUEBLA  SE ALCANZO LA META PLANEADA DE LA CONSTRUCCIÓN DE CAMINO RURAL
21 - PUEBLA  SE LE DIO PRIORIDAD A LA URBANIZACION
21 - PUEBLA  NO TENEMOS CAMINOS RURALES 
21 - PUEBLA  NO SE TIENE CONTEPLANDO
21 - PUEBLA  PARA EL EJERCICIO SE PLANEARON 2 OBRAS DE CAMINOS RURALES, DE LAS CUALES LA ULTIMA SE ALCANZÓ EN ESTE ULTIMO TRIMESTRE, QUEDANDO CUMPLIDA DICHA META AL 100%
21 - PUEBLA  NO SE PROGRAMARON METAS EN  PROYECTOS PARA CAMINOS RURALES
21 - PUEBLA  SE REHABILITO UN CAMINO 
21 - PUEBLA  NO SE REGISTRARON PROYECTOS DE CAMINOS RURALES
21 - PUEBLA  NO SE REALIZARON CAMINOS EN EL EJERCICIO
21 - PUEBLA  NO HAY PROYECTOS DE CAMINOS RURALES
21 - PUEBLA  no se realizan obras de caminos debido  que hay obras de mayor prioridad en el conbate al rezago social
21 - PUEBLA  NINGUNA
21 - PUEBLA  NO SE DIO A CONOCER LA META PLANEADA TODA VEZ QUE SE DESCONOCIA EN SU TOTALIDAD LA MANERA DE APLICACIÓN DEL INDICADOR, PERO LA META ALCANZADA CORRESPONDE A LO LOGRADO EN ESTE INDICADOR. 
21 - PUEBLA  NO SE ALCANZO NINGUNA META DEBIDO A LAS NORMAS QUE NO PERMITIAN LA CONSTRUCCION DE CAMINOS
21 - PUEBLA  NO SE TIENEN PROYECTADOS CAMINOS RURALES
21 - PUEBLA  DEBIDO AL PRESUPUESTO NO SE REALIZO
21 - PUEBLA  NO EXISTE META PLANEADA PARA ESTE INDICADOR
21 - PUEBLA  A LA FECHA LOS PROYECTOS SE ENCUENTRAN EJECUTADOS AL 100%
21 - PUEBLA  META ALCANZADA
21 - PUEBLA  NO SE REALIZARON OBRAS DE CAMINOS
21 - PUEBLA  CUMPLIMIENTO DE METAS EN REHABILITACIONES DE CAMINO
21 - PUEBLA  EN ESTE TRIMESTRE NO SE REALIZO OBRAS RESPECTO A CAMINOS
21 - PUEBLA  LA META PLANEADA ES 1 (UN) PROYECTO, POR LO TANTO SE ALCANZÓ DICHA META.
21 - PUEBLA  Se estan atendiendo los indicadores del CONEVAL.
21 - PUEBLA  NO SE REALIZARON OBRAS DE CAMINOS
21 - PUEBLA  EN ESTE TRIMESTRE NO SE CONSIDERARON OBRAS DE CAMINOS RURALES
21 - PUEBLA  OBRAS DE REHABILITACIONES A CAMINOS EN EL MUNICIPIO DE HUATLATLAUCA
21 - PUEBLA  NO SE REALIZARON ACCIONES EN CAMINOS RURALES CON ESTE FONDO
21 - PUEBLA  SE DIO PRIORIZACION A URBANIZACION
21 - PUEBLA  NO SE REALIZARON PROYECTOS EN EL EJERCICIO
21 - PUEBLA  se registraon 4 proyectos de caminos rurales
21 - PUEBLA  NO SE REALIZARON OBRAS DE CAMINOS
21 - PUEBLA  META CUMPLIDA DE MANTENIMIENTO DE CAMINOS EN LA COMUNIDAD
21 - PUEBLA  SE REALIZO EL MANTENIMIENTO A CAMINOS SACACOSECHAS EN UNA LOCALIDAD
21 - PUEBLA  NNO HUBO VARIACIONES EN LA PLANEACION NO SE TUVO CONTEMPLADO PROYECTOS DE CAMINOS RURALES
21 - PUEBLA  se informa que no se reportaron metas planeadas por desconocer y tener dudas en el manejo de indicadores, se refleja meta alcanzada.
21 - PUEBLA  NO HUBO NIGUNA OBRA DE ESTE APARTADO
21 - PUEBLA  NO SE REALIZARON OBRAS DE CAMINOS RURALES; Y DE IGUAL FORMA NO SE REPORTO EN LOS TRIMESTRES ANTERIORES POR FALTA DE EQUIPO COMPATIBLE CON SISTEMA SFU, ASI COMO TAMBIEN EL SERVICIO DE INTERNET EN EL MUNICIPIO NO ES CONSTANTE.
21 - PUEBLA  No se contemplaron proyectos de caminos en este periodo 
21 - PUEBLA  NO SE EJECUTARON CAMINOS RURALES
21 - PUEBLA  SE ALCANZARON MAS DEL 90%
21 - PUEBLA  NO SE PLANEARON CAMINOS RURALES
21 - PUEBLA  EN ESTE TRIMESTRE NO SE REGISTRAN OBRAS EN EL RUBRO DE CAMINOS
21 - PUEBLA  Este trimestre se alcanzo la meta
21 - PUEBLA  NO SE REGISTRARON METAS DEBIDO A QUE NO SE EJECUTARON OBRAS DE CAMINO RURALES, POR LO TANTO NO SE REGISTRA NADA EN EL SISTEMA
21 - PUEBLA  se modfico la meta planeada al surgir mas localidades con caminos dañados y carecer de acceso a estas.   
21 - PUEBLA  NO SE ASIGNO LA OBRA POR FALTA DE RECURSO, LA META PLANEADA ES 1, LA CUAL NO SE REGISTRO EN EL PRIMER TRIMESTRE
21 - PUEBLA  3 OBRAS EJECUTADAS EN TODO EL AÑO LA DIFERIENCIAS CON LA META PLANEADA FUE POR NO TENER EL CONOCIMIENTO DEL FUNCIONAMIENTO DEL PROGRAMA EN SU MOMENTO
21 - PUEBLA  NO SE PLANEO NINGUN CAMINO 
21 - PUEBLA  EN ESTE EJERCICIO FISCAL NO SE EJECUTARON CAMINOS RURALES
21 - PUEBLA  POR NO SER OBRAS CATALOGADA COMO DIRECTA PARA ABARTIR UNA CARANCIA PARA EL REZAGO SOCIAL. NO SE REALIZO NINGUNA OBRA DE ESTA CATEGORIA. Y SE INVIRTIERON LOS RECURSOS EN OBRAS DIRECTAS.
21 - PUEBLA  NO HAY PAVIMENTACION O MEJORMIENTO DE CAMINOS URBANO O RURALES CON RECURSOS DEL FONDO SOCIAL MUNICIPAL
21 - PUEBLA  NO SE REGISTRAN METAS DEBIDO A QUE NO SE EJECUTARON OBRAS DE CAMINOS RURALES DURANTE ESTE CUARTO TRIMESTE, ASI MISMO NO SE HACE NINGUN REGISTRO DE PROYECTO EN DICHO SISTEMA DE FORMATO UNICO. 
21 - PUEBLA  NO SE REALIZARON OBRAS CON ESTE INDICADOR
21 - PUEBLA  SOLO UN REVESTIMIENTO SE HIZO CON RECURSO FISM 
21 - PUEBLA  no se ejecutaron obrad de caminos rirales ya que estos se realizaron con recursos de participaciones
21 - PUEBLA  EN META PLANEDA NO SE TENIA NADA EN LOS ANTERIORES TRIMESTRES Y PARA EL CUARTO TRIMESTRE NO PERMITE ENTRAR AL META PLANEADA POR LO QUE SOLO SE CAPTURA UN PROYECTO QUE TENDRIA QUE SER IGUAL A META PLANEADA 
21 - PUEBLA  SE TENIAN PLANEADAS 4 OBRAS, PERO SE DIO PRIORIDAD A OTRAS, POR LO QUE EL FISM NO SE UTILIZO PARA CAMINOS RURALES. EL SISTEMA YA NO ACEPTA CAPTURAR METAS PLANEADAS.
21 - PUEBLA  se presentaron tres acciones de rehabilitacion de caminos rurales como consecuencia de las inclemencias climaticas que azotaron el estado
21 - PUEBLA  NO SE REALIZARON OBRAS DE CAMINOS
21 - PUEBLA  NO SE REALIZO OBRA DE CAMINOS
21 - PUEBLA  ninguno  
21 - PUEBLA  no hubo proyectos de caminos rurales
21 - PUEBLA  NO SE REALIZARON OBRAS DE REHABILITACION DE CAMINOS, APERTURA O MANTENIMIENTO
21 - PUEBLA  NO SE REALIZARON OBRAS DE CAMINO
21 - PUEBLA  NO SE REALIZO NINGUNA OBRA DE ESTE TIPO
21 - PUEBLA  no hay variaciones
21 - PUEBLA  NO SE ASIGNO OBRA EN ESTE EJERCICIO FISCAL
21 - PUEBLA  NO SE PRIORIZARON CAMINOS RURALES
21 - PUEBLA  
21 - PUEBLA  
21 - PUEBLA  
21 - PUEBLA  
21 - PUEBLA  
21 - PUEBLA  
21 - PUEBLA  
21 - PUEBLA  
21 - PUEBLA  
21 - PUEBLA  
21 - PUEBLA  
21 - PUEBLA  
21 - PUEBLA  
21 - PUEBLA  
21 - PUEBLA  
21 - PUEBLA  
21 - PUEBLA  
21 - PUEBLA  
21 - PUEBLA  
21 - PUEBLA  
21 - PUEBLA  
21 - PUEBLA  
21 - PUEBLA  
21 - PUEBLA  
21 - PUEBLA  
15 - MÉXICO  metas ejecutadas 100%
15 - MÉXICO  NO SE REGISTRO NINGUN PROYECTO CON RELACION A CAMINOS RURALES
15 - MÉXICO  NO SE TIENEN PLANEADOS PROYECTOS PARA ESTE RUBRO 
15 - MÉXICO  EL AYUNTAMIENTO NO REALIZO OBRAS DE CAMINOS RURALES CON ESTOS RECURSOS
15 - MÉXICO  NO SE REGISTRARON OBRAS EN ZONAS RURALES TODAS SON URBANAS 
15 - MÉXICO  SE DECIDIÓ REALIZAR OBRAS Y ACCIONES DIRECTAMENTE A LAS ZONAS DE ATENCIÓN PRIORITARIAS URBANAS DEL MUNICIPIO CON OBRAS Y ACCIONES DE INCIDENCIA DIRECTA DE ACUERDO A LOS LINEAMIENTOS ESTABLECIDOS
15 - MÉXICO  DEL TOTAL DE PROYECTOS REALIZADOS SON 168 Y LOS PROYECTOS EN CAMINOS RURALES SON 9 Y QUE SE TERMINARON LAS OBRAS, AL 4o. TRIMESTRE DE 2014 DE MUY ALTO REZAGO SOCIAL CON UN COSTO FINANCIERO DE 7,647,471.56.
15 - MÉXICO  LAS METAS SE REGISTRAN DE MANERA TRIMESTRAL, POR LO QUE LAS QUE NO SE CUMPLEN DEBERAN SER REPROGRAMADAS
15 - MÉXICO  No se programaron proyectos de caminos rurales
15 - MÉXICO  NO SE REALIZARON OBRAS EN ESTA VERTIENTE DE CAMINOS RURALES
15 - MÉXICO  LAS OBRAS SE ENCUENTRAN EN PROCESO
15 - MÉXICO  NO SE TIENE NINGUN PROYECTO EN ESTE RUBRO.
15 - MÉXICO  A PESAR DE QUE NO HUBO AVANCE EN ESTE TRIMESTRE, LA META SE HA CUMPLIDO EN TRIMESTRES ANTERIORES
15 - MÉXICO  Se alcanzo meta planeada
15 - MÉXICO  SE COMTEMPLAN UNICAMENTE LOS CAMINOS CON MATERIAL DE BANDO
15 - MÉXICO  son 4 obras en este apartado  aun cuando alcanza un avance, no hay obras terminadas, debido a que se comenzó el ejercicio de estas a partir del mes de octubre
15 - MÉXICO  NO SE REGISTRARON OBRAS PARA ESTE RUBRO
15 - MÉXICO  DEL TOTAL DE LAS OBRAS VALIDADES EL 33% CORRESPONDEN A CAMINOS RURALES
15 - MÉXICO  DE ACUERDO A LA MATRIZ AUTORIZADA POR LA SEDESOL, SE AUTORIZARON DOS PAVIMENTACIONES, LA CUALES SE REALIZARON AL 100%
15 - MÉXICO  No se tienen proyectos registrados en este rubro
15 - MÉXICO  no se asigno recursos a proyectos de caminos rurales
15 - MÉXICO  NO EXISTEN VARIACIONES
15 - MÉXICO  NO SE PROGRAMARON OBRAS
15 - MÉXICO  NO SE REALIZA NINGUN PROYECTO
15 - MÉXICO  El número de proyectos registrados para este ejercicio 2014 son 3, y estan totalmentre concluidos.
15 - MÉXICO  EL MUNICIPIO NO CONTEMPLA OBRAS PARA CAMINOS RURALES.
15 - MÉXICO  .
15 - MÉXICO  LAS METAS PARA CAMINOS RURALES FUERON DE 0.00
15 - MÉXICO  NO SE TIENE PROYECTOS DE CAMINOS RURALES
15 - MÉXICO  cifras preliminares al cuarto trimestre 2014
15 - MÉXICO  PARA ESTE EJERCICIO FISCAL NO SE PROGRAMO NINGUNA OBRA EN ESTE RUBRO
15 - MÉXICO  ES EL NUMERO DE PROYECTOS DE CAMINOS RURALES REGISTRADOS EN EL SFU AL CUARTO TRIMESTRE 
15 - MÉXICO  
15 - MÉXICO  
15 - MÉXICO  
15 - MÉXICO  
15 - MÉXICO  
15 - MÉXICO  
15 - MÉXICO  
15 - MÉXICO  
15 - MÉXICO  
15 - MÉXICO  
15 - MÉXICO  
15 - MÉXICO  
13 - HIDALGO  LAS ACCIONES SE EJECUTARON ALCANZANDO UN 80%
13 - HIDALGO  NO SE CONSIDERARON PROYECTOS PARA ESTE RUBRO
13 - HIDALGO  No hubo variación en cuanto a metas planeadas y metas alcanzadas, ya que con los nuevos lineamientos por parte de SEDESOL, se etiquetaron recursos para la superación de la pobreza en los rubros de educación e infraestructura social básica
13 - HIDALGO  SE ALCANZARON LAS METAS PLANEADAS
13 - HIDALGO  NO SE UTILIZARON LOS RECURSOS DEL FONDO PARA CONSTRUIR CAMINOS
13 - HIDALGO  Se incrementa de acuerdo a la MIDS
13 - HIDALGO  No hay proyectos de caminos rurales
13 - HIDALGO  hasta el momento se tiene una meta alcanza del 0% por que no hay el rubro de caminos
13 - HIDALGO  NO HUBO PROGRAMACION PARA ESTE RUBRO
13 - HIDALGO  Obras al 100%
13 - HIDALGO  AL PERIODO QUE SE REPORTA SE LOGRA META ALCANZADA DEL 100% DE LOS PROYECTOS PAGADOS ($504,465.00) ENTRE LOS PROYECTOS AUTORIZADOS ($504,465.00) 
13 - HIDALGO  SIN PROYECTOS
13 - HIDALGO  ESTE RUBRO NO FUE UTILIZADO PARA ESTE RECURSO NO SE CONSTRUYERON CAMINOS RURALES
13 - HIDALGO  NO EXISTEB REGISTRIOS EN CAMINOS RURALES (NO PERMITE EL SISTEMA LA CAPTURA DE META PLANEADA)
13 - HIDALGO  No hay Proyectos en este rubro.
13 - HIDALGO  NO SE TIENEN PORYECTOS DE ESTE TIPO
13 - HIDALGO  NO EXISTEN OBRAS DE CAMINOS RURALES
13 - HIDALGO  NO SE EJECUTARON PROYECTOS DE CAMINOS RURALES
13 - HIDALGO  EN ESTE RUBRO NO HAY PROYECTOS
13 - HIDALGO  no se tienen proyectos para el rubro de caminos rurales para el presente ejercicio
13 - HIDALGO  EN ESTE RUBRO NO SE HAN EJERCIDO OBRAS DE ACUERDO A LAS CARACTERÍSTICAS DEL FONDO
13 - HIDALGO  
13 - HIDALGO  NO SE ENCUENTRAN PROYECTOS EN CAMINOS RURALES 
13 - HIDALGO  NO SE TIENE REGISTRADO NINGUN PROYECTO EN ESTE RUBRO
13 - HIDALGO  SE CONSTRUYO UN PUENTE VEHICULAR 
13 - HIDALGO  No se programaron de FAISM proyectos de caminos rurales
13 - HIDALGO  AL CIERRE DEL EJERCICIO SE REALIZARON 13 OBRAS
13 - HIDALGO  TOTAL DE OBRAS AUTORIZADAS PARA CAMINOS RURALES
13 - HIDALGO  LA MAYOR PARTE DE OBRA FUE VALIDADA A DESARROLLO SOCIAL
13 - HIDALGO  NO SE CUENTAN OBRAS EN ESTE PROGRAMA
13 - HIDALGO  
13 - HIDALGO  TOTAL DE PROYECTOS TERMINADOS
13 - HIDALGO  SE TIENE ETIQUETADO UN PROYECTO EN ESTE RUBRO EL CUAL A ESTA FECHA SE ENCUENTRA CONCLUIDA EN SU TOTALIDAD Y OPERANDO EN LA COMUNIDAD
13 - HIDALGO  NO HAY PROYECTOS PARA CAMINOS RURALES 
13 - HIDALGO  A LA FECHA DE REGISTRO NO SE VALIDO  NINGUNA META DE ESTE RUBRO DE CAMINOS RURALES.
13 - HIDALGO  
13 - HIDALGO  
13 - HIDALGO  
13 - HIDALGO  
13 - HIDALGO  
13 - HIDALGO  
13 - HIDALGO  
13 - HIDALGO  
13 - HIDALGO  
13 - HIDALGO  
13 - HIDALGO  
13 - HIDALGO  
07 - CHIAPAS  - 
07 - CHIAPAS  no se ejecuto ningun proyecto en este rubro
07 - CHIAPAS  META ALCANZADA
07 - CHIAPAS  se alcanzo la meta de un proyecto de camino rural
07 - CHIAPAS  ninguna
07 - CHIAPAS  NINGUNA
07 - CHIAPAS  No deja ingresar valores en Meta Planeada
07 - CHIAPAS  
07 - CHIAPAS  
07 - CHIAPAS  
07 - CHIAPAS  LA META SE HA SUPERADO SEGUN LO PLANEADO
07 - CHIAPAS  SOLO SE EJECUTARON CUATRO CAMINOS RURALES CORRESPONDIENTE AL 15% DEL TECHO FINANCIERO DEL FISM 2014.
07 - CHIAPAS  PARA ESTE EJERCICIO FISCAL 2014 SE LOGRARON LA META DE 2 PROYECTOS DE CAMINOS POR LOS CAMBIOS QUE EXISTEN EN LA NORMATIVIDAD QUE NO NOS LO PERMITE
07 - CHIAPAS  solo hubo una apertura de camino se considera como proyecto de caminos rurales
07 - CHIAPAS  se realizaron dos proyectos especiales 
07 - CHIAPAS  No se realiza infraestructura en caminos rurals
07 - CHIAPAS  NO SE CAPTURO EN EL PRIMER TRIMESTRE PERO SE CUMPLIERON LAS METAS
07 - CHIAPAS  - 
07 - CHIAPAS  NO SE EJECUTARON CAMINOS RURALES
07 - CHIAPAS  META ALCANZADA
07 - CHIAPAS  LA DIRENCIA ENTRE EL 3ER TRIMESTRE Y EL 4TO TRIMESTRE SE DEBE A QUE EXISTIERON MODIFICACIONES EN LAS OBRAS Y EN LOS PROGRAMAS
07 - CHIAPAS  No existía al inicio de este año ninguna obra en este rubro. Pero al final se programo esta.
07 - CHIAPAS  39 OBRAS 
07 - CHIAPAS  obras del rubro
07 - CHIAPAS  PROYECTOS DEL PROGRAMA CAMINOS RURALES 
07 - CHIAPAS  ESTOS SON EL TOTAL DE LAS METAS ALCANZADAS CON RESPECTO A LA EJECUCION DE LOS RECURSOS
07 - CHIAPAS  No existen proyectos para caminos rurales en el presente Ejercicio Fiscal 2014.
07 - CHIAPAS  se lograron incluir entre los proyectos dos rehabilitaciones de caminos rurales
07 - CHIAPAS  1.- LA META ANUAL CONTEMPLA 4 OBRAS. 2.- LA FALTA DE INTEGRACIÓN DE INFORMACIÓN DE LA MIR, EN PRIMER, SEGUNDO TRIMESTRE SE DEBIÓ A QUE NO ESTABA VALIDADA LA MIDS. EN EL TERCER Y CUARTO TRIMESTRE EL SISTEMA DEL FORMATO ÚNICO NO PERMITIÓ EL ACCESO PARA LA CAPTURA DE METAS PLANEADAS.   
07 - CHIAPAS  DURANTE EL AÑO SE EJECUTARON 3 OBRAS EN ESTE AMBITO , MAS SIN EMBARO SE PLANEO EJECUTAR 5 PERO SOLO SE EJECUTO 3. NO SE LOGRO LA META POR LAS MODIFICACIONES CAMBIANTES QUE SE PRESENTARON.
07 - CHIAPAS  SE LLEGO A UN 95% DEBIDO A LOS TIEMPO DE EJECUCION DE LA OBRAS
07 - CHIAPAS  NO HUBIERO OBRAS DE CAMINOS RURALES 
07 - CHIAPAS  
07 - CHIAPAS  
07 - CHIAPAS  
07 - CHIAPAS  
07 - CHIAPAS  
07 - CHIAPAS  
07 - CHIAPAS  
07 - CHIAPAS  
07 - CHIAPAS  
07 - CHIAPAS  
07 - CHIAPAS  
07 - CHIAPAS  
07 - CHIAPAS  
07 - CHIAPAS  
07 - CHIAPAS  
07 - CHIAPAS  
07 - CHIAPAS  
07 - CHIAPAS  
07 - CHIAPAS  
07 - CHIAPAS  
07 - CHIAPAS  
07 - CHIAPAS  
18 - NAYARIT  NO SE CONTEMPLARON PROYECTOS EN ESTE RUBRO
18 - NAYARIT  LAS METAS SE ESTIMAN POR EL MUNICIPIO TOMANDO EN CUENTE LA LINEA BASE DEL 2013 Y EL AVANCE REAL DURANTE AL 2014
18 - NAYARIT  HASTA ESTE TRIMESTRE NO SE PLANEO NI EJECUTO OBRA EN ESTE RUBRO.
18 - NAYARIT  
18 - NAYARIT  NO SE REALIZARON OBRAS DE ESTE TIPO
18 - NAYARIT  NO SE PROGRAMARON OBRAS EN ESTE RUBRO
18 - NAYARIT  
18 - NAYARIT  NO SE REGISTRARON PROYECTOS EN EL PROGRAMA DE CAMINOS RURALES.
18 - NAYARIT  NO SE REGISTRARON PROYECTOS DE CAMINOS RURALES
18 - NAYARIT  No SE REALIZO NINGUNA OBRA  DEBIDO A QUE EL MUNICIPIO RECIBE MUY POCO RECURSO
18 - NAYARIT  
18 - NAYARIT  
18 - NAYARIT  
32 - ZACATECAS  ninguno
32 - ZACATECAS  NO SE CAPTURO LA META PLANEADA
32 - ZACATECAS  no se tiene proyectos en este rubro
32 - ZACATECAS  
32 - ZACATECAS  
32 - ZACATECAS  
27 - TABASCO  Se autorizaró por el cabildo la realización de 10 caminos con pavimento asfáltico e hidráulico
27 - TABASCO  EN ESTE EJERCICIO FISCAL NO HUBO CAMINOS RURALES.
27 - TABASCO  SI BIEN, LA INTERPRETACIÓN DE LA FÓRMULA ES ERRÓNEA -PUES SE REFIEREN AL NÚMERO DE PROYECTOS Y NO A LA CANTIDAD INVERTIDA- LA DIFERENCIA QUE EXISTE EN MONTOS CON RESPECTO AL TRIMESTRE ANTERIOR, ES DEBIDO A QUE SE HABÍAN CLASIFICADO ERRONEAMENTE LA MAYORÍA DE LOS PROYECTOS.
27 - TABASCO  PROYECTOS DEVENGADOS AL 100%
27 - TABASCO  SE LOGRO LA META AL PRIMER TRIMESTRE Y SE EFECTUARON MAS OBRAS DE LAS QUE SE HABIA PLANEADO
27 - TABASCO  solo se registra metas alcanzadas
27 - TABASCO  NO SE REGISTRARON PROYECTOS DE CAMINOS RURALES DURANTE EL EJERCICIO
27 - TABASCO  .
27 - TABASCO  Se proyecto un camino asfaltico
27 - TABASCO  El sistema no permite capturar la meta planeada. La mayor parte de los recursos quedaron como refrendos y remanentes.
27 - TABASCO  terminada fisica y financieramente al 100 % 
27 - TABASCO  ESTAS OBRAS FUERON EJECUTADAS AL 100% EN TIEMPO Y FORMA. 
27 - TABASCO  el sistema no permitió capturar las metas planeadas para el trimestre
27 - TABASCO  al 4to. trimestre no se programaron proyectos de caminos rurales.
27 - TABASCO  se cumplió la meta al 100%
27 - TABASCO  
12 - GUERRERO  La Meta inical programada sufrio modificaciones, quedando un total de 17 Obras y acciones en Camninos Rurales, de los cuales 4 se reportaron, en el tercer Trimestre, concluyendose al cierre del Programa las 16 al obras 100%  
12 - GUERRERO  Se ejecutaron 5 obras de rehabilitación de caminos rurales en el municipio
12 - GUERRERO  EXISTE DIFERENCIA DEBIDO A QUE LA META PLANEADA NO FUE REGISTRADA
12 - GUERRERO  no hay obras planeadas dentro de este rubro 
12 - GUERRERO  REGISTRO DE CAMINOS RURALES
12 - GUERRERO  OBRAS TERMINADAS
12 - GUERRERO  
12 - GUERRERO  
12 - GUERRERO  
12 - GUERRERO  
12 - GUERRERO  
28 - TAMAULIPAS  NINGUNA 
28 - TAMAULIPAS  NO SE PROGRAMARON CAMINOS RURALES
28 - TAMAULIPAS  AUN QUEDA RECURSO 2014 POR EJERCER
28 - TAMAULIPAS  no se realizo obra de caminos rurales
28 - TAMAULIPAS  NO SE APROBARON OBRAS EN CAMINOS RURALES PARA EL 2014
28 - TAMAULIPAS  META ALCANZADA EN EL CUARTO TRIMESTRE, NO SE CAPTURO LAS METAS PLANEADAS, PUES SE TENIA DUDA A LA HOR</t>
    </r>
  </si>
  <si>
    <r>
      <t xml:space="preserve">Número de otros proyectos registrados en el SFU
</t>
    </r>
    <r>
      <rPr>
        <sz val="10"/>
        <rFont val="Soberana Sans"/>
        <family val="2"/>
      </rPr>
      <t>26 - SONORA  
26 - SONORA  se ejecucutarón 14 proyectos bajo el rubro de otros proyectos
26 - SONORA  se realizaron acciones programadas y requeridas por la ciudadania a  traves del consejo de desarrollo social municipal.
26 - SONORA  No teníamos internet para dar de alta la meta planeada
26 - SONORA  
26 - SONORA  
26 - SONORA  
26 - SONORA  
17 - MORELOS  DE ACUERDO A LA PLANEACION DE LAS OBRAS NO SE CONSIDERARON DENTRO DEL RUBRO DE OTROS PROYECTOS
17 - MORELOS  NO TENEMOS OBRAS CONSIDERADAS DENTRO DE ESTE RUBRO.
17 - MORELOS  15 OBRAS ES EL NUMERO AL TERMINO DE ESTE CUARTO TRIMESTRE (OBRAS DE EDUCACION, VIVIENDA, OTRAS.)
17 - MORELOS  0
17 - MORELOS  no se ejecutaron obra de otros proyectos
17 - MORELOS  
17 - MORELOS  Elaboración de estudio y proyecto para la construcción de la ampliacion de la red de agua potable en la localidad de Amacuitlapilco 
17 - MORELOS  SE REALIZARON SOLO PROYECTOS DE URBANIZACION
17 - MORELOS  SE PLANEARON 38 OBRAS DE LOS CUALES TODOS ESTAN TERMINADOS
17 - MORELOS  NO SE REALIZARON OBRAS CONSIDERADAS COMO OTROS PROYECTOS
17 - MORELOS  El recurso financiero para estos proyectos se reasignaron a proyectos de agua potable
17 - MORELOS  SE REALIZARON EN TOTAL 6 PROYECTOS
17 - MORELOS  SE CUMPLIO LA META PLANEADA
17 - MORELOS  SE REALIZARON PROYECTOS DE ELECTRIFICACION, DEPORTE Y CISTERNAS DOMICILIARIAS
17 - MORELOS  incluye proyectos de drenaje, electrificación, agua potable y aportación para la construcción de un DIF 
17 - MORELOS  NO SE APLICARON EN OTROS PROYECTOS,
17 - MORELOS  NO SE TIENEN CONTEMPLADAS OBRAS DENTRO DE ESTE RUBRO
17 - MORELOS  LA META PLANEADA ANUAL 7.60% . EJERCIENDO LA META  AL 100% DE LOS RECURSOS FINANCIEROS EN LA ETIQUETA DE OTROS PROYECTOS REGISTRADOS. EN EL 4TO TRIMESTRE SE CUMPLE  CON 16 PROYECTOS EJECUTADOS EN EL EJERCICO 2014.
17 - MORELOS  EN ESTE MÓDULO SE CONSIDERAN 11 PROYECTOS DE LOS CUALES 9 CORRESPONDEN A AGUA Y SANEAMIENTO, 1 A LA CONSTRUCCIÓN DE UN COMEDOR COMUNITARIO Y 1 DE SUMINISTRO DE MATERIALES. TODOS HAN SIDO CONCLUIDOS.
17 - MORELOS  No se tienene planeados otros proyectos
17 - MORELOS  EQUIPAMIENTO DE COMEDORES COMUNITARIOS
17 - MORELOS  META REBASADA = 2 PROYECTOS EN 2014.
17 - MORELOS  PROYECTOS QUE PERTENECEN A SALUD Y AGUA Y SANEAMIENTO, EDUCACION
17 - MORELOS  no se tiene proyectos en este status
17 - MORELOS  
07 - CHIAPAS  SE REGISTRARON UN TOTAL DE 30 OBRAS: OBRAS FISM:18 OBRAS FISM-SEDATU:10 CONTINGENCIAS ECONOMICAS:2
07 - CHIAPAS  PROYECTOS DE INVERSION
07 - CHIAPAS  79 obras registradas del fondo iii fism
07 - CHIAPAS  se logro alcanzar la meta de 20 programas en este rubro
07 - CHIAPAS  OBRAS REALIZADAS CON DIVERSOS PROGRAMAS VALIDADAS PARA SU EJECUCION
07 - CHIAPAS  ESTOS SON EL TOTAL DE LAS METAS ALCANZADAS CON RESPECTO A LA EJECUCION DE LOS RECURSOS
07 - CHIAPAS  DURANTE EL EJERCICIO 2014 SE EJECUTARON 62 PROYECTOS DEL FAIS QUE NO CORRESPONDEN A URBANIZACION NI A CAMINOS RUALES..PERO LA PLANEACION ERA DE EJECUTAR ENTRE 80 Y 90 OBRAS.
07 - CHIAPAS  NO SE ALCANZA LA META DEL TECHO FINANCIERO
07 - CHIAPAS  OBRAS TERMINADAS
07 - CHIAPAS  SE REGISTRARON UNICAMENTE 4 OBRAS QUE SON CONSIDERADAS COMO OTROS PROYECTOS. YA QUE DESDE UN INICIO NO SE CONTABA CON LA INFORMACION DE TODAS LAS OBRAS A EJECUTARSE EN EL EJERCICIO 2014.
07 - CHIAPAS  NINGUNA
07 - CHIAPAS  OTROS PROYECTOS Y POR LOS TIEMPOS DE DEPOSITOS Y EL AVANCE DE LAS OBRAS
07 - CHIAPAS  SE ALCANZO LA META PLANEADA
07 - CHIAPAS  1.- LA META ANUAL CONTEMPLA 0 OBRAS.   
07 - CHIAPAS  DUrante el ultimo trimestre se registraror
07 - CHIAPAS  se capturaron 32 obras de otros proyectos en el sfu
07 - CHIAPAS  NO SE CAPTURO EN EL PRIMER TRIMESTRE PERO SE CUMPLIERON LAS METAS
07 - CHIAPAS  OBRAS EJECUADAS EN SU TOTALIDAD EN EL 4TO TRIMESTRE
07 - CHIAPAS  en este rubro entran 30 proyectos de diferentes servicios como viviendas ,agua y saneamiento y entre otras.
07 - CHIAPAS  proyectos registrados en sfu, se disminuyeron 3 porque no se reportan en gestion de proyectos unicamente en nivel financiero
07 - CHIAPAS  
07 - CHIAPAS  se registraron 7 proyectos
07 - CHIAPAS  
07 - CHIAPAS  -
07 - CHIAPAS  - 
07 - CHIAPAS  Se aprobaron más proyectos de lo planeado debido a que ya se contaba con la cartera de proyectos definida.
07 - CHIAPAS  SE HA SUPERADO LA META EN BASE A LO PLANEADO
07 - CHIAPAS  No deja ingresar valores en Meta Planeada
07 - CHIAPAS  EXISTEN DIFERENTE PROYECTOS ENTRE LAS CUALES VIVIENDA, AGUA Y SANEAMIENTO, EDUCACION ENTRE OTRAS.
07 - CHIAPAS  ninguna
07 - CHIAPAS  Se aprobaron mas proyectos de lo que se había planeado, es por eso que este indicador tuvo un incremento amplio.
07 - CHIAPAS  -
07 - CHIAPAS  DEBIDO A QUE  NO SE CAPTURO LA META PLANEADA NO SE PUEDE MEDIR LAS VARIACIONES
07 - CHIAPAS  se ejecutaron obras de drenaje y alcantarillado, agua potable, aulas, electrificación, proyectos de prodim, gastos indirectos y pago de préstamo a banobras
07 - CHIAPAS  
07 - CHIAPAS  
07 - CHIAPAS  
07 - CHIAPAS  
07 - CHIAPAS  
07 - CHIAPAS  
07 - CHIAPAS  
07 - CHIAPAS  
07 - CHIAPAS  
07 - CHIAPAS  
07 - CHIAPAS  
07 - CHIAPAS  
07 - CHIAPAS  
07 - CHIAPAS  
07 - CHIAPAS  
07 - CHIAPAS  
07 - CHIAPAS  
07 - CHIAPAS  
07 - CHIAPAS  
07 - CHIAPAS  
07 - CHIAPAS  
07 - CHIAPAS  
07 - CHIAPAS  
07 - CHIAPAS  
07 - CHIAPAS  
16 - MICHOACÁN DE OCAMPO  SE EJECUTO TODO LO DEL FONDO  III DE MUNICIPIO, DE ECHO SE SOBREPASO UN POCO PERO0 POR QUE HUBO REMANENTE DE 2013
16 - MICHOACÁN DE OCAMPO  El numero de obras se modifico a 23  alcanzando la ejecución de 12 y quedando por termiar 11 
16 - MICHOACÁN DE OCAMPO  Se cumplió con la meta en un 100 por ciento
16 - MICHOACÁN DE OCAMPO  SIN VARIACION.
16 - MICHOACÁN DE OCAMPO  PROYECTOS EJECUTADOS ASTA EL 31 DE DICIEMBRE 2014
16 - MICHOACÁN DE OCAMPO  fueron un total de 19 proyectos incluyendo vivienda, salud, educacion y un mantenimiento de drenajes 
16 - MICHOACÁN DE OCAMPO  OBRAS TERMINADAS
16 - MICHOACÁN DE OCAMPO  NO SE REGISTRARON PROYECTOS DE ESTE TIPO CON ESTA FUENTE DE FINANCIAMIENTO
16 - MICHOACÁN DE OCAMPO  ESTA META SE SUPERO YA SE INVIRTIÓ EN MUCHAS OBRAS MAS DE INFRAESTRAECTURA EDUCATIVA DE LAS QUE ESTABAN PLANEADAS
16 - MICHOACÁN DE OCAMPO  HAY VARIACION YA QUE LA META ALCANZADA ES MAYOR CON LA META PLANEADA
16 - MICHOACÁN DE OCAMPO  
16 - MICHOACÁN DE OCAMPO  POR UN ERROR NO SE CAPTURARON EN SU MOMENTO LAS METAS INICIALES PROGRAMADAS
16 - MICHOACÁN DE OCAMPO  AL CUARTO TRIMESTE SE TIENE CONCLUIDAS 9 OBRAS DE LAS CUALES ESTAN OPERANDO EN BUEN ESTADO CON BENEFICIO A LA POBLACION 
16 - MICHOACÁN DE OCAMPO  AL 31 DE DICIEMBRE TENEMOS 10 OBRAS DE RECURSO FAIS TERMINADAS Y 1 DE RECURSO FEDERAL
16 - MICHOACÁN DE OCAMPO  
16 - MICHOACÁN DE OCAMPO  por las necesidades
16 - MICHOACÁN DE OCAMPO  METAS REALES ALCANZADAS AL CIERRE DEL EJERCICIO FISCAL
16 - MICHOACÁN DE OCAMPO    hasta el cuarto trimestre terminadas
16 - MICHOACÁN DE OCAMPO  
16 - MICHOACÁN DE OCAMPO  AL TRIMESTRE SE HA EJECUTADO 127 PROYECTOS
16 - MICHOACÁN DE OCAMPO  SE REALIZO UN PROYECTO EN ESTE INDICADOR, DURANTE TODO EL 2014
16 - MICHOACÁN DE OCAMPO  SE EJERCIO EL TOTAL DEL FONDO HASTA ESTE ULTIMO TRIMESTRE DEL 2014
16 - MICHOACÁN DE OCAMPO  NO PERMITE CAPTURAR LA META
16 - MICHOACÁN DE OCAMPO  deporte, asistencia social (unidad deportiva, cancha de futbol rapido y vivienda 
16 - MICHOACÁN DE OCAMPO  en el inicio de año no se registro la meta planeada
16 - MICHOACÁN DE OCAMPO  AL CIERRE DEL 4o TRIMESTRE NO SE HA INVERTIDO RECURSO DEL FONDO III EN ESTE RUBRO
16 - MICHOACÁN DE OCAMPO  se realizaron proyectos de acuerdo a el programa que se tiene programa autorizado 
16 - MICHOACÁN DE OCAMPO  Son las obras realizadas realmente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05 - COAHUILA DE ZARAGOZA  LA META SE ALCANZO CON NUEVAS OBRAS APROBADAS
05 - COAHUILA DE ZARAGOZA  META ALCANZADA
05 - COAHUILA DE ZARAGOZA  40 OBRAS FINIQUITADAS AL 100% DURANTE EL CUARTO TRIMESTRE DANDO UN TOTAL DE 46 OBRAS AL FINAL DE LOS CUATRO TRIMESTRES
05 - COAHUILA DE ZARAGOZA  
05 - COAHUILA DE ZARAGOZA  se encuentran concluidos de pago contingencias economicas, habitat, espacios publicos, pero en ejecucion se encuentran en un avance promedio del 80%
05 - COAHUILA DE ZARAGOZA  
05 - COAHUILA DE ZARAGOZA  
05 - COAHUILA DE ZARAGOZA  
05 - COAHUILA DE ZARAGOZA  SE CUMPLIO CON LA META
05 - COAHUILA DE ZARAGOZA  
05 - COAHUILA DE ZARAGOZA  
05 - COAHUILA DE ZARAGOZA  preoyectos ejecutados de acuerdo a las nececidades de los habitantes
05 - COAHUILA DE ZARAGOZA  se ejecutaron 15 proyectos diversos 
05 - COAHUILA DE ZARAGOZA  sin justificación
05 - COAHUILA DE ZARAGOZA  
30 - VERACRUZ DE IGNACIO DE LA LLAVE  LA MAYOR PARTE DE LOS RECURSOS DE ESTE FONDO FUERON DESTINADOS A PROYECTOS DIFERENTES A LA URBANIZACION Y CAMINOS RURALES RAZON POR LA CUAL AL CERRAR EL EJERCICIO LA INVERSION PARA OTROS PROYECTOS FUE MUCHO MAYOR A LO PLANEADO 
30 - VERACRUZ DE IGNACIO DE LA LLAVE  
30 - VERACRUZ DE IGNACIO DE LA LLAVE  metas alcanzadas
30 - VERACRUZ DE IGNACIO DE LA LLAVE  2 acciones una es deuda del prestamo banobras fism y servicios profecionales
30 - VERACRUZ DE IGNACIO DE LA LLAVE  estos proyectos fueron entre educacion, agua potable 
30 - VERACRUZ DE IGNACIO DE LA LLAVE  SE CUMPLIO CON LO PLANEADO
30 - VERACRUZ DE IGNACIO DE LA LLAVE  SE CONCLUYERON EN SU TOTALIDAD LOS PROYECTOS, EL SISTEMA NO PERMITE ANOTAR CANTIDAD EN LA META PLANEADA
30 - VERACRUZ DE IGNACIO DE LA LLAVE  Se lograron alcanzar el total de las metas
30 - VERACRUZ DE IGNACIO DE LA LLAVE  Meta Modificada 39
30 - VERACRUZ DE IGNACIO DE LA LLAVE  
30 - VERACRUZ DE IGNACIO DE LA LLAVE  EN ESTE RUBRO SE CONSIDERARON 9 OBRAS DE AGUA POTABLE, 15 DE DRENAJE SANITARIO Y SANEAMIENTO, ASI COMO 5 OBRAS DE EDUCACIÓN.
30 - VERACRUZ DE IGNACIO DE LA LLAVE  SE LOGRARON CUMPLIR CON LAS METAS EN TIEMPO Y FORMA Y SE REALIZARON AL 100%
30 - VERACRUZ DE IGNACIO DE LA LLAVE  NO SE ALCANZO LA META PLANEADA EN EL PERIODO 2014, YA QUE SE DIERON PRIORIDAD DE OBRAS EN RELACION A LAS NECESIDADES Y DEMANDAS DE LA CIUDADANIA.
30 - VERACRUZ DE IGNACIO DE LA LLAVE  Se realizo un ajuste al programa de inversion
30 - VERACRUZ DE IGNACIO DE LA LLAVE  en meta planeada no permite ingresar nada y los proyectos que se tenian contemplados fueron cancelado
30 - VERACRUZ DE IGNACIO DE LA LLAVE  REFERIDO A: 1 COMEDOR ESCOLAR 2 SISTEMAS DE AGUA 2 CONSTRUCCION Y REHABILITACION DE TANQUES DE ALMACENAMIENTO DE AGUA 1 PLANTA DE TRATAMIENTO 2 DRENAJES SANITARIOS 3 AULAS 9 CONSTRUCCIONES DE TECHOS DE CONCRETO  4 CUARTOS DORMITORIO
30 - VERACRUZ DE IGNACIO DE LA LLAVE  EL MUNICIPIO EJERCIO OBRAS PARA COMBATIR LOS INDICES DE MARGINALIDAD COMO FUERON CUARTOS DORMITORIOS,REHABILITACION DE AGUA POTABLE Y PARA APOYAR A LA EDUCACION.  
30 - VERACRUZ DE IGNACIO DE LA LLAVE  SE  ALCANZO LA META DE 6 OBRAS EN VIVIENDA Y 1 OBRA EN EDUCACION
30 - VERACRUZ DE IGNACIO DE LA LLAVE  PROYECTO TERMINADO AL 100% FINANCIERO Y FÍSICAMENTE.
30 - VERACRUZ DE IGNACIO DE LA LLAVE  SE REGISTRARON LOS 21 PROYECTOS QUE SE REPORTARON EN EL SISTEMA Y NO SE UBICAN EN LOS SUPUESTOS ANTERIORES
30 - VERACRUZ DE IGNACIO DE LA LLAVE  
30 - VERACRUZ DE IGNACIO DE LA LLAVE  SE FINIQUITARON LAS OBRAS AL CIEN POR CIENTO Y OTRA OBRA MAS SE APERTURO Y SE TERMINO Y SE FINIQUITO EN TIEMPO Y FORMA ESTA ULTIMA OBRA SE REALIZO Y SE AMPLIO SU PRESUPUESTO POR LOS REMANTES DE LAS OBRAS ANTERIORES Y POR SER LA UTIMA OBRA SE LE CARGO DICHO REMANTE PARA PODER EJERCER TODO EL TECHO FINANCIERO 
30 - VERACRUZ DE IGNACIO DE LA LLAVE  SE TERMINAN DOS OBRAS DE REHABILITACION EN AULAS, IMPERMEABILIZACION DE TECHADO EN ESCUELAS DEL MUNICIPIO
30 - VERACRUZ DE IGNACIO DE LA LLAVE  AL CIERRE DE EJERCICIO SE CONTRATARON 128 OBRAS, DE LAS CUALES 39 SON DE AGUA POTABLE Y DRENAJE SANITARIO; 18 DE MANTENIMIENTOS DE AULAS Y BAÑOS Y 71 DE REHABILITACIONES Y CONSTRUCCION DE AULAS Y BAÑOS.
30 - VERACRUZ DE IGNACIO DE LA LLAVE  
30 - VERACRUZ DE IGNACIO DE LA LLAVE  AL CIERRE DEL EJERCICIO SE TIENEN 47 REGISTROS DE OTROS RUBROS
30 - VERACRUZ DE IGNACIO DE LA LLAVE  La meta se supero satisfactoriamente 
30 - VERACRUZ DE IGNACIO DE LA LLAVE  SE CUMPLIERON LAS METAS PLANEADAS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21 - PUEBLA  OBRAS DE VIVIENDA
21 - PUEBLA  COMO 3ER TRIMESTRE NO SE CAPTURO PERO IRIA EN META PLANEADA 30 Y META ALCANZADA 42 Y COMO ES ACUMULATIVO EN 4TO TRIMESTRESE  SE SUMARIA SEGUNDO Y TERCERO POR LO QUE DARIA EN META PLANEADA Y ALCANZADA DE 54 PROYECTOS EN TOTAL.
21 - PUEBLA  EL MUNICIPIO CONTRATO 18 OBRAS
21 - PUEBLA  se tienen variaciones en la meta alcanzada, ya que en el tercer trimestre en este rubro se consideraron obras de vivienda y educacion de ACUERDO A CURSO RECIBIDO, pero en la guía de calculo de indicadores MIR FAIS 2014 enviada en el mes de diciembre por la SEDESOL, se pudo visualizar que estas obras no se consideran en otros proyectos. Por lo que en este rubro no se tuvieron obras asignadas.Por lo que se tienen diferencias considerables por desconocer en tiempo y forma el manejo de estos indicadores
21 - PUEBLA  LA COMUNIDAD SOLICITO OTROS PROYECTO COMO PRIORIDAD
21 - PUEBLA  OBRAS EN PROCESO.
21 - PUEBLA  SE PLANEARON 21 METAS Y SE LOGRARON AL 100%, POR LO QUE SE CUMPLIO CON LA META
21 - PUEBLA    A LA FECHA LOS 15 PROYECTOS REGISTRADOS SE HAN EJECUTADO EN SU TOTALIDAD
21 - PUEBLA  OBRAS DE ALCANTARILLADO Y AGUA POTABLE
21 - PUEBLA  EN TOTAL SON 17 OBRAS Y/O ACCIONES 
21 - PUEBLA  SE CAPTURARON 5 REGISTROS
21 - PUEBLA  no se realizaron otros proyectos
21 - PUEBLA  NINGUNA
21 - PUEBLA  NO SE REPORTARON OBRAS EN EL PRIMERO, SEGUNDO Y TERCER TRIMESTRE, SE REALIZARON 2 OBRAS DE VIVIENDA Y 1 DE EDUCACIÓN
21 - PUEBLA  se modifico la meta planeada por la actualizacion de la priorizacion y surgir nuevas peticiones por parte de las autoridades de cada localidad  
21 - PUEBLA  ACCION EN CUMPLIMIENTO DE LAS MATAS ESTABLECIDAS
21 - PUEBLA  ACCIONES EN CUMPLIMIENTO DE METAS
21 - PUEBLA  METAS CUMPLIDAS EN PROYECTOS DE BENEFICIO SOCIAL
21 - PUEBLA  SE CUMPLIERON LOS OBJETIVOS
21 - PUEBLA  LA META PLANEADA ERA DE 19 ESPACIOS EDUCATIVOS, SE ATENDIERON 18 Y UNO QUEDO PENDIENTE PARA EL 2015
21 - PUEBLA  SE EJECUTARON MAS OBRAS DE LAS PLANEADAS AL INICIO DEL EJERCICIO
21 - PUEBLA  NO SE REGISTRAN METAS EN ESTE TRIMESTRE METAS YA QUE NO SE EJECUTARON OTROS PROYECTOS,POR LO TANTO NO SE REGISTRAN EN EL SISTEMA
21 - PUEBLA  Al cierre  no se registro ningún proyecto dentro del rubro (otros proyectos) ya que los que se registraron comprenden a  los rubros de agua y saneamiento y educación.
21 - PUEBLA  no existio ninguna modificacion de metas
21 - PUEBLA  LOS PROYECTOS SE ENCONTRABAN EN VALIDACION POR LAS DEPENDENCIAS CORRESPONDIENTES 
21 - PUEBLA  corresponde al numero de obras y acciones realizadas con el ramo 33 de acuerdo al cacatalogo
21 - PUEBLA  estos indicadores no registraron informacion, ni justificacion, debido a que lo haran de conformidad con la fecuencia de medicion con la que programaron sus metas
21 - PUEBLA  LA META PLANEADA ES 25 PROYECTOS (2 PROYECTOS DE PRODIM, 5 PROYECTOS DE AGUA Y SANEAMIENTO, 2 PROYECTOS DE EDUCACIÓN Y 16 PROYECTOS DE VIVIENDA) Y SE CUMPLIÓ DICHA META.
21 - PUEBLA  NO SE REGISTRO LA META PLANEADA EN EL PRIMER TRIMESTRE, QUE ES EQUIVALENTE A 5, NO SE ALCAZO LA META DEBIDO A QUE NO SE ASIGNO LA OBRA
21 - PUEBLA  ACCIONES REALIZADAS EN CUMPLIMIENTO DE METAS
21 - PUEBLA  se registran las metas alcanzadas satisfactoriamente del programa plantados en el municipio
21 - PUEBLA  se alcanzo la meta de 3 proyectos de otros proyectos. no se registro registro de meta planeada por el cambio de personal en la direccion de obras.
21 - PUEBLA  PRODIM Y UTILIZACION DEL 3%
21 - PUEBLA  se realizo un proyecto de equpamiento de aulas a nivel primaria y secundaria con el servicio de internet
21 - PUEBLA  META ALCANZADA DE ACUERDO A LO PLANEADO
21 - PUEBLA  SE ALCANZO LA META PROGRAMADA
21 - PUEBLA  SE HICIERON OBRAS: DE SANITARIOS CON BIODIGESTORES,PISO FIRME, ANEXO ESCOLAR (SANITARIOS). AULA U1-C 
21 - PUEBLA  PROTYECTOS REALIZADOS CON OTROS FONDOS FEDERALES
21 - PUEBLA  NO TENEMOS OTROS PROYECTOS
21 - PUEBLA  OBRAS REALIZADAS PARA FORTALECIMIENTO DEL MUNICIPIO
21 - PUEBLA  EN ESTE TRIMESTRE NO SE REGISTRO OTRAS OBRAS DE FAIS MUNICIPAL
21 - PUEBLA  REHABILITACION DE AGUAS POTABLES EN LAS LOCALIDADES DE YOLOXOCHICO Y CACALOTECO,REHABILITACION DE ALCANTARILLADOS SANITARIOS
21 - PUEBLA  NO SE REGISTRARON OBRAS EN ESTE RUBRO EN ESTE TRIMESTRE
21 - PUEBLA  SE REALIZARON ACCIONES DE MEJORAMIENTO A LOS ESPACIOS DE LA VIVIENDA
21 - PUEBLA  METAS CUMPLIDAS EN EL EJERCICIO
21 - PUEBLA  con las modificaciones que existieron solo se el realizaron dos proyectos los cuales estan terminados al cien porciento
21 - PUEBLA  CONSTRUCCION DE AULA TIPO C REHABILITACION DE ANEXO SANITARIO Y MANTENIMIENTO DE ALUMBRADO PUBLICO
21 - PUEBLA  CUMPLIMIENTO DE METAS EN EL EJERCICIO
21 - PUEBLA  LA META PROGRAMADA ES EQUIVALENTE A 1, LA META ALCANZADA ES DE 2 DEVIDO A QUE SE REALIZARON DOS PROYECTOS DURANTE EL EJERCICIO
21 - PUEBLA  no se tenian contempladas para este ejercicio fiscal
21 - PUEBLA  LA VARIACION CON RESPECTO A LA META PLANEADA SE DEBE A QUE NO SE REGISTRO META PLANEADA EN EL PRIMER TRIMESTRE
21 - PUEBLA  AL PRINCIPIO SOLO SE  CONSIDERARON LOS PROYECTOS DE PRODIM Y DE GASTOS INDIRECTO. POR LO QUE LAS METAS PROGRAMADAS SOLO INCLUIAN ESTOS. AL SUMAR LOS DE INFRAESTRUCTURA BASICA. DAN UN  TOTAL DE 11 ACCIONES EN ESTE EJERCICIO 2014
21 - PUEBLA  LLOGROS ALCANZADOS EN SERVICIOS BASICOS DE VIVIENDA, ALIMENTACION, EDUCACION Y OTROS PROYECTOS.
21 - PUEBLA  SE PLANEARON 21 OBRAS, PERO SOLO SE ALCANZARON 15, YA QUE LAS 6 RESTANTES ESTÁN AÚN EN PROCESO DE EJECUCIÓN. (LOS PROYECTOS QUE SE INCLUYEN EN ESTE INDICADOR SON DE LOS RUBROS DE VIVIENDA, GASTOS INDIRECTOS, PRODIM Y AGUA Y SANEAMIENTO 
21 - PUEBLA  Se cumplieron con las metas
21 - PUEBLA  SE REGISTRARON 48 OBRAS DE 48 PLANEADAS
21 - PUEBLA  SE ALCANZARON OBJETIVOS
21 - PUEBLA  7 SON LOS PROYECTOS QUE SE REGISTRARON EN SFU Y QUE TUVIERON QUE VER EN INFRAESTRUCTURA
21 - PUEBLA  OTROS PROYECTOS
21 - PUEBLA  SE REALIZARON 3 PROYECTOS
21 - PUEBLA  SE REBASO LA META PLANEADA (13), LAS METAS ALCAZADAS FUERON  16 OBRAS, DE LAS CUALES  10 DEL FISMDF, 3 DEL FORTAMUN 3 DEL RAMO 23
21 - PUEBLA  NO SE REGISTRO LA META PLANEADA EN EL PRIMER TRIMESTRE, LOS PROYECTOS REGISTRADOS SON 2 UNA ADQUISICIÓN Y UN PAGO DE INDIRECTOS.
21 - PUEBLA  No se reporto en el trimestre anterior 
21 - PUEBLA  SE INCLUYEN EL RESTO DE LOS PROYECTOS EJECUTADOS DEL FONDO FISM
21 - PUEBLA  SE REALIZAN EN TOTAL 14 OBRAS REPORTADAS EN SFU EN EL EJERCICIO
21 - PUEBLA  SE ALCANZÓ LA META PLANEADA (NO SE CAPTURÓ META PLANEADA POR CAMBIO DE PERSONAL A INICIO DE AÑO)
21 - PUEBLA  SE CUMPLIO CON LAS METAS, SOLO SE CAPTURARON ESOS EN EL SFU
21 - PUEBLA  no hubo variaciones
21 - PUEBLA  No se incluye Gastos Indirectos ni Prodim
21 - PUEBLA  CUMPLIMIENTO DE LA META NO FUE LOGRDAO DERIVADO A QUE SE LE DIO PRIORIDAD A OBRAS PARA LA URBANIZACION EN EL EJERCICIO
21 - PUEBLA  NO SE PLANEARON PROYECTOS ESPECIALES PARA EL EJERCICIO 2014
21 - PUEBLA  SON LOS PROYECTOS ALCANZADOS Y AVANZADOS EN EL MUNICIPIO DE ELOXOCHITLAN
21 - PUEBLA  NO SE REALIZARON OBRAS CON ESTE INDICADOR
21 - PUEBLA  ninguno
21 - PUEBLA  SE LLEVO A CABO UNA ACCION
21 - PUEBLA  proyectos ejecutados segun lo programado
21 - PUEBLA  se registraron 16 proyectos con este fondo
21 - PUEBLA  no se reporta ningún tipo de otros proyectos de acuerdo al catalogo del fais, manifestando que el proyecto del PRODIM reportado en le trimestre pasado, no entra dentro de este tipo, por lo cual no se hace la acumulación de metas
21 - PUEBLA  NO SE PRIORIZARO OTROS PROYECTOS POR DAR CUMPLIMIENTO A LOS LINEAMIENTOS DEL FAIS
21 - PUEBLA  METAS PLANEADAS 5 METAS ALCANZADAS 6; MODIFICACIÓN DE PROYECTOS SE INCREMENTO UNO EN EL CUARTO TRIMESTRE.
21 - PUEBLA  ACCIONES Y PROYECTOS DE OTROS TIPOS EJERCIDOS EN TIEMPO Y FORMA 
21 - PUEBLA  PROYECTOS DE INVERSION PARA LA REALIZACION DE OBRAS EN TIEMPO Y FORMA
21 - PUEBLA  Se validaron 6 expedientes de alcantarillado sanitario y uno de ampliación de electrificación para su ejecución. 
21 - PUEBLA  9 CONCLUIDOS AL 100% Y DOS EN PROCESO
21 - PUEBLA  SE REGISTRARON 15 ACCIONES QUE ENGLOBA ELABORACION DE PROYECTOS DE ESTUDIOS Y ADQUISICION DE EQUIPOS 
21 - PUEBLA  LA VARIACION SE DEBE A QUE DURANTE ESTE CUARTO TRIMESTRE NO SE EJECUTO NINGUN PROYECTO QUE CORRESPONDA A OTROS PROYECTOS, POR LO QUE NO SE REGISTRO NINGUN PROYECTO EN DICHO SISTEMA DE FORMATO UNICO.
21 - PUEBLA  DOS PROYECTOS CAPTURADOS PARA LA MODERNIZACION DE EQUIPO Y PAGOS
21 - PUEBLA  META ALCANZADA
21 - PUEBLA  SE REALIZARON 9 OBRAS EN EL EJERCICIO
21 - PUEBLA  SE ALCANZO LA META PLANEADA DE OTROS PROYECTOS
21 - PUEBLA  Se cumplio con la meta
21 - PUEBLA  11 PROYECTOS SE EJECUTARON EN EL AÑO 2014 DIFERIENCIAS CON LA META PLANEADA POR NO TENER EL CONOCIMIENTO DEL MANEJO DEL SISTEMA EN SU MOMENTO
21 - PUEBLA  NO SE REALIZARON OBRAS DE CAMINOS RURALES; Y DE IGUAL FORMA NO SE REPORTO EN LOS TRIMESTRES ANTERIORES POR FALTA DE EQUIPO COMPATIBLE CON SISTEMA SFU, ASI COMO TAMBIEN EL SERVICIO DE INTERNET EN EL MUNICIPIO NO ES CONSTANTE.
21 - PUEBLA  NO SE DIO A CONOCER LA META PLANEADA TODA VEZ QUE NO SE CONOCÍA EN SU TOTALIDAD EL MANEJO DEL INDICADOR, PERO SE MANIFIESTA QUE LA META ALCANZADA, CORRESPONDE A LO EJERCIDO. 
21 - PUEBLA  SE ALCANZO LA META PLANEA
21 - PUEBLA  ACCIONES Y OBRAS. 
21 - PUEBLA  ACCIONES PARA MEJORAMIENTO DE CALIDAD DE VIDA DEL MUNICIPIO DE BIENESTAR
21 - PUEBLA  21 FUERON EL TOTAL DE ACCIONES REALIZADAS HASTA EL CUARTO TRIMESTRE
21 - PUEBLA  se registron dos proyectos de prodim y dos proyectos de gastos indirectos
21 - PUEBLA  LOGROS ALCANZADOS EN OTROS PROYECTOS POR EL MUNICIPIO QUE INCLUYEN, SERVICIOS BASICO PARA VIVIENDA, ESPACIOS PARA LA VIVIENDA, EDUCACION, SALUD, ALIMENTACION.
21 - PUEBLA  En este trimestre se alcanzo la meta planeada
21 - PUEBLA  NO HUBO VARIACION, LA META PLANEADA FUE 0 YA QUE NO HUBO PROYECTOS DE OTROS
21 - PUEBLA  EXISTEN ALGUNAS OBRAS EN PROCESO
21 - PUEBLA  este trimestre se realizo el mantenimiento de dos escuelas del municipio
21 - PUEBLA  CONSTRUCCION DE BIODIGESTORES, PISOS FIRMES Y REHABILITACION DE AGUA POTABLE
21 - PUEBLA  estamos a un 100% de avance en el cuarto trimestre en el fondo de fism
21 - PUEBLA  ACIIONES REALIZADAS EN EL EJERCICIO
21 - PUEBLA  se programo la construcción de un bachillerato y la ampliación de una electrificación por lo que la meta planeada para el cuarto trimestre es de 2.0 obras y la meta alcanzada fue de 2.0 obras, para este rubro serian todas las obras que se alcanzarian en el ejercio 2014
21 - PUEBLA  SE TENIAN PLANEADAS PARA EL CUARTO TRIMESTRE 26 METAS, SE LOGRARON LAS 26, PERO EL SISTEMA NO PERMITE CAPTURAR EN LAS CELDAS DE META PLANEADA.
21 - PUEBLA  ACCIONES REALIZADAS EN CUMPLIMIENTO DE METAS ESTABLECIDAS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04 - CAMPECHE  En este trimestre se aprobaron 3 nuevos proyectos lo que hace un total de 23 proyectos para este ejercicio fiscal. Se encuentran al 100%.
04 - CAMPECHE  NO SE REALIZARON OBRAS EN EL RUBRO DE OTROS PROYECTOS 
04 - CAMPECHE  se cumplio al 100% la meta con 9 proyectos
04 - CAMPECHE  se ejecuto programas para el mejoramiento de vivienda 
04 - CAMPECHE  En el ejercicio 2014 se consideró 1 obra dentro de esta clasificación
04 - CAMPECHE  durante el 4 trimestre se alcanzo la meta de 15 obras en otros proyectos alcanzando la meta planeada de 61 obras
04 - CAMPECHE  AL CIERRE DEL EJERCICIO SE LLEVARON A CABO 42 PROYECTOS CON FAIS ENTRE MEZCLAS Y OTROS UN SOLO FONDO, EN RUBROS DE AGUA POTABLE, ALCANTARILLADO, VIVIENDA, PRODUCTIVOS, Y OTROS.
04 - CAMPECHE  *La meta alcanzada en el ultimo trimestre es la real de acuerdo a lo capturado en la MIDS.
04 - CAMPECHE  Concluidas
04 - CAMPECHE  al final del ejercicio fueron 6 obras que se capturaron como otros proyectos dentro del mids y los cuales se concluyeron.
04 - CAMPECHE  
24 - SAN LUIS POTOSÍ  REPORTAR EL AVANCE DE LO PAGADO POR CADA PROYECTO DE LOS PROGRAMAS REQUERIDOS
24 - SAN LUIS POTOSÍ  SUMATORIA DE PROYECTOS TERMINADOS Y OPERANDO AL 31 DE DIC 2014 Y PROYECTOS EN EJECUCION A MARZO 2015 (PRORROGA) 
24 - SAN LUIS POTOSÍ  TOTAL DE PROYECTOS
24 - SAN LUIS POTOSÍ  SON 28 PROYECTOS CARGADOS EN EL SITEMA INCLUYENDO 3 DE SUBCIDIOS Y 1 DE APOYO A MIGRANTES
24 - SAN LUIS POTOSÍ  LA META PLANEADA FUE DE 7 PROYECTOS MISMOS K NO SE HABLIAN PLANEADO EN EL PRIMER TRIMESTRE Y LA META ALCANZADA FUE QUE SE CONCLUYERON LOS 7 PROY
24 - SAN LUIS POTOSÍ  ESTA META PLANEADA NO SE HABIA REGISTRADO EN SU PRIMER TRIMESTRE SIN EMBARGO FUERON REALIZADOS ESTOS DOS PROYECTOS EN SU TOTALIDAD MISMOS QUE SE REPORTAN EN ESTE CUARTO TRIMESTRE
24 - SAN LUIS POTOSÍ  SE SUPERO LA META PROGRAMADA
24 - SAN LUIS POTOSÍ  PROYECTOS INCLUIDOS EN OTROS RUBROS
24 - SAN LUIS POTOSÍ  considerando obras de convenio
24 - SAN LUIS POTOSÍ  
24 - SAN LUIS POTOSÍ  TOTAL METAS ALCANZADAS EN LOS CUATRO TRIMESTRES EJERCICIO 2014 
24 - SAN LUIS POTOSÍ  ESTOS PROYECTOS CORRESPONDEN  A LOS RUBROS DE AGUA Y SANEAMIENTO, BASICA EDUCATIVA, ELECTRIFICACION Y VIVIENDA
24 - SAN LUIS POTOSÍ  DENTRO DE LA CLASIFICACION DE OTROS PROYECTOS EN EL PASH SOLO SE TIENE UN REGISTRO CUBIERTO CON RECURSO DEL FISM Y EL CUAL SE ENCUENTRA EJERCIDO AL 100 % , LOS DEMAS PROYECTOS SE ENCUENTRAN PROGRAMADOS CON RECURSO DEL FORTAMUN POR LO CUAL NO SON CONSIDERADOS COMO INDICADORES 
24 - SAN LUIS POTOSÍ  La meta real alcanzada es 45
24 - SAN LUIS POTOSÍ  
24 - SAN LUIS POTOSÍ  
24 - SAN LUIS POTOSÍ  
24 - SAN LUIS POTOSÍ  
24 - SAN LUIS POTOSÍ  
24 - SAN LUIS POTOSÍ  
24 - SAN LUIS POTOSÍ  
24 - SAN LUIS POTOSÍ  
24 - SAN LUIS POTOSÍ  
24 - SAN LUIS POTOSÍ  
24 - SAN LUIS POTOSÍ  
15 - MÉXICO  Se informa que hasta el cuarto trimestre se tienen registrados 15 proyectos en el programa FISMDF 2014.  Sin embargo, no se puede identificar alguna variacion debido a que no se hizo el registro de la meta planeada. 
15 - MÉXICO  Se llevaron a cabo 5 proyectos para infraestructura de educación terminados al 100%
15 - MÉXICO  metas anuales programadas 19 aulas, 1 unidad medica  y 22 comedores comunitarios 
15 - MÉXICO  
15 - MÉXICO  SE MANEJA DENTRO DEL MUNICIPIO TRECE PROYECTOS PARA BENEFICIAR A LOS HABITANTES DEL MUNICIPIO.
15 - MÉXICO  
15 - MÉXICO  proyectos en proceso 
15 - MÉXICO  SE REGISTRAN LOS 3 PROYECTOS ALCANZADOS
15 - MÉXICO  SE CONCLUYO EL EJERCICIO CON UN TOTAL DE 15 OBRAS TODAS AL 100%
15 - MÉXICO  Se aplico en su totalidad el recurso en los dos proyectos
15 - MÉXICO  SE ALCANZARON LAS METAS PLANEADAS PARA ESTE EJERCICIO FISCAL.
15 - MÉXICO  EN LA MAYORIA LAS OBRAS YA ESTAN CONCLUIDAS PARA PODER CERRAR EL EJERCICIO FISCAL
15 - MÉXICO  TERMINADO
15 - MÉXICO  NO SE REGISTRARON LAS METAS DEBIDO A QUE  SE FUERON APROBANDO DE ACUERDO A  LAS NECESIDADES DE LA POBLACION MEDIANTE COCICOVIS
15 - MÉXICO  .
15 - MÉXICO  NO EXISTEN VARIACIONES
15 - MÉXICO  ES EL NUMERO TOTAL DE OTROS PROYECTOS REGISTRADOS EN EL SFU AL CUARTO TRIMESTRE 
15 - MÉXICO  SE REGISTRAN 20 PROGRAMAS EJERCIDOS AL 100% DURANTE 2014
15 - MÉXICO  Son 19 obras y aun cuando ya se tiene avance y en su mayoría rebasa el 50 % aun no se concluyen debido a que se comenzaron a partir del mes de octubre
15 - MÉXICO  se registro un avance del 100% en los proyectos encaminados a combatir el resago social y pobreza extrema en las comunidades de nuestro municipio
15 - MÉXICO  no se tienen variaciones
15 - MÉXICO  SE DIO PREFERENCIA A LOS RUBROS DE AGUA Y SANEAMIENTO, ASISTENCIA SOCIAL, EDUCACION, SEGUIMIENTO DE OBRA Y URBANIZACION
15 - MÉXICO  LAS METAS SON EN UN TOTAL DE 33 PROYECTOS
15 - MÉXICO  NO SE PROGRAMARON OBRAS
15 - MÉXICO  LAS METAS SE REGISTRAN DE MANERA TRIMESTRAL, POR LO QUE LAS QUE NO SE CUMPLEN DEBERAN SER REPROGRAMADAS
15 - MÉXICO  LAS OBRAS SE ENCUENTRAN EN PROCESO
15 - MÉXICO  SE REGISTRARON 86 PROYECTOS EN EL CONCEPTO DE "OTROS PROYECTOS REGISTRADOS EN EL SFU", DE LOS CUALES SE CONCLUYERON 6.  YA NO SE PERMITIO MODIFICAR LA META PLANEADA. 
15 - MÉXICO  en la modificacion a la autirzacion de obras y acciones se destino a este rubro el 78.36% ejerciendo al cuarto trimestre el 77.18
15 - MÉXICO  LA META HA SIDO SUPERADA
15 - MÉXICO  Se alcanzo la meta planeada
15 - MÉXICO  CORRESPONDE AL PROGRAMA DE DESARROLLO INSTITUCIONAL
15 - MÉXICO  cifras preliminares al cuarto trimestre 2014
15 - MÉXICO  PARA EL ULTIMO TRIMESTRE SE APROBARON 2 OBRAS PARA EL MEJORAMIENTO DE LA INFRAESTRUCTURA DE LAS ESCUELAS PUBLICAS DEL MUNICIPIO
15 - MÉXICO  Se registran cinco proyectos, de los cuales 2 se encuentran al 100% fisica y financieramente, tres se encuentran en proceso.
15 - MÉXICO  SE CONTEMPLAN LAS OBRAS DE MEJORAMIENTO A LA VIVIENDA ASI COMO GASTOS INDIRECTOS Y DESARROLLO INSTITUCIONAL, MISMOS QUE YA HAN SIDO CONCLUIDOS AL 100% 
15 - MÉXICO  El número total registrado para este ejercicio fiscal 2014 es de 19 proyectos, de diferentes tipos.
15 - MÉXICO  DEL TOTAL DE MIS METAS PLANEADAS DE 168 PROYECTOS Y DE MUY ALTO REZAGO SOCIAL DE LOS RUBROS VIVIENDA AGUA, DRENAJE Y ALCANTARIYADOS, EDUCACION, SALUD, ESTAN ENGLOBADAS EN ESTE RUBRO DE OTROS PROYECTOS CON UN COSTO FINANCIERO DE $ 107,467,825.69, AL 4o. TRIMESTRE DE 2014.
15 - MÉXICO  meta planeada general de  fism $23,104,389.90. 
15 - MÉXICO  SE CANCELO PRODIM    
15 - MÉXICO  EN TOTAL SON 37 PROYECTOS DE LOS CUALES SOLO SE TERMINARON 6, LOS DEMAS ESTAN EN EJECUCION, DEBIDO A QUE LA PLANEACION DE LAS OBRAS SE RETRAZO POR EL NUEVO REGLAMENTO DEL FISM 2014
15 - MÉXICO  DE ACUERDO A LA MATRIZ AUTORIZADA POR SEDESOL SE APROBARON 48 PROYECTOS DE INFRAESTRUCTURA DE LOS CUALES YA SE REALIZARON AL 100%
15 - MÉXICO  16 PROYECTOS ESTAN REGISTRADOS Y VALIDADOS
15 - MÉXICO  
15 - MÉXICO  
15 - MÉXICO  
15 - MÉXICO  
15 - MÉXICO  
15 - MÉXICO  
15 - MÉXICO  
15 - MÉXICO  
15 - MÉXICO  
15 - MÉXICO  
15 - MÉXICO  
15 - MÉXICO  
15 - MÉXICO  
15 - MÉXICO  
10 - DURANGO  EN ESTE TRIMESTRE SE PROGRAMARON 16 PROYECTOS LOS CUALES SE CONCLUYERON AL 100% A EXCEPCION DE UNO QUE LE FALTO AVANCE FINANCIERO SH06-2014 CONSTRUCCION DE 10 ACCIONES DE VIVIENDA CUARTOS ROSAS 
10 - DURANGO  SE INCREMENTARON LAS META POR QUE LOS PROYECTOS FUERON BENEFICIADOS  POR VIVIENDA Y NO POR LA LOCALIDAD 
10 - DURANGO  existe variacion debido a que en el mes de diciembre se estubieron cambiando proyectos para que los aprobara la sedesol, todos los proyectos de vivienda en su partida se desglosa en varios proyectos por eso es la cantidad que se registraron en el pash
10 - DURANGO  
10 - DURANGO  otros proyectos
10 - DURANGO  AL CIERRE DEL EJERCICIO FISCAL 2014 SE TIENEN APROBADOS UN TOTAL DE 174 PROYECTOS INCLUYENDO PRODIM Y GASTOS INDIRECTOS
10 - DURANGO  LOS FACTORES QUE INTERVENIAN EN LA CONCLUSION DE OBRA Y PROYECTOS FUERON OPTIMOS PARA MEJORAR LAS METAS PLANEADAS
10 - DURANGO  Se planearon en todo el ejecicio 224 proyectos de los cuales quedan comprometidos 6 para refrendo 2015. El sistema no permite modificar la meta planeada
10 - DURANGO  NO HAY VARIACION
10 - DURANGO  SE REGISTRARON 113 OBRAS
10 - DURA</t>
    </r>
  </si>
  <si>
    <r>
      <t xml:space="preserve">Porcentaje de municipios que reportan en el SFU respecto del total de municipios del país
</t>
    </r>
    <r>
      <rPr>
        <sz val="10"/>
        <rFont val="Soberana Sans"/>
        <family val="2"/>
      </rPr>
      <t>Sin información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</si>
</sst>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0" borderId="0" xfId="0" applyFont="1" applyFill="1" applyAlignment="1">
      <alignment vertical="center"/>
    </xf>
    <xf numFmtId="0" fontId="23" fillId="33" borderId="0" xfId="0" applyFont="1" applyFill="1" applyAlignment="1">
      <alignment horizontal="center" vertical="center" wrapText="1"/>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18" fillId="0" borderId="14" xfId="0" applyFont="1" applyBorder="1" applyAlignment="1">
      <alignment horizontal="right" vertical="top"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right" vertical="top" wrapText="1"/>
    </xf>
    <xf numFmtId="0" fontId="18" fillId="36" borderId="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0" fontId="18" fillId="0" borderId="57" xfId="0" applyFont="1" applyBorder="1" applyAlignment="1">
      <alignment horizontal="justify" vertical="top" wrapText="1"/>
    </xf>
    <xf numFmtId="0" fontId="18" fillId="0" borderId="58" xfId="0" applyFont="1" applyBorder="1" applyAlignment="1">
      <alignment horizontal="justify" vertical="top" wrapText="1"/>
    </xf>
    <xf numFmtId="0" fontId="18" fillId="0" borderId="58" xfId="0" applyFont="1" applyBorder="1" applyAlignment="1">
      <alignment horizontal="justify" vertical="top" wrapText="1"/>
    </xf>
    <xf numFmtId="0" fontId="0" fillId="0" borderId="58" xfId="0" applyBorder="1" applyAlignment="1">
      <alignment vertical="top" wrapText="1"/>
    </xf>
    <xf numFmtId="168" fontId="0" fillId="0" borderId="58"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295"/>
  <sheetViews>
    <sheetView showGridLines="0" tabSelected="1" view="pageBreakPreview" topLeftCell="A258" zoomScale="74" zoomScaleNormal="80" zoomScaleSheetLayoutView="74" workbookViewId="0">
      <selection activeCell="B271" sqref="B271:V271"/>
    </sheetView>
  </sheetViews>
  <sheetFormatPr baseColWidth="10" defaultColWidth="11"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11.875" style="2" customWidth="1"/>
    <col min="19" max="19" width="13.875" style="2" customWidth="1"/>
    <col min="20" max="21" width="12.625" style="2" customWidth="1"/>
    <col min="22" max="22" width="3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spans="1:35" ht="13.5" customHeight="1" thickBot="1" x14ac:dyDescent="0.25"/>
    <row r="3" spans="1:35" ht="22.5" customHeight="1" thickTop="1" thickBot="1" x14ac:dyDescent="0.25">
      <c r="B3" s="12" t="s">
        <v>2</v>
      </c>
      <c r="C3" s="13"/>
      <c r="D3" s="13"/>
      <c r="E3" s="13"/>
      <c r="F3" s="13"/>
      <c r="G3" s="13"/>
      <c r="H3" s="14"/>
      <c r="I3" s="14"/>
      <c r="J3" s="14"/>
      <c r="K3" s="14"/>
      <c r="L3" s="14"/>
      <c r="M3" s="14"/>
      <c r="N3" s="14"/>
      <c r="O3" s="14"/>
      <c r="P3" s="14"/>
      <c r="Q3" s="14"/>
      <c r="R3" s="15"/>
      <c r="S3" s="15"/>
      <c r="T3" s="15"/>
      <c r="U3" s="15"/>
      <c r="V3" s="16"/>
    </row>
    <row r="4" spans="1:35" ht="53.25" customHeight="1" thickTop="1" thickBot="1" x14ac:dyDescent="0.25">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1:35" ht="15.75" customHeight="1" x14ac:dyDescent="0.2">
      <c r="B5" s="28" t="s">
        <v>13</v>
      </c>
      <c r="C5" s="29"/>
      <c r="D5" s="29"/>
      <c r="E5" s="29"/>
      <c r="F5" s="29"/>
      <c r="G5" s="29"/>
      <c r="H5" s="29"/>
      <c r="I5" s="29"/>
      <c r="J5" s="29"/>
      <c r="K5" s="29"/>
      <c r="L5" s="29"/>
      <c r="M5" s="29"/>
      <c r="N5" s="29"/>
      <c r="O5" s="29"/>
      <c r="P5" s="29"/>
      <c r="Q5" s="29"/>
      <c r="R5" s="29"/>
      <c r="S5" s="29"/>
      <c r="T5" s="29"/>
      <c r="U5" s="29"/>
      <c r="V5" s="30"/>
    </row>
    <row r="6" spans="1:35" ht="64.5" customHeight="1" thickBot="1" x14ac:dyDescent="0.25">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1:35" ht="22.5" customHeight="1" thickTop="1" thickBot="1" x14ac:dyDescent="0.25">
      <c r="B7" s="12" t="s">
        <v>22</v>
      </c>
      <c r="C7" s="13"/>
      <c r="D7" s="13"/>
      <c r="E7" s="13"/>
      <c r="F7" s="13"/>
      <c r="G7" s="13"/>
      <c r="H7" s="14"/>
      <c r="I7" s="14"/>
      <c r="J7" s="14"/>
      <c r="K7" s="14"/>
      <c r="L7" s="14"/>
      <c r="M7" s="14"/>
      <c r="N7" s="14"/>
      <c r="O7" s="14"/>
      <c r="P7" s="14"/>
      <c r="Q7" s="14"/>
      <c r="R7" s="15"/>
      <c r="S7" s="15"/>
      <c r="T7" s="15"/>
      <c r="U7" s="15"/>
      <c r="V7" s="16"/>
    </row>
    <row r="8" spans="1:35" ht="16.5" customHeight="1" thickTop="1" x14ac:dyDescent="0.2">
      <c r="B8" s="38" t="s">
        <v>23</v>
      </c>
      <c r="C8" s="41" t="s">
        <v>24</v>
      </c>
      <c r="D8" s="41"/>
      <c r="E8" s="41"/>
      <c r="F8" s="41"/>
      <c r="G8" s="41"/>
      <c r="H8" s="42"/>
      <c r="I8" s="46" t="s">
        <v>25</v>
      </c>
      <c r="J8" s="48"/>
      <c r="K8" s="48"/>
      <c r="L8" s="48"/>
      <c r="M8" s="48"/>
      <c r="N8" s="48"/>
      <c r="O8" s="48"/>
      <c r="P8" s="48"/>
      <c r="Q8" s="48"/>
      <c r="R8" s="48"/>
      <c r="S8" s="47"/>
      <c r="T8" s="50" t="s">
        <v>26</v>
      </c>
      <c r="U8" s="51"/>
      <c r="V8" s="52" t="s">
        <v>27</v>
      </c>
    </row>
    <row r="9" spans="1:35" ht="19.5" customHeight="1" x14ac:dyDescent="0.2">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1:35" ht="26.25" customHeight="1" thickBot="1" x14ac:dyDescent="0.25">
      <c r="B10" s="39"/>
      <c r="C10" s="43"/>
      <c r="D10" s="43"/>
      <c r="E10" s="43"/>
      <c r="F10" s="43"/>
      <c r="G10" s="43"/>
      <c r="H10" s="44"/>
      <c r="I10" s="57"/>
      <c r="J10" s="58"/>
      <c r="K10" s="58"/>
      <c r="L10" s="58"/>
      <c r="M10" s="58"/>
      <c r="N10" s="58"/>
      <c r="O10" s="58"/>
      <c r="P10" s="58"/>
      <c r="Q10" s="58"/>
      <c r="R10" s="63" t="s">
        <v>35</v>
      </c>
      <c r="S10" s="64" t="s">
        <v>36</v>
      </c>
      <c r="T10" s="62"/>
      <c r="U10" s="62"/>
      <c r="V10" s="53"/>
    </row>
    <row r="11" spans="1:35" ht="145.5" customHeight="1" thickTop="1" thickBot="1" x14ac:dyDescent="0.25">
      <c r="A11" s="65"/>
      <c r="B11" s="66" t="s">
        <v>37</v>
      </c>
      <c r="C11" s="67" t="s">
        <v>38</v>
      </c>
      <c r="D11" s="67"/>
      <c r="E11" s="67"/>
      <c r="F11" s="67"/>
      <c r="G11" s="67"/>
      <c r="H11" s="67"/>
      <c r="I11" s="67" t="s">
        <v>39</v>
      </c>
      <c r="J11" s="67"/>
      <c r="K11" s="67"/>
      <c r="L11" s="67" t="s">
        <v>40</v>
      </c>
      <c r="M11" s="67"/>
      <c r="N11" s="67"/>
      <c r="O11" s="67"/>
      <c r="P11" s="68" t="s">
        <v>41</v>
      </c>
      <c r="Q11" s="68" t="s">
        <v>42</v>
      </c>
      <c r="R11" s="68">
        <v>93.14</v>
      </c>
      <c r="S11" s="68">
        <v>93.14</v>
      </c>
      <c r="T11" s="68">
        <v>968.19</v>
      </c>
      <c r="U11" s="68">
        <f t="shared" ref="U11:U27" si="0">IF(ISERROR(T11/S11),"N/A",T11/S11*100)</f>
        <v>1039.4996779042301</v>
      </c>
      <c r="V11" s="69" t="s">
        <v>43</v>
      </c>
    </row>
    <row r="12" spans="1:35" ht="84" customHeight="1" thickTop="1" thickBot="1" x14ac:dyDescent="0.25">
      <c r="A12" s="65"/>
      <c r="B12" s="66" t="s">
        <v>37</v>
      </c>
      <c r="C12" s="67" t="s">
        <v>44</v>
      </c>
      <c r="D12" s="67"/>
      <c r="E12" s="67"/>
      <c r="F12" s="67"/>
      <c r="G12" s="67"/>
      <c r="H12" s="67"/>
      <c r="I12" s="67" t="s">
        <v>45</v>
      </c>
      <c r="J12" s="67"/>
      <c r="K12" s="67"/>
      <c r="L12" s="67" t="s">
        <v>46</v>
      </c>
      <c r="M12" s="67"/>
      <c r="N12" s="67"/>
      <c r="O12" s="67"/>
      <c r="P12" s="68" t="s">
        <v>41</v>
      </c>
      <c r="Q12" s="68" t="s">
        <v>47</v>
      </c>
      <c r="R12" s="68" t="s">
        <v>48</v>
      </c>
      <c r="S12" s="68" t="s">
        <v>48</v>
      </c>
      <c r="T12" s="68" t="s">
        <v>48</v>
      </c>
      <c r="U12" s="68" t="str">
        <f t="shared" si="0"/>
        <v>N/A</v>
      </c>
      <c r="V12" s="69" t="s">
        <v>43</v>
      </c>
    </row>
    <row r="13" spans="1:35" ht="126" customHeight="1" thickTop="1" thickBot="1" x14ac:dyDescent="0.25">
      <c r="A13" s="65"/>
      <c r="B13" s="66" t="s">
        <v>49</v>
      </c>
      <c r="C13" s="67" t="s">
        <v>50</v>
      </c>
      <c r="D13" s="67"/>
      <c r="E13" s="67"/>
      <c r="F13" s="67"/>
      <c r="G13" s="67"/>
      <c r="H13" s="67"/>
      <c r="I13" s="67" t="s">
        <v>51</v>
      </c>
      <c r="J13" s="67"/>
      <c r="K13" s="67"/>
      <c r="L13" s="67" t="s">
        <v>52</v>
      </c>
      <c r="M13" s="67"/>
      <c r="N13" s="67"/>
      <c r="O13" s="67"/>
      <c r="P13" s="68" t="s">
        <v>41</v>
      </c>
      <c r="Q13" s="68" t="s">
        <v>42</v>
      </c>
      <c r="R13" s="68">
        <v>60</v>
      </c>
      <c r="S13" s="68">
        <v>60</v>
      </c>
      <c r="T13" s="68">
        <v>89.42</v>
      </c>
      <c r="U13" s="68">
        <f t="shared" si="0"/>
        <v>149.03333333333333</v>
      </c>
      <c r="V13" s="69" t="s">
        <v>43</v>
      </c>
    </row>
    <row r="14" spans="1:35" ht="70.5" customHeight="1" thickTop="1" thickBot="1" x14ac:dyDescent="0.25">
      <c r="A14" s="65"/>
      <c r="B14" s="66" t="s">
        <v>49</v>
      </c>
      <c r="C14" s="67" t="s">
        <v>44</v>
      </c>
      <c r="D14" s="67"/>
      <c r="E14" s="67"/>
      <c r="F14" s="67"/>
      <c r="G14" s="67"/>
      <c r="H14" s="67"/>
      <c r="I14" s="67" t="s">
        <v>53</v>
      </c>
      <c r="J14" s="67"/>
      <c r="K14" s="67"/>
      <c r="L14" s="67" t="s">
        <v>54</v>
      </c>
      <c r="M14" s="67"/>
      <c r="N14" s="67"/>
      <c r="O14" s="67"/>
      <c r="P14" s="68" t="s">
        <v>41</v>
      </c>
      <c r="Q14" s="68" t="s">
        <v>42</v>
      </c>
      <c r="R14" s="68">
        <v>40</v>
      </c>
      <c r="S14" s="68">
        <v>40</v>
      </c>
      <c r="T14" s="68">
        <v>78.37</v>
      </c>
      <c r="U14" s="68">
        <f t="shared" si="0"/>
        <v>195.92500000000001</v>
      </c>
      <c r="V14" s="69" t="s">
        <v>43</v>
      </c>
    </row>
    <row r="15" spans="1:35" ht="99.75" customHeight="1" thickTop="1" thickBot="1" x14ac:dyDescent="0.25">
      <c r="A15" s="65"/>
      <c r="B15" s="66" t="s">
        <v>55</v>
      </c>
      <c r="C15" s="67" t="s">
        <v>56</v>
      </c>
      <c r="D15" s="67"/>
      <c r="E15" s="67"/>
      <c r="F15" s="67"/>
      <c r="G15" s="67"/>
      <c r="H15" s="67"/>
      <c r="I15" s="67" t="s">
        <v>57</v>
      </c>
      <c r="J15" s="67"/>
      <c r="K15" s="67"/>
      <c r="L15" s="67" t="s">
        <v>58</v>
      </c>
      <c r="M15" s="67"/>
      <c r="N15" s="67"/>
      <c r="O15" s="67"/>
      <c r="P15" s="68" t="s">
        <v>41</v>
      </c>
      <c r="Q15" s="68" t="s">
        <v>59</v>
      </c>
      <c r="R15" s="68">
        <v>2.57</v>
      </c>
      <c r="S15" s="68">
        <v>2.57</v>
      </c>
      <c r="T15" s="68">
        <v>21.07</v>
      </c>
      <c r="U15" s="68">
        <f t="shared" si="0"/>
        <v>819.84435797665378</v>
      </c>
      <c r="V15" s="69" t="s">
        <v>43</v>
      </c>
    </row>
    <row r="16" spans="1:35" ht="110.25" customHeight="1" thickTop="1" thickBot="1" x14ac:dyDescent="0.25">
      <c r="A16" s="65"/>
      <c r="B16" s="66" t="s">
        <v>55</v>
      </c>
      <c r="C16" s="67" t="s">
        <v>44</v>
      </c>
      <c r="D16" s="67"/>
      <c r="E16" s="67"/>
      <c r="F16" s="67"/>
      <c r="G16" s="67"/>
      <c r="H16" s="67"/>
      <c r="I16" s="67" t="s">
        <v>60</v>
      </c>
      <c r="J16" s="67"/>
      <c r="K16" s="67"/>
      <c r="L16" s="67" t="s">
        <v>61</v>
      </c>
      <c r="M16" s="67"/>
      <c r="N16" s="67"/>
      <c r="O16" s="67"/>
      <c r="P16" s="68" t="s">
        <v>41</v>
      </c>
      <c r="Q16" s="68" t="s">
        <v>59</v>
      </c>
      <c r="R16" s="68">
        <v>2.1</v>
      </c>
      <c r="S16" s="68">
        <v>2.1</v>
      </c>
      <c r="T16" s="68">
        <v>35.18</v>
      </c>
      <c r="U16" s="68">
        <f t="shared" si="0"/>
        <v>1675.2380952380954</v>
      </c>
      <c r="V16" s="69" t="s">
        <v>43</v>
      </c>
    </row>
    <row r="17" spans="1:22" ht="96" customHeight="1" thickTop="1" thickBot="1" x14ac:dyDescent="0.25">
      <c r="A17" s="65"/>
      <c r="B17" s="66" t="s">
        <v>44</v>
      </c>
      <c r="C17" s="67" t="s">
        <v>62</v>
      </c>
      <c r="D17" s="67"/>
      <c r="E17" s="67"/>
      <c r="F17" s="67"/>
      <c r="G17" s="67"/>
      <c r="H17" s="67"/>
      <c r="I17" s="67" t="s">
        <v>63</v>
      </c>
      <c r="J17" s="67"/>
      <c r="K17" s="67"/>
      <c r="L17" s="67" t="s">
        <v>64</v>
      </c>
      <c r="M17" s="67"/>
      <c r="N17" s="67"/>
      <c r="O17" s="67"/>
      <c r="P17" s="68" t="s">
        <v>41</v>
      </c>
      <c r="Q17" s="68" t="s">
        <v>59</v>
      </c>
      <c r="R17" s="68">
        <v>3.12</v>
      </c>
      <c r="S17" s="68">
        <v>3.12</v>
      </c>
      <c r="T17" s="68">
        <v>6.54</v>
      </c>
      <c r="U17" s="68">
        <f t="shared" si="0"/>
        <v>209.61538461538461</v>
      </c>
      <c r="V17" s="69" t="s">
        <v>43</v>
      </c>
    </row>
    <row r="18" spans="1:22" ht="95.25" customHeight="1" thickTop="1" thickBot="1" x14ac:dyDescent="0.25">
      <c r="A18" s="65"/>
      <c r="B18" s="66" t="s">
        <v>44</v>
      </c>
      <c r="C18" s="67" t="s">
        <v>65</v>
      </c>
      <c r="D18" s="67"/>
      <c r="E18" s="67"/>
      <c r="F18" s="67"/>
      <c r="G18" s="67"/>
      <c r="H18" s="67"/>
      <c r="I18" s="67" t="s">
        <v>66</v>
      </c>
      <c r="J18" s="67"/>
      <c r="K18" s="67"/>
      <c r="L18" s="67" t="s">
        <v>67</v>
      </c>
      <c r="M18" s="67"/>
      <c r="N18" s="67"/>
      <c r="O18" s="67"/>
      <c r="P18" s="68" t="s">
        <v>41</v>
      </c>
      <c r="Q18" s="68" t="s">
        <v>59</v>
      </c>
      <c r="R18" s="68">
        <v>11.88</v>
      </c>
      <c r="S18" s="68">
        <v>11.88</v>
      </c>
      <c r="T18" s="68">
        <v>13.38</v>
      </c>
      <c r="U18" s="68">
        <f t="shared" si="0"/>
        <v>112.62626262626263</v>
      </c>
      <c r="V18" s="69" t="s">
        <v>43</v>
      </c>
    </row>
    <row r="19" spans="1:22" ht="101.25" customHeight="1" thickTop="1" thickBot="1" x14ac:dyDescent="0.25">
      <c r="A19" s="65"/>
      <c r="B19" s="66" t="s">
        <v>44</v>
      </c>
      <c r="C19" s="67" t="s">
        <v>44</v>
      </c>
      <c r="D19" s="67"/>
      <c r="E19" s="67"/>
      <c r="F19" s="67"/>
      <c r="G19" s="67"/>
      <c r="H19" s="67"/>
      <c r="I19" s="67" t="s">
        <v>68</v>
      </c>
      <c r="J19" s="67"/>
      <c r="K19" s="67"/>
      <c r="L19" s="67" t="s">
        <v>69</v>
      </c>
      <c r="M19" s="67"/>
      <c r="N19" s="67"/>
      <c r="O19" s="67"/>
      <c r="P19" s="68" t="s">
        <v>41</v>
      </c>
      <c r="Q19" s="68" t="s">
        <v>59</v>
      </c>
      <c r="R19" s="68">
        <v>9.7200000000000006</v>
      </c>
      <c r="S19" s="68">
        <v>9.7200000000000006</v>
      </c>
      <c r="T19" s="68">
        <v>2.15</v>
      </c>
      <c r="U19" s="68">
        <f t="shared" si="0"/>
        <v>22.119341563786005</v>
      </c>
      <c r="V19" s="69" t="s">
        <v>43</v>
      </c>
    </row>
    <row r="20" spans="1:22" ht="87.75" customHeight="1" thickTop="1" thickBot="1" x14ac:dyDescent="0.25">
      <c r="A20" s="65"/>
      <c r="B20" s="66" t="s">
        <v>44</v>
      </c>
      <c r="C20" s="67" t="s">
        <v>70</v>
      </c>
      <c r="D20" s="67"/>
      <c r="E20" s="67"/>
      <c r="F20" s="67"/>
      <c r="G20" s="67"/>
      <c r="H20" s="67"/>
      <c r="I20" s="67" t="s">
        <v>71</v>
      </c>
      <c r="J20" s="67"/>
      <c r="K20" s="67"/>
      <c r="L20" s="67" t="s">
        <v>72</v>
      </c>
      <c r="M20" s="67"/>
      <c r="N20" s="67"/>
      <c r="O20" s="67"/>
      <c r="P20" s="68" t="s">
        <v>41</v>
      </c>
      <c r="Q20" s="68" t="s">
        <v>59</v>
      </c>
      <c r="R20" s="68">
        <v>2.87</v>
      </c>
      <c r="S20" s="68">
        <v>2.87</v>
      </c>
      <c r="T20" s="68">
        <v>2.02</v>
      </c>
      <c r="U20" s="68">
        <f t="shared" si="0"/>
        <v>70.383275261324044</v>
      </c>
      <c r="V20" s="69" t="s">
        <v>43</v>
      </c>
    </row>
    <row r="21" spans="1:22" ht="84" customHeight="1" thickTop="1" thickBot="1" x14ac:dyDescent="0.25">
      <c r="A21" s="65"/>
      <c r="B21" s="66" t="s">
        <v>44</v>
      </c>
      <c r="C21" s="67" t="s">
        <v>73</v>
      </c>
      <c r="D21" s="67"/>
      <c r="E21" s="67"/>
      <c r="F21" s="67"/>
      <c r="G21" s="67"/>
      <c r="H21" s="67"/>
      <c r="I21" s="67" t="s">
        <v>74</v>
      </c>
      <c r="J21" s="67"/>
      <c r="K21" s="67"/>
      <c r="L21" s="67" t="s">
        <v>75</v>
      </c>
      <c r="M21" s="67"/>
      <c r="N21" s="67"/>
      <c r="O21" s="67"/>
      <c r="P21" s="68" t="s">
        <v>41</v>
      </c>
      <c r="Q21" s="68" t="s">
        <v>59</v>
      </c>
      <c r="R21" s="68">
        <v>0.97</v>
      </c>
      <c r="S21" s="68">
        <v>0.97</v>
      </c>
      <c r="T21" s="68">
        <v>1.69</v>
      </c>
      <c r="U21" s="68">
        <f t="shared" si="0"/>
        <v>174.22680412371133</v>
      </c>
      <c r="V21" s="69" t="s">
        <v>43</v>
      </c>
    </row>
    <row r="22" spans="1:22" ht="72.75" customHeight="1" thickTop="1" thickBot="1" x14ac:dyDescent="0.25">
      <c r="A22" s="65"/>
      <c r="B22" s="66" t="s">
        <v>44</v>
      </c>
      <c r="C22" s="67" t="s">
        <v>76</v>
      </c>
      <c r="D22" s="67"/>
      <c r="E22" s="67"/>
      <c r="F22" s="67"/>
      <c r="G22" s="67"/>
      <c r="H22" s="67"/>
      <c r="I22" s="67" t="s">
        <v>77</v>
      </c>
      <c r="J22" s="67"/>
      <c r="K22" s="67"/>
      <c r="L22" s="67" t="s">
        <v>78</v>
      </c>
      <c r="M22" s="67"/>
      <c r="N22" s="67"/>
      <c r="O22" s="67"/>
      <c r="P22" s="68" t="s">
        <v>41</v>
      </c>
      <c r="Q22" s="68" t="s">
        <v>59</v>
      </c>
      <c r="R22" s="68">
        <v>31.08</v>
      </c>
      <c r="S22" s="68">
        <v>31.08</v>
      </c>
      <c r="T22" s="68">
        <v>14.15</v>
      </c>
      <c r="U22" s="68">
        <f t="shared" si="0"/>
        <v>45.52767052767053</v>
      </c>
      <c r="V22" s="69" t="s">
        <v>43</v>
      </c>
    </row>
    <row r="23" spans="1:22" ht="72.75" customHeight="1" thickTop="1" thickBot="1" x14ac:dyDescent="0.25">
      <c r="A23" s="65"/>
      <c r="B23" s="66" t="s">
        <v>44</v>
      </c>
      <c r="C23" s="67" t="s">
        <v>44</v>
      </c>
      <c r="D23" s="67"/>
      <c r="E23" s="67"/>
      <c r="F23" s="67"/>
      <c r="G23" s="67"/>
      <c r="H23" s="67"/>
      <c r="I23" s="67" t="s">
        <v>79</v>
      </c>
      <c r="J23" s="67"/>
      <c r="K23" s="67"/>
      <c r="L23" s="67" t="s">
        <v>80</v>
      </c>
      <c r="M23" s="67"/>
      <c r="N23" s="67"/>
      <c r="O23" s="67"/>
      <c r="P23" s="68" t="s">
        <v>41</v>
      </c>
      <c r="Q23" s="68" t="s">
        <v>59</v>
      </c>
      <c r="R23" s="68">
        <v>7.53</v>
      </c>
      <c r="S23" s="68">
        <v>7.53</v>
      </c>
      <c r="T23" s="68">
        <v>2.06</v>
      </c>
      <c r="U23" s="68">
        <f t="shared" si="0"/>
        <v>27.35723771580345</v>
      </c>
      <c r="V23" s="69" t="s">
        <v>43</v>
      </c>
    </row>
    <row r="24" spans="1:22" ht="72" customHeight="1" thickTop="1" thickBot="1" x14ac:dyDescent="0.25">
      <c r="A24" s="65"/>
      <c r="B24" s="66" t="s">
        <v>44</v>
      </c>
      <c r="C24" s="67" t="s">
        <v>81</v>
      </c>
      <c r="D24" s="67"/>
      <c r="E24" s="67"/>
      <c r="F24" s="67"/>
      <c r="G24" s="67"/>
      <c r="H24" s="67"/>
      <c r="I24" s="67" t="s">
        <v>82</v>
      </c>
      <c r="J24" s="67"/>
      <c r="K24" s="67"/>
      <c r="L24" s="67" t="s">
        <v>83</v>
      </c>
      <c r="M24" s="67"/>
      <c r="N24" s="67"/>
      <c r="O24" s="67"/>
      <c r="P24" s="68" t="s">
        <v>41</v>
      </c>
      <c r="Q24" s="68" t="s">
        <v>59</v>
      </c>
      <c r="R24" s="68">
        <v>28.15</v>
      </c>
      <c r="S24" s="68">
        <v>28.15</v>
      </c>
      <c r="T24" s="68">
        <v>1.76</v>
      </c>
      <c r="U24" s="68">
        <f t="shared" si="0"/>
        <v>6.252220248667852</v>
      </c>
      <c r="V24" s="69" t="s">
        <v>43</v>
      </c>
    </row>
    <row r="25" spans="1:22" ht="62.25" customHeight="1" thickTop="1" thickBot="1" x14ac:dyDescent="0.25">
      <c r="A25" s="65"/>
      <c r="B25" s="66" t="s">
        <v>84</v>
      </c>
      <c r="C25" s="67" t="s">
        <v>85</v>
      </c>
      <c r="D25" s="67"/>
      <c r="E25" s="67"/>
      <c r="F25" s="67"/>
      <c r="G25" s="67"/>
      <c r="H25" s="67"/>
      <c r="I25" s="67" t="s">
        <v>86</v>
      </c>
      <c r="J25" s="67"/>
      <c r="K25" s="67"/>
      <c r="L25" s="67" t="s">
        <v>87</v>
      </c>
      <c r="M25" s="67"/>
      <c r="N25" s="67"/>
      <c r="O25" s="67"/>
      <c r="P25" s="68" t="s">
        <v>41</v>
      </c>
      <c r="Q25" s="68" t="s">
        <v>88</v>
      </c>
      <c r="R25" s="68">
        <v>100</v>
      </c>
      <c r="S25" s="68">
        <v>100</v>
      </c>
      <c r="T25" s="68">
        <v>96.7</v>
      </c>
      <c r="U25" s="68">
        <f t="shared" si="0"/>
        <v>96.7</v>
      </c>
      <c r="V25" s="69" t="s">
        <v>43</v>
      </c>
    </row>
    <row r="26" spans="1:22" ht="55.5" customHeight="1" thickTop="1" thickBot="1" x14ac:dyDescent="0.25">
      <c r="A26" s="65"/>
      <c r="B26" s="66" t="s">
        <v>44</v>
      </c>
      <c r="C26" s="67" t="s">
        <v>89</v>
      </c>
      <c r="D26" s="67"/>
      <c r="E26" s="67"/>
      <c r="F26" s="67"/>
      <c r="G26" s="67"/>
      <c r="H26" s="67"/>
      <c r="I26" s="67" t="s">
        <v>90</v>
      </c>
      <c r="J26" s="67"/>
      <c r="K26" s="67"/>
      <c r="L26" s="67" t="s">
        <v>91</v>
      </c>
      <c r="M26" s="67"/>
      <c r="N26" s="67"/>
      <c r="O26" s="67"/>
      <c r="P26" s="68" t="s">
        <v>41</v>
      </c>
      <c r="Q26" s="68" t="s">
        <v>59</v>
      </c>
      <c r="R26" s="68">
        <v>50</v>
      </c>
      <c r="S26" s="68">
        <v>50</v>
      </c>
      <c r="T26" s="68">
        <v>96.46</v>
      </c>
      <c r="U26" s="68">
        <f t="shared" si="0"/>
        <v>192.92</v>
      </c>
      <c r="V26" s="69" t="s">
        <v>43</v>
      </c>
    </row>
    <row r="27" spans="1:22" ht="64.5" customHeight="1" thickTop="1" thickBot="1" x14ac:dyDescent="0.25">
      <c r="A27" s="65"/>
      <c r="B27" s="66" t="s">
        <v>44</v>
      </c>
      <c r="C27" s="67" t="s">
        <v>92</v>
      </c>
      <c r="D27" s="67"/>
      <c r="E27" s="67"/>
      <c r="F27" s="67"/>
      <c r="G27" s="67"/>
      <c r="H27" s="67"/>
      <c r="I27" s="67" t="s">
        <v>93</v>
      </c>
      <c r="J27" s="67"/>
      <c r="K27" s="67"/>
      <c r="L27" s="67" t="s">
        <v>94</v>
      </c>
      <c r="M27" s="67"/>
      <c r="N27" s="67"/>
      <c r="O27" s="67"/>
      <c r="P27" s="68" t="s">
        <v>95</v>
      </c>
      <c r="Q27" s="68" t="s">
        <v>88</v>
      </c>
      <c r="R27" s="68">
        <v>232.57749999999999</v>
      </c>
      <c r="S27" s="68">
        <v>232.57749999999999</v>
      </c>
      <c r="T27" s="68">
        <v>340.13043478260869</v>
      </c>
      <c r="U27" s="68">
        <f t="shared" si="0"/>
        <v>146.2439121508352</v>
      </c>
      <c r="V27" s="69" t="s">
        <v>96</v>
      </c>
    </row>
    <row r="28" spans="1:22" ht="23.1" customHeight="1" thickTop="1" thickBot="1" x14ac:dyDescent="0.25">
      <c r="A28" s="65"/>
      <c r="B28" s="70" t="s">
        <v>97</v>
      </c>
      <c r="C28" s="72"/>
      <c r="D28" s="72"/>
      <c r="E28" s="72"/>
      <c r="F28" s="72"/>
      <c r="G28" s="72"/>
      <c r="H28" s="72"/>
      <c r="I28" s="72"/>
      <c r="J28" s="72"/>
      <c r="K28" s="72"/>
      <c r="L28" s="72"/>
      <c r="M28" s="72"/>
      <c r="N28" s="72"/>
      <c r="O28" s="72"/>
      <c r="P28" s="72"/>
      <c r="Q28" s="72"/>
      <c r="R28" s="72"/>
      <c r="S28" s="72"/>
      <c r="T28" s="72"/>
      <c r="U28" s="72"/>
      <c r="V28" s="71"/>
    </row>
    <row r="29" spans="1:22" ht="23.1" customHeight="1" x14ac:dyDescent="0.2">
      <c r="A29" s="65"/>
      <c r="B29" s="73"/>
      <c r="C29" s="73"/>
      <c r="D29" s="73"/>
      <c r="E29" s="73"/>
      <c r="F29" s="73"/>
      <c r="G29" s="73"/>
      <c r="H29" s="73"/>
      <c r="I29" s="74"/>
      <c r="J29" s="74"/>
      <c r="K29" s="73"/>
      <c r="L29" s="73"/>
      <c r="M29" s="73"/>
      <c r="N29" s="73"/>
      <c r="O29" s="75"/>
      <c r="P29" s="75"/>
      <c r="Q29" s="73"/>
      <c r="R29" s="76">
        <v>0.62</v>
      </c>
      <c r="S29" s="77">
        <v>0.62</v>
      </c>
      <c r="T29" s="77" t="s">
        <v>98</v>
      </c>
      <c r="U29" s="78" t="str">
        <f t="shared" ref="U29:U55" si="1">IF(ISERROR(T29/S29),"N/A",T29/S29*100)</f>
        <v>N/A</v>
      </c>
      <c r="V29" s="73" t="s">
        <v>99</v>
      </c>
    </row>
    <row r="30" spans="1:22" ht="23.1" customHeight="1" x14ac:dyDescent="0.2">
      <c r="A30" s="65"/>
      <c r="B30" s="73"/>
      <c r="C30" s="73"/>
      <c r="D30" s="73"/>
      <c r="E30" s="73"/>
      <c r="F30" s="73"/>
      <c r="G30" s="73"/>
      <c r="H30" s="73"/>
      <c r="I30" s="74"/>
      <c r="J30" s="74"/>
      <c r="K30" s="73"/>
      <c r="L30" s="73"/>
      <c r="M30" s="73"/>
      <c r="N30" s="73"/>
      <c r="O30" s="75"/>
      <c r="P30" s="75"/>
      <c r="Q30" s="73"/>
      <c r="R30" s="76" t="s">
        <v>98</v>
      </c>
      <c r="S30" s="77" t="s">
        <v>98</v>
      </c>
      <c r="T30" s="77">
        <v>602</v>
      </c>
      <c r="U30" s="78" t="str">
        <f t="shared" si="1"/>
        <v>N/A</v>
      </c>
      <c r="V30" s="73" t="s">
        <v>100</v>
      </c>
    </row>
    <row r="31" spans="1:22" ht="23.1" customHeight="1" x14ac:dyDescent="0.2">
      <c r="A31" s="65"/>
      <c r="B31" s="73"/>
      <c r="C31" s="73"/>
      <c r="D31" s="73"/>
      <c r="E31" s="73"/>
      <c r="F31" s="73"/>
      <c r="G31" s="73"/>
      <c r="H31" s="73"/>
      <c r="I31" s="74"/>
      <c r="J31" s="74"/>
      <c r="K31" s="73"/>
      <c r="L31" s="73"/>
      <c r="M31" s="73"/>
      <c r="N31" s="73"/>
      <c r="O31" s="75"/>
      <c r="P31" s="75"/>
      <c r="Q31" s="73"/>
      <c r="R31" s="76" t="s">
        <v>98</v>
      </c>
      <c r="S31" s="77" t="s">
        <v>98</v>
      </c>
      <c r="T31" s="77">
        <v>21</v>
      </c>
      <c r="U31" s="78" t="str">
        <f t="shared" si="1"/>
        <v>N/A</v>
      </c>
      <c r="V31" s="73" t="s">
        <v>101</v>
      </c>
    </row>
    <row r="32" spans="1:22" ht="23.1" customHeight="1" x14ac:dyDescent="0.2">
      <c r="A32" s="65"/>
      <c r="B32" s="73"/>
      <c r="C32" s="73"/>
      <c r="D32" s="73"/>
      <c r="E32" s="73"/>
      <c r="F32" s="73"/>
      <c r="G32" s="73"/>
      <c r="H32" s="73"/>
      <c r="I32" s="74"/>
      <c r="J32" s="74"/>
      <c r="K32" s="73"/>
      <c r="L32" s="73"/>
      <c r="M32" s="73"/>
      <c r="N32" s="73"/>
      <c r="O32" s="75"/>
      <c r="P32" s="75"/>
      <c r="Q32" s="73"/>
      <c r="R32" s="76" t="s">
        <v>98</v>
      </c>
      <c r="S32" s="77" t="s">
        <v>98</v>
      </c>
      <c r="T32" s="77">
        <v>0</v>
      </c>
      <c r="U32" s="78" t="str">
        <f t="shared" si="1"/>
        <v>N/A</v>
      </c>
      <c r="V32" s="73" t="s">
        <v>102</v>
      </c>
    </row>
    <row r="33" spans="1:22" ht="23.1" customHeight="1" x14ac:dyDescent="0.2">
      <c r="A33" s="65"/>
      <c r="B33" s="73"/>
      <c r="C33" s="73"/>
      <c r="D33" s="73"/>
      <c r="E33" s="73"/>
      <c r="F33" s="73"/>
      <c r="G33" s="73"/>
      <c r="H33" s="73"/>
      <c r="I33" s="74"/>
      <c r="J33" s="74"/>
      <c r="K33" s="73"/>
      <c r="L33" s="73"/>
      <c r="M33" s="73"/>
      <c r="N33" s="73"/>
      <c r="O33" s="75"/>
      <c r="P33" s="75"/>
      <c r="Q33" s="73"/>
      <c r="R33" s="76">
        <v>1136</v>
      </c>
      <c r="S33" s="77">
        <v>1136</v>
      </c>
      <c r="T33" s="77">
        <v>1004</v>
      </c>
      <c r="U33" s="78">
        <f t="shared" si="1"/>
        <v>88.380281690140848</v>
      </c>
      <c r="V33" s="73" t="s">
        <v>103</v>
      </c>
    </row>
    <row r="34" spans="1:22" ht="23.1" customHeight="1" x14ac:dyDescent="0.2">
      <c r="A34" s="65"/>
      <c r="B34" s="73"/>
      <c r="C34" s="73"/>
      <c r="D34" s="73"/>
      <c r="E34" s="73"/>
      <c r="F34" s="73"/>
      <c r="G34" s="73"/>
      <c r="H34" s="73"/>
      <c r="I34" s="74"/>
      <c r="J34" s="74"/>
      <c r="K34" s="73"/>
      <c r="L34" s="73"/>
      <c r="M34" s="73"/>
      <c r="N34" s="73"/>
      <c r="O34" s="75"/>
      <c r="P34" s="75"/>
      <c r="Q34" s="73"/>
      <c r="R34" s="76" t="s">
        <v>98</v>
      </c>
      <c r="S34" s="77" t="s">
        <v>98</v>
      </c>
      <c r="T34" s="77">
        <v>546</v>
      </c>
      <c r="U34" s="78" t="str">
        <f t="shared" si="1"/>
        <v>N/A</v>
      </c>
      <c r="V34" s="73" t="s">
        <v>104</v>
      </c>
    </row>
    <row r="35" spans="1:22" ht="23.1" customHeight="1" x14ac:dyDescent="0.2">
      <c r="A35" s="65"/>
      <c r="B35" s="73"/>
      <c r="C35" s="73"/>
      <c r="D35" s="73"/>
      <c r="E35" s="73"/>
      <c r="F35" s="73"/>
      <c r="G35" s="73"/>
      <c r="H35" s="73"/>
      <c r="I35" s="74"/>
      <c r="J35" s="74"/>
      <c r="K35" s="73"/>
      <c r="L35" s="73"/>
      <c r="M35" s="73"/>
      <c r="N35" s="73"/>
      <c r="O35" s="75"/>
      <c r="P35" s="75"/>
      <c r="Q35" s="73"/>
      <c r="R35" s="76" t="s">
        <v>98</v>
      </c>
      <c r="S35" s="77" t="s">
        <v>98</v>
      </c>
      <c r="T35" s="77">
        <v>281</v>
      </c>
      <c r="U35" s="78" t="str">
        <f t="shared" si="1"/>
        <v>N/A</v>
      </c>
      <c r="V35" s="73" t="s">
        <v>105</v>
      </c>
    </row>
    <row r="36" spans="1:22" ht="23.1" customHeight="1" x14ac:dyDescent="0.2">
      <c r="A36" s="65"/>
      <c r="B36" s="73"/>
      <c r="C36" s="73"/>
      <c r="D36" s="73"/>
      <c r="E36" s="73"/>
      <c r="F36" s="73"/>
      <c r="G36" s="73"/>
      <c r="H36" s="73"/>
      <c r="I36" s="74"/>
      <c r="J36" s="74"/>
      <c r="K36" s="73"/>
      <c r="L36" s="73"/>
      <c r="M36" s="73"/>
      <c r="N36" s="73"/>
      <c r="O36" s="75"/>
      <c r="P36" s="75"/>
      <c r="Q36" s="73"/>
      <c r="R36" s="76">
        <v>180</v>
      </c>
      <c r="S36" s="77">
        <v>180</v>
      </c>
      <c r="T36" s="77">
        <v>230</v>
      </c>
      <c r="U36" s="78">
        <f t="shared" si="1"/>
        <v>127.77777777777777</v>
      </c>
      <c r="V36" s="73" t="s">
        <v>106</v>
      </c>
    </row>
    <row r="37" spans="1:22" ht="23.1" customHeight="1" x14ac:dyDescent="0.2">
      <c r="A37" s="65"/>
      <c r="B37" s="73"/>
      <c r="C37" s="73"/>
      <c r="D37" s="73"/>
      <c r="E37" s="73"/>
      <c r="F37" s="73"/>
      <c r="G37" s="73"/>
      <c r="H37" s="73"/>
      <c r="I37" s="74"/>
      <c r="J37" s="74"/>
      <c r="K37" s="73"/>
      <c r="L37" s="73"/>
      <c r="M37" s="73"/>
      <c r="N37" s="73"/>
      <c r="O37" s="75"/>
      <c r="P37" s="75"/>
      <c r="Q37" s="73"/>
      <c r="R37" s="76">
        <v>0</v>
      </c>
      <c r="S37" s="77">
        <v>0</v>
      </c>
      <c r="T37" s="77">
        <v>20</v>
      </c>
      <c r="U37" s="78" t="str">
        <f t="shared" si="1"/>
        <v>N/A</v>
      </c>
      <c r="V37" s="73" t="s">
        <v>107</v>
      </c>
    </row>
    <row r="38" spans="1:22" ht="23.1" customHeight="1" x14ac:dyDescent="0.2">
      <c r="A38" s="65"/>
      <c r="B38" s="73"/>
      <c r="C38" s="73"/>
      <c r="D38" s="73"/>
      <c r="E38" s="73"/>
      <c r="F38" s="73"/>
      <c r="G38" s="73"/>
      <c r="H38" s="73"/>
      <c r="I38" s="74"/>
      <c r="J38" s="74"/>
      <c r="K38" s="73"/>
      <c r="L38" s="73"/>
      <c r="M38" s="73"/>
      <c r="N38" s="73"/>
      <c r="O38" s="75"/>
      <c r="P38" s="75"/>
      <c r="Q38" s="73"/>
      <c r="R38" s="76">
        <v>257</v>
      </c>
      <c r="S38" s="77">
        <v>257</v>
      </c>
      <c r="T38" s="77">
        <v>337</v>
      </c>
      <c r="U38" s="78">
        <f t="shared" si="1"/>
        <v>131.1284046692607</v>
      </c>
      <c r="V38" s="73" t="s">
        <v>108</v>
      </c>
    </row>
    <row r="39" spans="1:22" ht="23.1" customHeight="1" x14ac:dyDescent="0.2">
      <c r="A39" s="65"/>
      <c r="B39" s="73"/>
      <c r="C39" s="73"/>
      <c r="D39" s="73"/>
      <c r="E39" s="73"/>
      <c r="F39" s="73"/>
      <c r="G39" s="73"/>
      <c r="H39" s="73"/>
      <c r="I39" s="74"/>
      <c r="J39" s="74"/>
      <c r="K39" s="73"/>
      <c r="L39" s="73"/>
      <c r="M39" s="73"/>
      <c r="N39" s="73"/>
      <c r="O39" s="75"/>
      <c r="P39" s="75"/>
      <c r="Q39" s="73"/>
      <c r="R39" s="76" t="s">
        <v>98</v>
      </c>
      <c r="S39" s="77" t="s">
        <v>98</v>
      </c>
      <c r="T39" s="77">
        <v>607</v>
      </c>
      <c r="U39" s="78" t="str">
        <f t="shared" si="1"/>
        <v>N/A</v>
      </c>
      <c r="V39" s="73" t="s">
        <v>109</v>
      </c>
    </row>
    <row r="40" spans="1:22" ht="23.1" customHeight="1" x14ac:dyDescent="0.2">
      <c r="A40" s="65"/>
      <c r="B40" s="73"/>
      <c r="C40" s="73"/>
      <c r="D40" s="73"/>
      <c r="E40" s="73"/>
      <c r="F40" s="73"/>
      <c r="G40" s="73"/>
      <c r="H40" s="73"/>
      <c r="I40" s="74"/>
      <c r="J40" s="74"/>
      <c r="K40" s="73"/>
      <c r="L40" s="73"/>
      <c r="M40" s="73"/>
      <c r="N40" s="73"/>
      <c r="O40" s="75"/>
      <c r="P40" s="75"/>
      <c r="Q40" s="73"/>
      <c r="R40" s="76" t="s">
        <v>98</v>
      </c>
      <c r="S40" s="77" t="s">
        <v>98</v>
      </c>
      <c r="T40" s="77">
        <v>121</v>
      </c>
      <c r="U40" s="78" t="str">
        <f t="shared" si="1"/>
        <v>N/A</v>
      </c>
      <c r="V40" s="73" t="s">
        <v>110</v>
      </c>
    </row>
    <row r="41" spans="1:22" ht="23.1" customHeight="1" x14ac:dyDescent="0.2">
      <c r="A41" s="65"/>
      <c r="B41" s="73"/>
      <c r="C41" s="73"/>
      <c r="D41" s="73"/>
      <c r="E41" s="73"/>
      <c r="F41" s="73"/>
      <c r="G41" s="73"/>
      <c r="H41" s="73"/>
      <c r="I41" s="74"/>
      <c r="J41" s="74"/>
      <c r="K41" s="73"/>
      <c r="L41" s="73"/>
      <c r="M41" s="73"/>
      <c r="N41" s="73"/>
      <c r="O41" s="75"/>
      <c r="P41" s="75"/>
      <c r="Q41" s="73"/>
      <c r="R41" s="76" t="s">
        <v>98</v>
      </c>
      <c r="S41" s="77" t="s">
        <v>98</v>
      </c>
      <c r="T41" s="77">
        <v>1329</v>
      </c>
      <c r="U41" s="78" t="str">
        <f t="shared" si="1"/>
        <v>N/A</v>
      </c>
      <c r="V41" s="73" t="s">
        <v>111</v>
      </c>
    </row>
    <row r="42" spans="1:22" ht="23.1" customHeight="1" x14ac:dyDescent="0.2">
      <c r="A42" s="65"/>
      <c r="B42" s="73"/>
      <c r="C42" s="73"/>
      <c r="D42" s="73"/>
      <c r="E42" s="73"/>
      <c r="F42" s="73"/>
      <c r="G42" s="73"/>
      <c r="H42" s="73"/>
      <c r="I42" s="74"/>
      <c r="J42" s="74"/>
      <c r="K42" s="73"/>
      <c r="L42" s="73"/>
      <c r="M42" s="73"/>
      <c r="N42" s="73"/>
      <c r="O42" s="75"/>
      <c r="P42" s="75"/>
      <c r="Q42" s="73"/>
      <c r="R42" s="76" t="s">
        <v>98</v>
      </c>
      <c r="S42" s="77" t="s">
        <v>98</v>
      </c>
      <c r="T42" s="77">
        <v>107</v>
      </c>
      <c r="U42" s="78" t="str">
        <f t="shared" si="1"/>
        <v>N/A</v>
      </c>
      <c r="V42" s="73" t="s">
        <v>112</v>
      </c>
    </row>
    <row r="43" spans="1:22" ht="23.1" customHeight="1" x14ac:dyDescent="0.2">
      <c r="A43" s="65"/>
      <c r="B43" s="73"/>
      <c r="C43" s="73"/>
      <c r="D43" s="73"/>
      <c r="E43" s="73"/>
      <c r="F43" s="73"/>
      <c r="G43" s="73"/>
      <c r="H43" s="73"/>
      <c r="I43" s="74"/>
      <c r="J43" s="74"/>
      <c r="K43" s="73"/>
      <c r="L43" s="73"/>
      <c r="M43" s="73"/>
      <c r="N43" s="73"/>
      <c r="O43" s="75"/>
      <c r="P43" s="75"/>
      <c r="Q43" s="73"/>
      <c r="R43" s="76" t="s">
        <v>98</v>
      </c>
      <c r="S43" s="77" t="s">
        <v>98</v>
      </c>
      <c r="T43" s="77">
        <v>4</v>
      </c>
      <c r="U43" s="78" t="str">
        <f t="shared" si="1"/>
        <v>N/A</v>
      </c>
      <c r="V43" s="73" t="s">
        <v>113</v>
      </c>
    </row>
    <row r="44" spans="1:22" ht="23.1" customHeight="1" x14ac:dyDescent="0.2">
      <c r="A44" s="65"/>
      <c r="B44" s="73"/>
      <c r="C44" s="73"/>
      <c r="D44" s="73"/>
      <c r="E44" s="73"/>
      <c r="F44" s="73"/>
      <c r="G44" s="73"/>
      <c r="H44" s="73"/>
      <c r="I44" s="74"/>
      <c r="J44" s="74"/>
      <c r="K44" s="73"/>
      <c r="L44" s="73"/>
      <c r="M44" s="73"/>
      <c r="N44" s="73"/>
      <c r="O44" s="75"/>
      <c r="P44" s="75"/>
      <c r="Q44" s="73"/>
      <c r="R44" s="76" t="s">
        <v>98</v>
      </c>
      <c r="S44" s="77" t="s">
        <v>98</v>
      </c>
      <c r="T44" s="77">
        <v>335</v>
      </c>
      <c r="U44" s="78" t="str">
        <f t="shared" si="1"/>
        <v>N/A</v>
      </c>
      <c r="V44" s="73" t="s">
        <v>114</v>
      </c>
    </row>
    <row r="45" spans="1:22" ht="23.1" customHeight="1" x14ac:dyDescent="0.2">
      <c r="A45" s="65"/>
      <c r="B45" s="73"/>
      <c r="C45" s="73"/>
      <c r="D45" s="73"/>
      <c r="E45" s="73"/>
      <c r="F45" s="73"/>
      <c r="G45" s="73"/>
      <c r="H45" s="73"/>
      <c r="I45" s="74"/>
      <c r="J45" s="74"/>
      <c r="K45" s="73"/>
      <c r="L45" s="73"/>
      <c r="M45" s="73"/>
      <c r="N45" s="73"/>
      <c r="O45" s="75"/>
      <c r="P45" s="75"/>
      <c r="Q45" s="73"/>
      <c r="R45" s="76">
        <v>96</v>
      </c>
      <c r="S45" s="77">
        <v>96</v>
      </c>
      <c r="T45" s="77">
        <v>819</v>
      </c>
      <c r="U45" s="78">
        <f t="shared" si="1"/>
        <v>853.125</v>
      </c>
      <c r="V45" s="73" t="s">
        <v>115</v>
      </c>
    </row>
    <row r="46" spans="1:22" ht="23.1" customHeight="1" x14ac:dyDescent="0.2">
      <c r="A46" s="65"/>
      <c r="B46" s="73"/>
      <c r="C46" s="73"/>
      <c r="D46" s="73"/>
      <c r="E46" s="73"/>
      <c r="F46" s="73"/>
      <c r="G46" s="73"/>
      <c r="H46" s="73"/>
      <c r="I46" s="74"/>
      <c r="J46" s="74"/>
      <c r="K46" s="73"/>
      <c r="L46" s="73"/>
      <c r="M46" s="73"/>
      <c r="N46" s="73"/>
      <c r="O46" s="75"/>
      <c r="P46" s="75"/>
      <c r="Q46" s="73"/>
      <c r="R46" s="76">
        <v>177</v>
      </c>
      <c r="S46" s="77">
        <v>177</v>
      </c>
      <c r="T46" s="77">
        <v>145</v>
      </c>
      <c r="U46" s="78">
        <f t="shared" si="1"/>
        <v>81.920903954802256</v>
      </c>
      <c r="V46" s="73" t="s">
        <v>116</v>
      </c>
    </row>
    <row r="47" spans="1:22" ht="23.1" customHeight="1" x14ac:dyDescent="0.2">
      <c r="A47" s="65"/>
      <c r="B47" s="73"/>
      <c r="C47" s="73"/>
      <c r="D47" s="73"/>
      <c r="E47" s="73"/>
      <c r="F47" s="73"/>
      <c r="G47" s="73"/>
      <c r="H47" s="73"/>
      <c r="I47" s="74"/>
      <c r="J47" s="74"/>
      <c r="K47" s="73"/>
      <c r="L47" s="73"/>
      <c r="M47" s="73"/>
      <c r="N47" s="73"/>
      <c r="O47" s="75"/>
      <c r="P47" s="75"/>
      <c r="Q47" s="73"/>
      <c r="R47" s="76" t="s">
        <v>98</v>
      </c>
      <c r="S47" s="77" t="s">
        <v>98</v>
      </c>
      <c r="T47" s="77">
        <v>546</v>
      </c>
      <c r="U47" s="78" t="str">
        <f t="shared" si="1"/>
        <v>N/A</v>
      </c>
      <c r="V47" s="73" t="s">
        <v>117</v>
      </c>
    </row>
    <row r="48" spans="1:22" ht="23.1" customHeight="1" x14ac:dyDescent="0.2">
      <c r="A48" s="65"/>
      <c r="B48" s="73"/>
      <c r="C48" s="73"/>
      <c r="D48" s="73"/>
      <c r="E48" s="73"/>
      <c r="F48" s="73"/>
      <c r="G48" s="73"/>
      <c r="H48" s="73"/>
      <c r="I48" s="74"/>
      <c r="J48" s="74"/>
      <c r="K48" s="73"/>
      <c r="L48" s="73"/>
      <c r="M48" s="73"/>
      <c r="N48" s="73"/>
      <c r="O48" s="75"/>
      <c r="P48" s="75"/>
      <c r="Q48" s="73"/>
      <c r="R48" s="76" t="s">
        <v>98</v>
      </c>
      <c r="S48" s="77" t="s">
        <v>98</v>
      </c>
      <c r="T48" s="77">
        <v>76</v>
      </c>
      <c r="U48" s="78" t="str">
        <f t="shared" si="1"/>
        <v>N/A</v>
      </c>
      <c r="V48" s="73" t="s">
        <v>118</v>
      </c>
    </row>
    <row r="49" spans="1:22" ht="23.1" customHeight="1" x14ac:dyDescent="0.2">
      <c r="A49" s="65"/>
      <c r="B49" s="73"/>
      <c r="C49" s="73"/>
      <c r="D49" s="73"/>
      <c r="E49" s="73"/>
      <c r="F49" s="73"/>
      <c r="G49" s="73"/>
      <c r="H49" s="73"/>
      <c r="I49" s="74"/>
      <c r="J49" s="74"/>
      <c r="K49" s="73"/>
      <c r="L49" s="73"/>
      <c r="M49" s="73"/>
      <c r="N49" s="73"/>
      <c r="O49" s="75"/>
      <c r="P49" s="75"/>
      <c r="Q49" s="73"/>
      <c r="R49" s="76" t="s">
        <v>98</v>
      </c>
      <c r="S49" s="77" t="s">
        <v>98</v>
      </c>
      <c r="T49" s="77" t="s">
        <v>98</v>
      </c>
      <c r="U49" s="78" t="str">
        <f t="shared" si="1"/>
        <v>N/A</v>
      </c>
      <c r="V49" s="73" t="s">
        <v>119</v>
      </c>
    </row>
    <row r="50" spans="1:22" ht="23.1" customHeight="1" x14ac:dyDescent="0.2">
      <c r="A50" s="65"/>
      <c r="B50" s="73"/>
      <c r="C50" s="73"/>
      <c r="D50" s="73"/>
      <c r="E50" s="73"/>
      <c r="F50" s="73"/>
      <c r="G50" s="73"/>
      <c r="H50" s="73"/>
      <c r="I50" s="74"/>
      <c r="J50" s="74"/>
      <c r="K50" s="73"/>
      <c r="L50" s="73"/>
      <c r="M50" s="73"/>
      <c r="N50" s="73"/>
      <c r="O50" s="75"/>
      <c r="P50" s="75"/>
      <c r="Q50" s="73"/>
      <c r="R50" s="76" t="s">
        <v>98</v>
      </c>
      <c r="S50" s="77" t="s">
        <v>98</v>
      </c>
      <c r="T50" s="77">
        <v>388</v>
      </c>
      <c r="U50" s="78" t="str">
        <f t="shared" si="1"/>
        <v>N/A</v>
      </c>
      <c r="V50" s="73" t="s">
        <v>120</v>
      </c>
    </row>
    <row r="51" spans="1:22" ht="23.1" customHeight="1" x14ac:dyDescent="0.2">
      <c r="A51" s="65"/>
      <c r="B51" s="73"/>
      <c r="C51" s="73"/>
      <c r="D51" s="73"/>
      <c r="E51" s="73"/>
      <c r="F51" s="73"/>
      <c r="G51" s="73"/>
      <c r="H51" s="73"/>
      <c r="I51" s="74"/>
      <c r="J51" s="74"/>
      <c r="K51" s="73"/>
      <c r="L51" s="73"/>
      <c r="M51" s="73"/>
      <c r="N51" s="73"/>
      <c r="O51" s="75"/>
      <c r="P51" s="75"/>
      <c r="Q51" s="73"/>
      <c r="R51" s="76" t="s">
        <v>98</v>
      </c>
      <c r="S51" s="77" t="s">
        <v>98</v>
      </c>
      <c r="T51" s="77">
        <v>202</v>
      </c>
      <c r="U51" s="78" t="str">
        <f t="shared" si="1"/>
        <v>N/A</v>
      </c>
      <c r="V51" s="73" t="s">
        <v>121</v>
      </c>
    </row>
    <row r="52" spans="1:22" ht="23.1" customHeight="1" x14ac:dyDescent="0.2">
      <c r="A52" s="65"/>
      <c r="B52" s="73"/>
      <c r="C52" s="73"/>
      <c r="D52" s="73"/>
      <c r="E52" s="73"/>
      <c r="F52" s="73"/>
      <c r="G52" s="73"/>
      <c r="H52" s="73"/>
      <c r="I52" s="74"/>
      <c r="J52" s="74"/>
      <c r="K52" s="73"/>
      <c r="L52" s="73"/>
      <c r="M52" s="73"/>
      <c r="N52" s="73"/>
      <c r="O52" s="75"/>
      <c r="P52" s="75"/>
      <c r="Q52" s="73"/>
      <c r="R52" s="76" t="s">
        <v>98</v>
      </c>
      <c r="S52" s="77" t="s">
        <v>98</v>
      </c>
      <c r="T52" s="77">
        <v>33</v>
      </c>
      <c r="U52" s="78" t="str">
        <f t="shared" si="1"/>
        <v>N/A</v>
      </c>
      <c r="V52" s="73" t="s">
        <v>122</v>
      </c>
    </row>
    <row r="53" spans="1:22" ht="23.1" customHeight="1" x14ac:dyDescent="0.2">
      <c r="A53" s="65"/>
      <c r="B53" s="73"/>
      <c r="C53" s="73"/>
      <c r="D53" s="73"/>
      <c r="E53" s="73"/>
      <c r="F53" s="73"/>
      <c r="G53" s="73"/>
      <c r="H53" s="73"/>
      <c r="I53" s="74"/>
      <c r="J53" s="74"/>
      <c r="K53" s="73"/>
      <c r="L53" s="73"/>
      <c r="M53" s="73"/>
      <c r="N53" s="73"/>
      <c r="O53" s="75"/>
      <c r="P53" s="75"/>
      <c r="Q53" s="73"/>
      <c r="R53" s="76">
        <v>14</v>
      </c>
      <c r="S53" s="77">
        <v>14</v>
      </c>
      <c r="T53" s="77">
        <v>70</v>
      </c>
      <c r="U53" s="78">
        <f t="shared" si="1"/>
        <v>500</v>
      </c>
      <c r="V53" s="73" t="s">
        <v>123</v>
      </c>
    </row>
    <row r="54" spans="1:22" ht="23.1" customHeight="1" thickBot="1" x14ac:dyDescent="0.25">
      <c r="A54" s="65"/>
      <c r="B54" s="73"/>
      <c r="C54" s="73"/>
      <c r="D54" s="73"/>
      <c r="E54" s="73"/>
      <c r="F54" s="73"/>
      <c r="G54" s="73"/>
      <c r="H54" s="73"/>
      <c r="I54" s="74"/>
      <c r="J54" s="74"/>
      <c r="K54" s="73"/>
      <c r="L54" s="73"/>
      <c r="M54" s="73"/>
      <c r="N54" s="73"/>
      <c r="O54" s="75"/>
      <c r="P54" s="75"/>
      <c r="Q54" s="73"/>
      <c r="R54" s="76" t="s">
        <v>98</v>
      </c>
      <c r="S54" s="77" t="s">
        <v>98</v>
      </c>
      <c r="T54" s="77" t="s">
        <v>98</v>
      </c>
      <c r="U54" s="78" t="str">
        <f t="shared" si="1"/>
        <v>N/A</v>
      </c>
      <c r="V54" s="73" t="s">
        <v>124</v>
      </c>
    </row>
    <row r="55" spans="1:22" ht="60.75" customHeight="1" thickTop="1" thickBot="1" x14ac:dyDescent="0.25">
      <c r="A55" s="65"/>
      <c r="B55" s="66" t="s">
        <v>44</v>
      </c>
      <c r="C55" s="67" t="s">
        <v>125</v>
      </c>
      <c r="D55" s="67"/>
      <c r="E55" s="67"/>
      <c r="F55" s="67"/>
      <c r="G55" s="67"/>
      <c r="H55" s="67"/>
      <c r="I55" s="67" t="s">
        <v>126</v>
      </c>
      <c r="J55" s="67"/>
      <c r="K55" s="67"/>
      <c r="L55" s="67" t="s">
        <v>127</v>
      </c>
      <c r="M55" s="67"/>
      <c r="N55" s="67"/>
      <c r="O55" s="67"/>
      <c r="P55" s="68" t="s">
        <v>95</v>
      </c>
      <c r="Q55" s="68" t="s">
        <v>88</v>
      </c>
      <c r="R55" s="68">
        <v>320.88125000000002</v>
      </c>
      <c r="S55" s="68">
        <v>320.88125000000002</v>
      </c>
      <c r="T55" s="68">
        <v>382.04545454545456</v>
      </c>
      <c r="U55" s="68">
        <f t="shared" si="1"/>
        <v>119.06132082988785</v>
      </c>
      <c r="V55" s="69" t="s">
        <v>96</v>
      </c>
    </row>
    <row r="56" spans="1:22" ht="23.1" customHeight="1" thickTop="1" thickBot="1" x14ac:dyDescent="0.25">
      <c r="A56" s="65"/>
      <c r="B56" s="70" t="s">
        <v>97</v>
      </c>
      <c r="C56" s="72"/>
      <c r="D56" s="72"/>
      <c r="E56" s="72"/>
      <c r="F56" s="72"/>
      <c r="G56" s="72"/>
      <c r="H56" s="72"/>
      <c r="I56" s="72"/>
      <c r="J56" s="72"/>
      <c r="K56" s="72"/>
      <c r="L56" s="72"/>
      <c r="M56" s="72"/>
      <c r="N56" s="72"/>
      <c r="O56" s="72"/>
      <c r="P56" s="72"/>
      <c r="Q56" s="72"/>
      <c r="R56" s="72"/>
      <c r="S56" s="72"/>
      <c r="T56" s="72"/>
      <c r="U56" s="72"/>
      <c r="V56" s="71"/>
    </row>
    <row r="57" spans="1:22" ht="23.1" customHeight="1" x14ac:dyDescent="0.2">
      <c r="A57" s="65"/>
      <c r="B57" s="73"/>
      <c r="C57" s="73"/>
      <c r="D57" s="73"/>
      <c r="E57" s="73"/>
      <c r="F57" s="73"/>
      <c r="G57" s="73"/>
      <c r="H57" s="73"/>
      <c r="I57" s="74"/>
      <c r="J57" s="74"/>
      <c r="K57" s="73"/>
      <c r="L57" s="73"/>
      <c r="M57" s="73"/>
      <c r="N57" s="73"/>
      <c r="O57" s="75"/>
      <c r="P57" s="75"/>
      <c r="Q57" s="73"/>
      <c r="R57" s="76" t="s">
        <v>98</v>
      </c>
      <c r="S57" s="77" t="s">
        <v>98</v>
      </c>
      <c r="T57" s="77">
        <v>416</v>
      </c>
      <c r="U57" s="78" t="str">
        <f t="shared" ref="U57:U82" si="2">IF(ISERROR(T57/S57),"N/A",T57/S57*100)</f>
        <v>N/A</v>
      </c>
      <c r="V57" s="73" t="s">
        <v>111</v>
      </c>
    </row>
    <row r="58" spans="1:22" ht="23.1" customHeight="1" x14ac:dyDescent="0.2">
      <c r="A58" s="65"/>
      <c r="B58" s="73"/>
      <c r="C58" s="73"/>
      <c r="D58" s="73"/>
      <c r="E58" s="73"/>
      <c r="F58" s="73"/>
      <c r="G58" s="73"/>
      <c r="H58" s="73"/>
      <c r="I58" s="74"/>
      <c r="J58" s="74"/>
      <c r="K58" s="73"/>
      <c r="L58" s="73"/>
      <c r="M58" s="73"/>
      <c r="N58" s="73"/>
      <c r="O58" s="75"/>
      <c r="P58" s="75"/>
      <c r="Q58" s="73"/>
      <c r="R58" s="76" t="s">
        <v>98</v>
      </c>
      <c r="S58" s="77" t="s">
        <v>98</v>
      </c>
      <c r="T58" s="77">
        <v>83</v>
      </c>
      <c r="U58" s="78" t="str">
        <f t="shared" si="2"/>
        <v>N/A</v>
      </c>
      <c r="V58" s="73" t="s">
        <v>105</v>
      </c>
    </row>
    <row r="59" spans="1:22" ht="23.1" customHeight="1" x14ac:dyDescent="0.2">
      <c r="A59" s="65"/>
      <c r="B59" s="73"/>
      <c r="C59" s="73"/>
      <c r="D59" s="73"/>
      <c r="E59" s="73"/>
      <c r="F59" s="73"/>
      <c r="G59" s="73"/>
      <c r="H59" s="73"/>
      <c r="I59" s="74"/>
      <c r="J59" s="74"/>
      <c r="K59" s="73"/>
      <c r="L59" s="73"/>
      <c r="M59" s="73"/>
      <c r="N59" s="73"/>
      <c r="O59" s="75"/>
      <c r="P59" s="75"/>
      <c r="Q59" s="73"/>
      <c r="R59" s="76">
        <v>0.05</v>
      </c>
      <c r="S59" s="77">
        <v>0.05</v>
      </c>
      <c r="T59" s="77" t="s">
        <v>98</v>
      </c>
      <c r="U59" s="78" t="str">
        <f t="shared" si="2"/>
        <v>N/A</v>
      </c>
      <c r="V59" s="73" t="s">
        <v>99</v>
      </c>
    </row>
    <row r="60" spans="1:22" ht="23.1" customHeight="1" x14ac:dyDescent="0.2">
      <c r="A60" s="65"/>
      <c r="B60" s="73"/>
      <c r="C60" s="73"/>
      <c r="D60" s="73"/>
      <c r="E60" s="73"/>
      <c r="F60" s="73"/>
      <c r="G60" s="73"/>
      <c r="H60" s="73"/>
      <c r="I60" s="74"/>
      <c r="J60" s="74"/>
      <c r="K60" s="73"/>
      <c r="L60" s="73"/>
      <c r="M60" s="73"/>
      <c r="N60" s="73"/>
      <c r="O60" s="75"/>
      <c r="P60" s="75"/>
      <c r="Q60" s="73"/>
      <c r="R60" s="76" t="s">
        <v>98</v>
      </c>
      <c r="S60" s="77" t="s">
        <v>98</v>
      </c>
      <c r="T60" s="77">
        <v>7</v>
      </c>
      <c r="U60" s="78" t="str">
        <f t="shared" si="2"/>
        <v>N/A</v>
      </c>
      <c r="V60" s="73" t="s">
        <v>118</v>
      </c>
    </row>
    <row r="61" spans="1:22" ht="23.1" customHeight="1" x14ac:dyDescent="0.2">
      <c r="A61" s="65"/>
      <c r="B61" s="73"/>
      <c r="C61" s="73"/>
      <c r="D61" s="73"/>
      <c r="E61" s="73"/>
      <c r="F61" s="73"/>
      <c r="G61" s="73"/>
      <c r="H61" s="73"/>
      <c r="I61" s="74"/>
      <c r="J61" s="74"/>
      <c r="K61" s="73"/>
      <c r="L61" s="73"/>
      <c r="M61" s="73"/>
      <c r="N61" s="73"/>
      <c r="O61" s="75"/>
      <c r="P61" s="75"/>
      <c r="Q61" s="73"/>
      <c r="R61" s="76" t="s">
        <v>98</v>
      </c>
      <c r="S61" s="77" t="s">
        <v>98</v>
      </c>
      <c r="T61" s="77">
        <v>105</v>
      </c>
      <c r="U61" s="78" t="str">
        <f t="shared" si="2"/>
        <v>N/A</v>
      </c>
      <c r="V61" s="73" t="s">
        <v>100</v>
      </c>
    </row>
    <row r="62" spans="1:22" ht="23.1" customHeight="1" x14ac:dyDescent="0.2">
      <c r="A62" s="65"/>
      <c r="B62" s="73"/>
      <c r="C62" s="73"/>
      <c r="D62" s="73"/>
      <c r="E62" s="73"/>
      <c r="F62" s="73"/>
      <c r="G62" s="73"/>
      <c r="H62" s="73"/>
      <c r="I62" s="74"/>
      <c r="J62" s="74"/>
      <c r="K62" s="73"/>
      <c r="L62" s="73"/>
      <c r="M62" s="73"/>
      <c r="N62" s="73"/>
      <c r="O62" s="75"/>
      <c r="P62" s="75"/>
      <c r="Q62" s="73"/>
      <c r="R62" s="76" t="s">
        <v>98</v>
      </c>
      <c r="S62" s="77" t="s">
        <v>98</v>
      </c>
      <c r="T62" s="77">
        <v>916</v>
      </c>
      <c r="U62" s="78" t="str">
        <f t="shared" si="2"/>
        <v>N/A</v>
      </c>
      <c r="V62" s="73" t="s">
        <v>114</v>
      </c>
    </row>
    <row r="63" spans="1:22" ht="23.1" customHeight="1" x14ac:dyDescent="0.2">
      <c r="A63" s="65"/>
      <c r="B63" s="73"/>
      <c r="C63" s="73"/>
      <c r="D63" s="73"/>
      <c r="E63" s="73"/>
      <c r="F63" s="73"/>
      <c r="G63" s="73"/>
      <c r="H63" s="73"/>
      <c r="I63" s="74"/>
      <c r="J63" s="74"/>
      <c r="K63" s="73"/>
      <c r="L63" s="73"/>
      <c r="M63" s="73"/>
      <c r="N63" s="73"/>
      <c r="O63" s="75"/>
      <c r="P63" s="75"/>
      <c r="Q63" s="73"/>
      <c r="R63" s="76" t="s">
        <v>98</v>
      </c>
      <c r="S63" s="77" t="s">
        <v>98</v>
      </c>
      <c r="T63" s="77">
        <v>34</v>
      </c>
      <c r="U63" s="78" t="str">
        <f t="shared" si="2"/>
        <v>N/A</v>
      </c>
      <c r="V63" s="73" t="s">
        <v>119</v>
      </c>
    </row>
    <row r="64" spans="1:22" ht="23.1" customHeight="1" x14ac:dyDescent="0.2">
      <c r="A64" s="65"/>
      <c r="B64" s="73"/>
      <c r="C64" s="73"/>
      <c r="D64" s="73"/>
      <c r="E64" s="73"/>
      <c r="F64" s="73"/>
      <c r="G64" s="73"/>
      <c r="H64" s="73"/>
      <c r="I64" s="74"/>
      <c r="J64" s="74"/>
      <c r="K64" s="73"/>
      <c r="L64" s="73"/>
      <c r="M64" s="73"/>
      <c r="N64" s="73"/>
      <c r="O64" s="75"/>
      <c r="P64" s="75"/>
      <c r="Q64" s="73"/>
      <c r="R64" s="76" t="s">
        <v>98</v>
      </c>
      <c r="S64" s="77" t="s">
        <v>98</v>
      </c>
      <c r="T64" s="77">
        <v>0</v>
      </c>
      <c r="U64" s="78" t="str">
        <f t="shared" si="2"/>
        <v>N/A</v>
      </c>
      <c r="V64" s="73" t="s">
        <v>102</v>
      </c>
    </row>
    <row r="65" spans="1:22" ht="23.1" customHeight="1" x14ac:dyDescent="0.2">
      <c r="A65" s="65"/>
      <c r="B65" s="73"/>
      <c r="C65" s="73"/>
      <c r="D65" s="73"/>
      <c r="E65" s="73"/>
      <c r="F65" s="73"/>
      <c r="G65" s="73"/>
      <c r="H65" s="73"/>
      <c r="I65" s="74"/>
      <c r="J65" s="74"/>
      <c r="K65" s="73"/>
      <c r="L65" s="73"/>
      <c r="M65" s="73"/>
      <c r="N65" s="73"/>
      <c r="O65" s="75"/>
      <c r="P65" s="75"/>
      <c r="Q65" s="73"/>
      <c r="R65" s="76">
        <v>0</v>
      </c>
      <c r="S65" s="77">
        <v>0</v>
      </c>
      <c r="T65" s="77">
        <v>0</v>
      </c>
      <c r="U65" s="78" t="str">
        <f t="shared" si="2"/>
        <v>N/A</v>
      </c>
      <c r="V65" s="73" t="s">
        <v>123</v>
      </c>
    </row>
    <row r="66" spans="1:22" ht="23.1" customHeight="1" x14ac:dyDescent="0.2">
      <c r="A66" s="65"/>
      <c r="B66" s="73"/>
      <c r="C66" s="73"/>
      <c r="D66" s="73"/>
      <c r="E66" s="73"/>
      <c r="F66" s="73"/>
      <c r="G66" s="73"/>
      <c r="H66" s="73"/>
      <c r="I66" s="74"/>
      <c r="J66" s="74"/>
      <c r="K66" s="73"/>
      <c r="L66" s="73"/>
      <c r="M66" s="73"/>
      <c r="N66" s="73"/>
      <c r="O66" s="75"/>
      <c r="P66" s="75"/>
      <c r="Q66" s="73"/>
      <c r="R66" s="76">
        <v>0</v>
      </c>
      <c r="S66" s="77">
        <v>0</v>
      </c>
      <c r="T66" s="77" t="s">
        <v>98</v>
      </c>
      <c r="U66" s="78" t="str">
        <f t="shared" si="2"/>
        <v>N/A</v>
      </c>
      <c r="V66" s="73" t="s">
        <v>116</v>
      </c>
    </row>
    <row r="67" spans="1:22" ht="23.1" customHeight="1" x14ac:dyDescent="0.2">
      <c r="A67" s="65"/>
      <c r="B67" s="73"/>
      <c r="C67" s="73"/>
      <c r="D67" s="73"/>
      <c r="E67" s="73"/>
      <c r="F67" s="73"/>
      <c r="G67" s="73"/>
      <c r="H67" s="73"/>
      <c r="I67" s="74"/>
      <c r="J67" s="74"/>
      <c r="K67" s="73"/>
      <c r="L67" s="73"/>
      <c r="M67" s="73"/>
      <c r="N67" s="73"/>
      <c r="O67" s="75"/>
      <c r="P67" s="75"/>
      <c r="Q67" s="73"/>
      <c r="R67" s="76">
        <v>0</v>
      </c>
      <c r="S67" s="77">
        <v>0</v>
      </c>
      <c r="T67" s="77">
        <v>1266</v>
      </c>
      <c r="U67" s="78" t="str">
        <f t="shared" si="2"/>
        <v>N/A</v>
      </c>
      <c r="V67" s="73" t="s">
        <v>107</v>
      </c>
    </row>
    <row r="68" spans="1:22" ht="23.1" customHeight="1" x14ac:dyDescent="0.2">
      <c r="A68" s="65"/>
      <c r="B68" s="73"/>
      <c r="C68" s="73"/>
      <c r="D68" s="73"/>
      <c r="E68" s="73"/>
      <c r="F68" s="73"/>
      <c r="G68" s="73"/>
      <c r="H68" s="73"/>
      <c r="I68" s="74"/>
      <c r="J68" s="74"/>
      <c r="K68" s="73"/>
      <c r="L68" s="73"/>
      <c r="M68" s="73"/>
      <c r="N68" s="73"/>
      <c r="O68" s="75"/>
      <c r="P68" s="75"/>
      <c r="Q68" s="73"/>
      <c r="R68" s="76">
        <v>37</v>
      </c>
      <c r="S68" s="77">
        <v>37</v>
      </c>
      <c r="T68" s="77">
        <v>687</v>
      </c>
      <c r="U68" s="78">
        <f t="shared" si="2"/>
        <v>1856.7567567567569</v>
      </c>
      <c r="V68" s="73" t="s">
        <v>115</v>
      </c>
    </row>
    <row r="69" spans="1:22" ht="23.1" customHeight="1" x14ac:dyDescent="0.2">
      <c r="A69" s="65"/>
      <c r="B69" s="73"/>
      <c r="C69" s="73"/>
      <c r="D69" s="73"/>
      <c r="E69" s="73"/>
      <c r="F69" s="73"/>
      <c r="G69" s="73"/>
      <c r="H69" s="73"/>
      <c r="I69" s="74"/>
      <c r="J69" s="74"/>
      <c r="K69" s="73"/>
      <c r="L69" s="73"/>
      <c r="M69" s="73"/>
      <c r="N69" s="73"/>
      <c r="O69" s="75"/>
      <c r="P69" s="75"/>
      <c r="Q69" s="73"/>
      <c r="R69" s="76" t="s">
        <v>98</v>
      </c>
      <c r="S69" s="77" t="s">
        <v>98</v>
      </c>
      <c r="T69" s="77">
        <v>56</v>
      </c>
      <c r="U69" s="78" t="str">
        <f t="shared" si="2"/>
        <v>N/A</v>
      </c>
      <c r="V69" s="73" t="s">
        <v>112</v>
      </c>
    </row>
    <row r="70" spans="1:22" ht="23.1" customHeight="1" x14ac:dyDescent="0.2">
      <c r="A70" s="65"/>
      <c r="B70" s="73"/>
      <c r="C70" s="73"/>
      <c r="D70" s="73"/>
      <c r="E70" s="73"/>
      <c r="F70" s="73"/>
      <c r="G70" s="73"/>
      <c r="H70" s="73"/>
      <c r="I70" s="74"/>
      <c r="J70" s="74"/>
      <c r="K70" s="73"/>
      <c r="L70" s="73"/>
      <c r="M70" s="73"/>
      <c r="N70" s="73"/>
      <c r="O70" s="75"/>
      <c r="P70" s="75"/>
      <c r="Q70" s="73"/>
      <c r="R70" s="76" t="s">
        <v>98</v>
      </c>
      <c r="S70" s="77" t="s">
        <v>98</v>
      </c>
      <c r="T70" s="77">
        <v>215</v>
      </c>
      <c r="U70" s="78" t="str">
        <f t="shared" si="2"/>
        <v>N/A</v>
      </c>
      <c r="V70" s="73" t="s">
        <v>110</v>
      </c>
    </row>
    <row r="71" spans="1:22" ht="23.1" customHeight="1" x14ac:dyDescent="0.2">
      <c r="A71" s="65"/>
      <c r="B71" s="73"/>
      <c r="C71" s="73"/>
      <c r="D71" s="73"/>
      <c r="E71" s="73"/>
      <c r="F71" s="73"/>
      <c r="G71" s="73"/>
      <c r="H71" s="73"/>
      <c r="I71" s="74"/>
      <c r="J71" s="74"/>
      <c r="K71" s="73"/>
      <c r="L71" s="73"/>
      <c r="M71" s="73"/>
      <c r="N71" s="73"/>
      <c r="O71" s="75"/>
      <c r="P71" s="75"/>
      <c r="Q71" s="73"/>
      <c r="R71" s="76" t="s">
        <v>98</v>
      </c>
      <c r="S71" s="77" t="s">
        <v>98</v>
      </c>
      <c r="T71" s="77">
        <v>466</v>
      </c>
      <c r="U71" s="78" t="str">
        <f t="shared" si="2"/>
        <v>N/A</v>
      </c>
      <c r="V71" s="73" t="s">
        <v>109</v>
      </c>
    </row>
    <row r="72" spans="1:22" ht="23.1" customHeight="1" x14ac:dyDescent="0.2">
      <c r="A72" s="65"/>
      <c r="B72" s="73"/>
      <c r="C72" s="73"/>
      <c r="D72" s="73"/>
      <c r="E72" s="73"/>
      <c r="F72" s="73"/>
      <c r="G72" s="73"/>
      <c r="H72" s="73"/>
      <c r="I72" s="74"/>
      <c r="J72" s="74"/>
      <c r="K72" s="73"/>
      <c r="L72" s="73"/>
      <c r="M72" s="73"/>
      <c r="N72" s="73"/>
      <c r="O72" s="75"/>
      <c r="P72" s="75"/>
      <c r="Q72" s="73"/>
      <c r="R72" s="76" t="s">
        <v>98</v>
      </c>
      <c r="S72" s="77" t="s">
        <v>98</v>
      </c>
      <c r="T72" s="77">
        <v>184</v>
      </c>
      <c r="U72" s="78" t="str">
        <f t="shared" si="2"/>
        <v>N/A</v>
      </c>
      <c r="V72" s="73" t="s">
        <v>120</v>
      </c>
    </row>
    <row r="73" spans="1:22" ht="23.1" customHeight="1" x14ac:dyDescent="0.2">
      <c r="A73" s="65"/>
      <c r="B73" s="73"/>
      <c r="C73" s="73"/>
      <c r="D73" s="73"/>
      <c r="E73" s="73"/>
      <c r="F73" s="73"/>
      <c r="G73" s="73"/>
      <c r="H73" s="73"/>
      <c r="I73" s="74"/>
      <c r="J73" s="74"/>
      <c r="K73" s="73"/>
      <c r="L73" s="73"/>
      <c r="M73" s="73"/>
      <c r="N73" s="73"/>
      <c r="O73" s="75"/>
      <c r="P73" s="75"/>
      <c r="Q73" s="73"/>
      <c r="R73" s="76" t="s">
        <v>98</v>
      </c>
      <c r="S73" s="77" t="s">
        <v>98</v>
      </c>
      <c r="T73" s="77">
        <v>18</v>
      </c>
      <c r="U73" s="78" t="str">
        <f t="shared" si="2"/>
        <v>N/A</v>
      </c>
      <c r="V73" s="73" t="s">
        <v>117</v>
      </c>
    </row>
    <row r="74" spans="1:22" ht="23.1" customHeight="1" x14ac:dyDescent="0.2">
      <c r="A74" s="65"/>
      <c r="B74" s="73"/>
      <c r="C74" s="73"/>
      <c r="D74" s="73"/>
      <c r="E74" s="73"/>
      <c r="F74" s="73"/>
      <c r="G74" s="73"/>
      <c r="H74" s="73"/>
      <c r="I74" s="74"/>
      <c r="J74" s="74"/>
      <c r="K74" s="73"/>
      <c r="L74" s="73"/>
      <c r="M74" s="73"/>
      <c r="N74" s="73"/>
      <c r="O74" s="75"/>
      <c r="P74" s="75"/>
      <c r="Q74" s="73"/>
      <c r="R74" s="76">
        <v>2418</v>
      </c>
      <c r="S74" s="77">
        <v>2418</v>
      </c>
      <c r="T74" s="77">
        <v>3117</v>
      </c>
      <c r="U74" s="78">
        <f t="shared" si="2"/>
        <v>128.90818858560792</v>
      </c>
      <c r="V74" s="73" t="s">
        <v>103</v>
      </c>
    </row>
    <row r="75" spans="1:22" ht="23.1" customHeight="1" x14ac:dyDescent="0.2">
      <c r="A75" s="65"/>
      <c r="B75" s="73"/>
      <c r="C75" s="73"/>
      <c r="D75" s="73"/>
      <c r="E75" s="73"/>
      <c r="F75" s="73"/>
      <c r="G75" s="73"/>
      <c r="H75" s="73"/>
      <c r="I75" s="74"/>
      <c r="J75" s="74"/>
      <c r="K75" s="73"/>
      <c r="L75" s="73"/>
      <c r="M75" s="73"/>
      <c r="N75" s="73"/>
      <c r="O75" s="75"/>
      <c r="P75" s="75"/>
      <c r="Q75" s="73"/>
      <c r="R75" s="76">
        <v>112</v>
      </c>
      <c r="S75" s="77">
        <v>112</v>
      </c>
      <c r="T75" s="77">
        <v>199</v>
      </c>
      <c r="U75" s="78">
        <f t="shared" si="2"/>
        <v>177.67857142857142</v>
      </c>
      <c r="V75" s="73" t="s">
        <v>108</v>
      </c>
    </row>
    <row r="76" spans="1:22" ht="23.1" customHeight="1" x14ac:dyDescent="0.2">
      <c r="A76" s="65"/>
      <c r="B76" s="73"/>
      <c r="C76" s="73"/>
      <c r="D76" s="73"/>
      <c r="E76" s="73"/>
      <c r="F76" s="73"/>
      <c r="G76" s="73"/>
      <c r="H76" s="73"/>
      <c r="I76" s="74"/>
      <c r="J76" s="74"/>
      <c r="K76" s="73"/>
      <c r="L76" s="73"/>
      <c r="M76" s="73"/>
      <c r="N76" s="73"/>
      <c r="O76" s="75"/>
      <c r="P76" s="75"/>
      <c r="Q76" s="73"/>
      <c r="R76" s="76" t="s">
        <v>98</v>
      </c>
      <c r="S76" s="77" t="s">
        <v>98</v>
      </c>
      <c r="T76" s="77">
        <v>31</v>
      </c>
      <c r="U76" s="78" t="str">
        <f t="shared" si="2"/>
        <v>N/A</v>
      </c>
      <c r="V76" s="73" t="s">
        <v>113</v>
      </c>
    </row>
    <row r="77" spans="1:22" ht="23.1" customHeight="1" x14ac:dyDescent="0.2">
      <c r="A77" s="65"/>
      <c r="B77" s="73"/>
      <c r="C77" s="73"/>
      <c r="D77" s="73"/>
      <c r="E77" s="73"/>
      <c r="F77" s="73"/>
      <c r="G77" s="73"/>
      <c r="H77" s="73"/>
      <c r="I77" s="74"/>
      <c r="J77" s="74"/>
      <c r="K77" s="73"/>
      <c r="L77" s="73"/>
      <c r="M77" s="73"/>
      <c r="N77" s="73"/>
      <c r="O77" s="75"/>
      <c r="P77" s="75"/>
      <c r="Q77" s="73"/>
      <c r="R77" s="76" t="s">
        <v>98</v>
      </c>
      <c r="S77" s="77" t="s">
        <v>98</v>
      </c>
      <c r="T77" s="77">
        <v>238</v>
      </c>
      <c r="U77" s="78" t="str">
        <f t="shared" si="2"/>
        <v>N/A</v>
      </c>
      <c r="V77" s="73" t="s">
        <v>104</v>
      </c>
    </row>
    <row r="78" spans="1:22" ht="23.1" customHeight="1" x14ac:dyDescent="0.2">
      <c r="A78" s="65"/>
      <c r="B78" s="73"/>
      <c r="C78" s="73"/>
      <c r="D78" s="73"/>
      <c r="E78" s="73"/>
      <c r="F78" s="73"/>
      <c r="G78" s="73"/>
      <c r="H78" s="73"/>
      <c r="I78" s="74"/>
      <c r="J78" s="74"/>
      <c r="K78" s="73"/>
      <c r="L78" s="73"/>
      <c r="M78" s="73"/>
      <c r="N78" s="73"/>
      <c r="O78" s="75"/>
      <c r="P78" s="75"/>
      <c r="Q78" s="73"/>
      <c r="R78" s="76">
        <v>0</v>
      </c>
      <c r="S78" s="77">
        <v>0</v>
      </c>
      <c r="T78" s="77">
        <v>14</v>
      </c>
      <c r="U78" s="78" t="str">
        <f t="shared" si="2"/>
        <v>N/A</v>
      </c>
      <c r="V78" s="73" t="s">
        <v>106</v>
      </c>
    </row>
    <row r="79" spans="1:22" ht="23.1" customHeight="1" x14ac:dyDescent="0.2">
      <c r="A79" s="65"/>
      <c r="B79" s="73"/>
      <c r="C79" s="73"/>
      <c r="D79" s="73"/>
      <c r="E79" s="73"/>
      <c r="F79" s="73"/>
      <c r="G79" s="73"/>
      <c r="H79" s="73"/>
      <c r="I79" s="74"/>
      <c r="J79" s="74"/>
      <c r="K79" s="73"/>
      <c r="L79" s="73"/>
      <c r="M79" s="73"/>
      <c r="N79" s="73"/>
      <c r="O79" s="75"/>
      <c r="P79" s="75"/>
      <c r="Q79" s="73"/>
      <c r="R79" s="76" t="s">
        <v>98</v>
      </c>
      <c r="S79" s="77" t="s">
        <v>98</v>
      </c>
      <c r="T79" s="77">
        <v>277</v>
      </c>
      <c r="U79" s="78" t="str">
        <f t="shared" si="2"/>
        <v>N/A</v>
      </c>
      <c r="V79" s="73" t="s">
        <v>101</v>
      </c>
    </row>
    <row r="80" spans="1:22" ht="23.1" customHeight="1" x14ac:dyDescent="0.2">
      <c r="A80" s="65"/>
      <c r="B80" s="73"/>
      <c r="C80" s="73"/>
      <c r="D80" s="73"/>
      <c r="E80" s="73"/>
      <c r="F80" s="73"/>
      <c r="G80" s="73"/>
      <c r="H80" s="73"/>
      <c r="I80" s="74"/>
      <c r="J80" s="74"/>
      <c r="K80" s="73"/>
      <c r="L80" s="73"/>
      <c r="M80" s="73"/>
      <c r="N80" s="73"/>
      <c r="O80" s="75"/>
      <c r="P80" s="75"/>
      <c r="Q80" s="73"/>
      <c r="R80" s="76" t="s">
        <v>98</v>
      </c>
      <c r="S80" s="77" t="s">
        <v>98</v>
      </c>
      <c r="T80" s="77">
        <v>76</v>
      </c>
      <c r="U80" s="78" t="str">
        <f t="shared" si="2"/>
        <v>N/A</v>
      </c>
      <c r="V80" s="73" t="s">
        <v>121</v>
      </c>
    </row>
    <row r="81" spans="1:22" ht="23.1" customHeight="1" thickBot="1" x14ac:dyDescent="0.25">
      <c r="A81" s="65"/>
      <c r="B81" s="73"/>
      <c r="C81" s="73"/>
      <c r="D81" s="73"/>
      <c r="E81" s="73"/>
      <c r="F81" s="73"/>
      <c r="G81" s="73"/>
      <c r="H81" s="73"/>
      <c r="I81" s="74"/>
      <c r="J81" s="74"/>
      <c r="K81" s="73"/>
      <c r="L81" s="73"/>
      <c r="M81" s="73"/>
      <c r="N81" s="73"/>
      <c r="O81" s="75"/>
      <c r="P81" s="75"/>
      <c r="Q81" s="73"/>
      <c r="R81" s="76" t="s">
        <v>98</v>
      </c>
      <c r="S81" s="77" t="s">
        <v>98</v>
      </c>
      <c r="T81" s="77" t="s">
        <v>98</v>
      </c>
      <c r="U81" s="78" t="str">
        <f t="shared" si="2"/>
        <v>N/A</v>
      </c>
      <c r="V81" s="73" t="s">
        <v>124</v>
      </c>
    </row>
    <row r="82" spans="1:22" ht="75" customHeight="1" thickTop="1" thickBot="1" x14ac:dyDescent="0.25">
      <c r="A82" s="65"/>
      <c r="B82" s="66" t="s">
        <v>44</v>
      </c>
      <c r="C82" s="67" t="s">
        <v>128</v>
      </c>
      <c r="D82" s="67"/>
      <c r="E82" s="67"/>
      <c r="F82" s="67"/>
      <c r="G82" s="67"/>
      <c r="H82" s="67"/>
      <c r="I82" s="67" t="s">
        <v>129</v>
      </c>
      <c r="J82" s="67"/>
      <c r="K82" s="67"/>
      <c r="L82" s="67" t="s">
        <v>130</v>
      </c>
      <c r="M82" s="67"/>
      <c r="N82" s="67"/>
      <c r="O82" s="67"/>
      <c r="P82" s="68" t="s">
        <v>95</v>
      </c>
      <c r="Q82" s="68" t="s">
        <v>88</v>
      </c>
      <c r="R82" s="68">
        <v>59.255000000000003</v>
      </c>
      <c r="S82" s="68">
        <v>59.255000000000003</v>
      </c>
      <c r="T82" s="68">
        <v>152.36363636363637</v>
      </c>
      <c r="U82" s="68">
        <f t="shared" si="2"/>
        <v>257.13211773459858</v>
      </c>
      <c r="V82" s="69" t="s">
        <v>96</v>
      </c>
    </row>
    <row r="83" spans="1:22" ht="23.1" customHeight="1" thickTop="1" thickBot="1" x14ac:dyDescent="0.25">
      <c r="A83" s="65"/>
      <c r="B83" s="70" t="s">
        <v>97</v>
      </c>
      <c r="C83" s="72"/>
      <c r="D83" s="72"/>
      <c r="E83" s="72"/>
      <c r="F83" s="72"/>
      <c r="G83" s="72"/>
      <c r="H83" s="72"/>
      <c r="I83" s="72"/>
      <c r="J83" s="72"/>
      <c r="K83" s="72"/>
      <c r="L83" s="72"/>
      <c r="M83" s="72"/>
      <c r="N83" s="72"/>
      <c r="O83" s="72"/>
      <c r="P83" s="72"/>
      <c r="Q83" s="72"/>
      <c r="R83" s="72"/>
      <c r="S83" s="72"/>
      <c r="T83" s="72"/>
      <c r="U83" s="72"/>
      <c r="V83" s="71"/>
    </row>
    <row r="84" spans="1:22" ht="23.1" customHeight="1" x14ac:dyDescent="0.2">
      <c r="A84" s="65"/>
      <c r="B84" s="73"/>
      <c r="C84" s="73"/>
      <c r="D84" s="73"/>
      <c r="E84" s="73"/>
      <c r="F84" s="73"/>
      <c r="G84" s="73"/>
      <c r="H84" s="73"/>
      <c r="I84" s="74"/>
      <c r="J84" s="74"/>
      <c r="K84" s="73"/>
      <c r="L84" s="73"/>
      <c r="M84" s="73"/>
      <c r="N84" s="73"/>
      <c r="O84" s="75"/>
      <c r="P84" s="75"/>
      <c r="Q84" s="73"/>
      <c r="R84" s="76">
        <v>140</v>
      </c>
      <c r="S84" s="77">
        <v>140</v>
      </c>
      <c r="T84" s="77">
        <v>122</v>
      </c>
      <c r="U84" s="78">
        <f t="shared" ref="U84:U108" si="3">IF(ISERROR(T84/S84),"N/A",T84/S84*100)</f>
        <v>87.142857142857139</v>
      </c>
      <c r="V84" s="73" t="s">
        <v>108</v>
      </c>
    </row>
    <row r="85" spans="1:22" ht="23.1" customHeight="1" x14ac:dyDescent="0.2">
      <c r="A85" s="65"/>
      <c r="B85" s="73"/>
      <c r="C85" s="73"/>
      <c r="D85" s="73"/>
      <c r="E85" s="73"/>
      <c r="F85" s="73"/>
      <c r="G85" s="73"/>
      <c r="H85" s="73"/>
      <c r="I85" s="74"/>
      <c r="J85" s="74"/>
      <c r="K85" s="73"/>
      <c r="L85" s="73"/>
      <c r="M85" s="73"/>
      <c r="N85" s="73"/>
      <c r="O85" s="75"/>
      <c r="P85" s="75"/>
      <c r="Q85" s="73"/>
      <c r="R85" s="76">
        <v>242</v>
      </c>
      <c r="S85" s="77">
        <v>242</v>
      </c>
      <c r="T85" s="77">
        <v>262</v>
      </c>
      <c r="U85" s="78">
        <f t="shared" si="3"/>
        <v>108.26446280991735</v>
      </c>
      <c r="V85" s="73" t="s">
        <v>103</v>
      </c>
    </row>
    <row r="86" spans="1:22" ht="23.1" customHeight="1" x14ac:dyDescent="0.2">
      <c r="A86" s="65"/>
      <c r="B86" s="73"/>
      <c r="C86" s="73"/>
      <c r="D86" s="73"/>
      <c r="E86" s="73"/>
      <c r="F86" s="73"/>
      <c r="G86" s="73"/>
      <c r="H86" s="73"/>
      <c r="I86" s="74"/>
      <c r="J86" s="74"/>
      <c r="K86" s="73"/>
      <c r="L86" s="73"/>
      <c r="M86" s="73"/>
      <c r="N86" s="73"/>
      <c r="O86" s="75"/>
      <c r="P86" s="75"/>
      <c r="Q86" s="73"/>
      <c r="R86" s="76">
        <v>24</v>
      </c>
      <c r="S86" s="77">
        <v>24</v>
      </c>
      <c r="T86" s="77">
        <v>8</v>
      </c>
      <c r="U86" s="78">
        <f t="shared" si="3"/>
        <v>33.333333333333329</v>
      </c>
      <c r="V86" s="73" t="s">
        <v>116</v>
      </c>
    </row>
    <row r="87" spans="1:22" ht="23.1" customHeight="1" x14ac:dyDescent="0.2">
      <c r="A87" s="65"/>
      <c r="B87" s="73"/>
      <c r="C87" s="73"/>
      <c r="D87" s="73"/>
      <c r="E87" s="73"/>
      <c r="F87" s="73"/>
      <c r="G87" s="73"/>
      <c r="H87" s="73"/>
      <c r="I87" s="74"/>
      <c r="J87" s="74"/>
      <c r="K87" s="73"/>
      <c r="L87" s="73"/>
      <c r="M87" s="73"/>
      <c r="N87" s="73"/>
      <c r="O87" s="75"/>
      <c r="P87" s="75"/>
      <c r="Q87" s="73"/>
      <c r="R87" s="76" t="s">
        <v>98</v>
      </c>
      <c r="S87" s="77" t="s">
        <v>98</v>
      </c>
      <c r="T87" s="77">
        <v>25</v>
      </c>
      <c r="U87" s="78" t="str">
        <f t="shared" si="3"/>
        <v>N/A</v>
      </c>
      <c r="V87" s="73" t="s">
        <v>110</v>
      </c>
    </row>
    <row r="88" spans="1:22" ht="23.1" customHeight="1" x14ac:dyDescent="0.2">
      <c r="A88" s="65"/>
      <c r="B88" s="73"/>
      <c r="C88" s="73"/>
      <c r="D88" s="73"/>
      <c r="E88" s="73"/>
      <c r="F88" s="73"/>
      <c r="G88" s="73"/>
      <c r="H88" s="73"/>
      <c r="I88" s="74"/>
      <c r="J88" s="74"/>
      <c r="K88" s="73"/>
      <c r="L88" s="73"/>
      <c r="M88" s="73"/>
      <c r="N88" s="73"/>
      <c r="O88" s="75"/>
      <c r="P88" s="75"/>
      <c r="Q88" s="73"/>
      <c r="R88" s="76" t="s">
        <v>98</v>
      </c>
      <c r="S88" s="77" t="s">
        <v>98</v>
      </c>
      <c r="T88" s="77">
        <v>390</v>
      </c>
      <c r="U88" s="78" t="str">
        <f t="shared" si="3"/>
        <v>N/A</v>
      </c>
      <c r="V88" s="73" t="s">
        <v>111</v>
      </c>
    </row>
    <row r="89" spans="1:22" ht="23.1" customHeight="1" x14ac:dyDescent="0.2">
      <c r="A89" s="65"/>
      <c r="B89" s="73"/>
      <c r="C89" s="73"/>
      <c r="D89" s="73"/>
      <c r="E89" s="73"/>
      <c r="F89" s="73"/>
      <c r="G89" s="73"/>
      <c r="H89" s="73"/>
      <c r="I89" s="74"/>
      <c r="J89" s="74"/>
      <c r="K89" s="73"/>
      <c r="L89" s="73"/>
      <c r="M89" s="73"/>
      <c r="N89" s="73"/>
      <c r="O89" s="75"/>
      <c r="P89" s="75"/>
      <c r="Q89" s="73"/>
      <c r="R89" s="76" t="s">
        <v>98</v>
      </c>
      <c r="S89" s="77" t="s">
        <v>98</v>
      </c>
      <c r="T89" s="77">
        <v>103</v>
      </c>
      <c r="U89" s="78" t="str">
        <f t="shared" si="3"/>
        <v>N/A</v>
      </c>
      <c r="V89" s="73" t="s">
        <v>105</v>
      </c>
    </row>
    <row r="90" spans="1:22" ht="23.1" customHeight="1" x14ac:dyDescent="0.2">
      <c r="A90" s="65"/>
      <c r="B90" s="73"/>
      <c r="C90" s="73"/>
      <c r="D90" s="73"/>
      <c r="E90" s="73"/>
      <c r="F90" s="73"/>
      <c r="G90" s="73"/>
      <c r="H90" s="73"/>
      <c r="I90" s="74"/>
      <c r="J90" s="74"/>
      <c r="K90" s="73"/>
      <c r="L90" s="73"/>
      <c r="M90" s="73"/>
      <c r="N90" s="73"/>
      <c r="O90" s="75"/>
      <c r="P90" s="75"/>
      <c r="Q90" s="73"/>
      <c r="R90" s="76" t="s">
        <v>98</v>
      </c>
      <c r="S90" s="77" t="s">
        <v>98</v>
      </c>
      <c r="T90" s="77">
        <v>67</v>
      </c>
      <c r="U90" s="78" t="str">
        <f t="shared" si="3"/>
        <v>N/A</v>
      </c>
      <c r="V90" s="73" t="s">
        <v>104</v>
      </c>
    </row>
    <row r="91" spans="1:22" ht="23.1" customHeight="1" x14ac:dyDescent="0.2">
      <c r="A91" s="65"/>
      <c r="B91" s="73"/>
      <c r="C91" s="73"/>
      <c r="D91" s="73"/>
      <c r="E91" s="73"/>
      <c r="F91" s="73"/>
      <c r="G91" s="73"/>
      <c r="H91" s="73"/>
      <c r="I91" s="74"/>
      <c r="J91" s="74"/>
      <c r="K91" s="73"/>
      <c r="L91" s="73"/>
      <c r="M91" s="73"/>
      <c r="N91" s="73"/>
      <c r="O91" s="75"/>
      <c r="P91" s="75"/>
      <c r="Q91" s="73"/>
      <c r="R91" s="76">
        <v>68</v>
      </c>
      <c r="S91" s="77">
        <v>68</v>
      </c>
      <c r="T91" s="77">
        <v>234</v>
      </c>
      <c r="U91" s="78">
        <f t="shared" si="3"/>
        <v>344.11764705882354</v>
      </c>
      <c r="V91" s="73" t="s">
        <v>115</v>
      </c>
    </row>
    <row r="92" spans="1:22" ht="23.1" customHeight="1" x14ac:dyDescent="0.2">
      <c r="A92" s="65"/>
      <c r="B92" s="73"/>
      <c r="C92" s="73"/>
      <c r="D92" s="73"/>
      <c r="E92" s="73"/>
      <c r="F92" s="73"/>
      <c r="G92" s="73"/>
      <c r="H92" s="73"/>
      <c r="I92" s="74"/>
      <c r="J92" s="74"/>
      <c r="K92" s="73"/>
      <c r="L92" s="73"/>
      <c r="M92" s="73"/>
      <c r="N92" s="73"/>
      <c r="O92" s="75"/>
      <c r="P92" s="75"/>
      <c r="Q92" s="73"/>
      <c r="R92" s="76">
        <v>0.04</v>
      </c>
      <c r="S92" s="77">
        <v>0.04</v>
      </c>
      <c r="T92" s="77" t="s">
        <v>98</v>
      </c>
      <c r="U92" s="78" t="str">
        <f t="shared" si="3"/>
        <v>N/A</v>
      </c>
      <c r="V92" s="73" t="s">
        <v>99</v>
      </c>
    </row>
    <row r="93" spans="1:22" ht="23.1" customHeight="1" x14ac:dyDescent="0.2">
      <c r="A93" s="65"/>
      <c r="B93" s="73"/>
      <c r="C93" s="73"/>
      <c r="D93" s="73"/>
      <c r="E93" s="73"/>
      <c r="F93" s="73"/>
      <c r="G93" s="73"/>
      <c r="H93" s="73"/>
      <c r="I93" s="74"/>
      <c r="J93" s="74"/>
      <c r="K93" s="73"/>
      <c r="L93" s="73"/>
      <c r="M93" s="73"/>
      <c r="N93" s="73"/>
      <c r="O93" s="75"/>
      <c r="P93" s="75"/>
      <c r="Q93" s="73"/>
      <c r="R93" s="76" t="s">
        <v>98</v>
      </c>
      <c r="S93" s="77" t="s">
        <v>98</v>
      </c>
      <c r="T93" s="77">
        <v>13</v>
      </c>
      <c r="U93" s="78" t="str">
        <f t="shared" si="3"/>
        <v>N/A</v>
      </c>
      <c r="V93" s="73" t="s">
        <v>121</v>
      </c>
    </row>
    <row r="94" spans="1:22" ht="23.1" customHeight="1" x14ac:dyDescent="0.2">
      <c r="A94" s="65"/>
      <c r="B94" s="73"/>
      <c r="C94" s="73"/>
      <c r="D94" s="73"/>
      <c r="E94" s="73"/>
      <c r="F94" s="73"/>
      <c r="G94" s="73"/>
      <c r="H94" s="73"/>
      <c r="I94" s="74"/>
      <c r="J94" s="74"/>
      <c r="K94" s="73"/>
      <c r="L94" s="73"/>
      <c r="M94" s="73"/>
      <c r="N94" s="73"/>
      <c r="O94" s="75"/>
      <c r="P94" s="75"/>
      <c r="Q94" s="73"/>
      <c r="R94" s="76" t="s">
        <v>98</v>
      </c>
      <c r="S94" s="77" t="s">
        <v>98</v>
      </c>
      <c r="T94" s="77">
        <v>261</v>
      </c>
      <c r="U94" s="78" t="str">
        <f t="shared" si="3"/>
        <v>N/A</v>
      </c>
      <c r="V94" s="73" t="s">
        <v>109</v>
      </c>
    </row>
    <row r="95" spans="1:22" ht="23.1" customHeight="1" x14ac:dyDescent="0.2">
      <c r="A95" s="65"/>
      <c r="B95" s="73"/>
      <c r="C95" s="73"/>
      <c r="D95" s="73"/>
      <c r="E95" s="73"/>
      <c r="F95" s="73"/>
      <c r="G95" s="73"/>
      <c r="H95" s="73"/>
      <c r="I95" s="74"/>
      <c r="J95" s="74"/>
      <c r="K95" s="73"/>
      <c r="L95" s="73"/>
      <c r="M95" s="73"/>
      <c r="N95" s="73"/>
      <c r="O95" s="75"/>
      <c r="P95" s="75"/>
      <c r="Q95" s="73"/>
      <c r="R95" s="76" t="s">
        <v>98</v>
      </c>
      <c r="S95" s="77" t="s">
        <v>98</v>
      </c>
      <c r="T95" s="77">
        <v>1</v>
      </c>
      <c r="U95" s="78" t="str">
        <f t="shared" si="3"/>
        <v>N/A</v>
      </c>
      <c r="V95" s="73" t="s">
        <v>114</v>
      </c>
    </row>
    <row r="96" spans="1:22" ht="23.1" customHeight="1" x14ac:dyDescent="0.2">
      <c r="A96" s="65"/>
      <c r="B96" s="73"/>
      <c r="C96" s="73"/>
      <c r="D96" s="73"/>
      <c r="E96" s="73"/>
      <c r="F96" s="73"/>
      <c r="G96" s="73"/>
      <c r="H96" s="73"/>
      <c r="I96" s="74"/>
      <c r="J96" s="74"/>
      <c r="K96" s="73"/>
      <c r="L96" s="73"/>
      <c r="M96" s="73"/>
      <c r="N96" s="73"/>
      <c r="O96" s="75"/>
      <c r="P96" s="75"/>
      <c r="Q96" s="73"/>
      <c r="R96" s="76" t="s">
        <v>98</v>
      </c>
      <c r="S96" s="77" t="s">
        <v>98</v>
      </c>
      <c r="T96" s="77">
        <v>15</v>
      </c>
      <c r="U96" s="78" t="str">
        <f t="shared" si="3"/>
        <v>N/A</v>
      </c>
      <c r="V96" s="73" t="s">
        <v>113</v>
      </c>
    </row>
    <row r="97" spans="1:22" ht="23.1" customHeight="1" x14ac:dyDescent="0.2">
      <c r="A97" s="65"/>
      <c r="B97" s="73"/>
      <c r="C97" s="73"/>
      <c r="D97" s="73"/>
      <c r="E97" s="73"/>
      <c r="F97" s="73"/>
      <c r="G97" s="73"/>
      <c r="H97" s="73"/>
      <c r="I97" s="74"/>
      <c r="J97" s="74"/>
      <c r="K97" s="73"/>
      <c r="L97" s="73"/>
      <c r="M97" s="73"/>
      <c r="N97" s="73"/>
      <c r="O97" s="75"/>
      <c r="P97" s="75"/>
      <c r="Q97" s="73"/>
      <c r="R97" s="76" t="s">
        <v>98</v>
      </c>
      <c r="S97" s="77" t="s">
        <v>98</v>
      </c>
      <c r="T97" s="77">
        <v>87</v>
      </c>
      <c r="U97" s="78" t="str">
        <f t="shared" si="3"/>
        <v>N/A</v>
      </c>
      <c r="V97" s="73" t="s">
        <v>117</v>
      </c>
    </row>
    <row r="98" spans="1:22" ht="23.1" customHeight="1" x14ac:dyDescent="0.2">
      <c r="A98" s="65"/>
      <c r="B98" s="73"/>
      <c r="C98" s="73"/>
      <c r="D98" s="73"/>
      <c r="E98" s="73"/>
      <c r="F98" s="73"/>
      <c r="G98" s="73"/>
      <c r="H98" s="73"/>
      <c r="I98" s="74"/>
      <c r="J98" s="74"/>
      <c r="K98" s="73"/>
      <c r="L98" s="73"/>
      <c r="M98" s="73"/>
      <c r="N98" s="73"/>
      <c r="O98" s="75"/>
      <c r="P98" s="75"/>
      <c r="Q98" s="73"/>
      <c r="R98" s="76" t="s">
        <v>98</v>
      </c>
      <c r="S98" s="77" t="s">
        <v>98</v>
      </c>
      <c r="T98" s="77">
        <v>55</v>
      </c>
      <c r="U98" s="78" t="str">
        <f t="shared" si="3"/>
        <v>N/A</v>
      </c>
      <c r="V98" s="73" t="s">
        <v>112</v>
      </c>
    </row>
    <row r="99" spans="1:22" ht="23.1" customHeight="1" x14ac:dyDescent="0.2">
      <c r="A99" s="65"/>
      <c r="B99" s="73"/>
      <c r="C99" s="73"/>
      <c r="D99" s="73"/>
      <c r="E99" s="73"/>
      <c r="F99" s="73"/>
      <c r="G99" s="73"/>
      <c r="H99" s="73"/>
      <c r="I99" s="74"/>
      <c r="J99" s="74"/>
      <c r="K99" s="73"/>
      <c r="L99" s="73"/>
      <c r="M99" s="73"/>
      <c r="N99" s="73"/>
      <c r="O99" s="75"/>
      <c r="P99" s="75"/>
      <c r="Q99" s="73"/>
      <c r="R99" s="76" t="s">
        <v>98</v>
      </c>
      <c r="S99" s="77" t="s">
        <v>98</v>
      </c>
      <c r="T99" s="77">
        <v>1</v>
      </c>
      <c r="U99" s="78" t="str">
        <f t="shared" si="3"/>
        <v>N/A</v>
      </c>
      <c r="V99" s="73" t="s">
        <v>118</v>
      </c>
    </row>
    <row r="100" spans="1:22" ht="23.1" customHeight="1" x14ac:dyDescent="0.2">
      <c r="A100" s="65"/>
      <c r="B100" s="73"/>
      <c r="C100" s="73"/>
      <c r="D100" s="73"/>
      <c r="E100" s="73"/>
      <c r="F100" s="73"/>
      <c r="G100" s="73"/>
      <c r="H100" s="73"/>
      <c r="I100" s="74"/>
      <c r="J100" s="74"/>
      <c r="K100" s="73"/>
      <c r="L100" s="73"/>
      <c r="M100" s="73"/>
      <c r="N100" s="73"/>
      <c r="O100" s="75"/>
      <c r="P100" s="75"/>
      <c r="Q100" s="73"/>
      <c r="R100" s="76" t="s">
        <v>98</v>
      </c>
      <c r="S100" s="77" t="s">
        <v>98</v>
      </c>
      <c r="T100" s="77">
        <v>1056</v>
      </c>
      <c r="U100" s="78" t="str">
        <f t="shared" si="3"/>
        <v>N/A</v>
      </c>
      <c r="V100" s="73" t="s">
        <v>101</v>
      </c>
    </row>
    <row r="101" spans="1:22" ht="23.1" customHeight="1" x14ac:dyDescent="0.2">
      <c r="A101" s="65"/>
      <c r="B101" s="73"/>
      <c r="C101" s="73"/>
      <c r="D101" s="73"/>
      <c r="E101" s="73"/>
      <c r="F101" s="73"/>
      <c r="G101" s="73"/>
      <c r="H101" s="73"/>
      <c r="I101" s="74"/>
      <c r="J101" s="74"/>
      <c r="K101" s="73"/>
      <c r="L101" s="73"/>
      <c r="M101" s="73"/>
      <c r="N101" s="73"/>
      <c r="O101" s="75"/>
      <c r="P101" s="75"/>
      <c r="Q101" s="73"/>
      <c r="R101" s="76">
        <v>0</v>
      </c>
      <c r="S101" s="77">
        <v>0</v>
      </c>
      <c r="T101" s="77" t="s">
        <v>98</v>
      </c>
      <c r="U101" s="78" t="str">
        <f t="shared" si="3"/>
        <v>N/A</v>
      </c>
      <c r="V101" s="73" t="s">
        <v>107</v>
      </c>
    </row>
    <row r="102" spans="1:22" ht="23.1" customHeight="1" x14ac:dyDescent="0.2">
      <c r="A102" s="65"/>
      <c r="B102" s="73"/>
      <c r="C102" s="73"/>
      <c r="D102" s="73"/>
      <c r="E102" s="73"/>
      <c r="F102" s="73"/>
      <c r="G102" s="73"/>
      <c r="H102" s="73"/>
      <c r="I102" s="74"/>
      <c r="J102" s="74"/>
      <c r="K102" s="73"/>
      <c r="L102" s="73"/>
      <c r="M102" s="73"/>
      <c r="N102" s="73"/>
      <c r="O102" s="75"/>
      <c r="P102" s="75"/>
      <c r="Q102" s="73"/>
      <c r="R102" s="76">
        <v>0</v>
      </c>
      <c r="S102" s="77">
        <v>0</v>
      </c>
      <c r="T102" s="77">
        <v>0</v>
      </c>
      <c r="U102" s="78" t="str">
        <f t="shared" si="3"/>
        <v>N/A</v>
      </c>
      <c r="V102" s="73" t="s">
        <v>106</v>
      </c>
    </row>
    <row r="103" spans="1:22" ht="23.1" customHeight="1" x14ac:dyDescent="0.2">
      <c r="A103" s="65"/>
      <c r="B103" s="73"/>
      <c r="C103" s="73"/>
      <c r="D103" s="73"/>
      <c r="E103" s="73"/>
      <c r="F103" s="73"/>
      <c r="G103" s="73"/>
      <c r="H103" s="73"/>
      <c r="I103" s="74"/>
      <c r="J103" s="74"/>
      <c r="K103" s="73"/>
      <c r="L103" s="73"/>
      <c r="M103" s="73"/>
      <c r="N103" s="73"/>
      <c r="O103" s="75"/>
      <c r="P103" s="75"/>
      <c r="Q103" s="73"/>
      <c r="R103" s="76" t="s">
        <v>98</v>
      </c>
      <c r="S103" s="77" t="s">
        <v>98</v>
      </c>
      <c r="T103" s="77">
        <v>72</v>
      </c>
      <c r="U103" s="78" t="str">
        <f t="shared" si="3"/>
        <v>N/A</v>
      </c>
      <c r="V103" s="73" t="s">
        <v>120</v>
      </c>
    </row>
    <row r="104" spans="1:22" ht="23.1" customHeight="1" x14ac:dyDescent="0.2">
      <c r="A104" s="65"/>
      <c r="B104" s="73"/>
      <c r="C104" s="73"/>
      <c r="D104" s="73"/>
      <c r="E104" s="73"/>
      <c r="F104" s="73"/>
      <c r="G104" s="73"/>
      <c r="H104" s="73"/>
      <c r="I104" s="74"/>
      <c r="J104" s="74"/>
      <c r="K104" s="73"/>
      <c r="L104" s="73"/>
      <c r="M104" s="73"/>
      <c r="N104" s="73"/>
      <c r="O104" s="75"/>
      <c r="P104" s="75"/>
      <c r="Q104" s="73"/>
      <c r="R104" s="76" t="s">
        <v>98</v>
      </c>
      <c r="S104" s="77" t="s">
        <v>98</v>
      </c>
      <c r="T104" s="77">
        <v>0</v>
      </c>
      <c r="U104" s="78" t="str">
        <f t="shared" si="3"/>
        <v>N/A</v>
      </c>
      <c r="V104" s="73" t="s">
        <v>122</v>
      </c>
    </row>
    <row r="105" spans="1:22" ht="23.1" customHeight="1" x14ac:dyDescent="0.2">
      <c r="A105" s="65"/>
      <c r="B105" s="73"/>
      <c r="C105" s="73"/>
      <c r="D105" s="73"/>
      <c r="E105" s="73"/>
      <c r="F105" s="73"/>
      <c r="G105" s="73"/>
      <c r="H105" s="73"/>
      <c r="I105" s="74"/>
      <c r="J105" s="74"/>
      <c r="K105" s="73"/>
      <c r="L105" s="73"/>
      <c r="M105" s="73"/>
      <c r="N105" s="73"/>
      <c r="O105" s="75"/>
      <c r="P105" s="75"/>
      <c r="Q105" s="73"/>
      <c r="R105" s="76">
        <v>0</v>
      </c>
      <c r="S105" s="77">
        <v>0</v>
      </c>
      <c r="T105" s="77">
        <v>0</v>
      </c>
      <c r="U105" s="78" t="str">
        <f t="shared" si="3"/>
        <v>N/A</v>
      </c>
      <c r="V105" s="73" t="s">
        <v>123</v>
      </c>
    </row>
    <row r="106" spans="1:22" ht="23.1" customHeight="1" x14ac:dyDescent="0.2">
      <c r="A106" s="65"/>
      <c r="B106" s="73"/>
      <c r="C106" s="73"/>
      <c r="D106" s="73"/>
      <c r="E106" s="73"/>
      <c r="F106" s="73"/>
      <c r="G106" s="73"/>
      <c r="H106" s="73"/>
      <c r="I106" s="74"/>
      <c r="J106" s="74"/>
      <c r="K106" s="73"/>
      <c r="L106" s="73"/>
      <c r="M106" s="73"/>
      <c r="N106" s="73"/>
      <c r="O106" s="75"/>
      <c r="P106" s="75"/>
      <c r="Q106" s="73"/>
      <c r="R106" s="76" t="s">
        <v>98</v>
      </c>
      <c r="S106" s="77" t="s">
        <v>98</v>
      </c>
      <c r="T106" s="77">
        <v>580</v>
      </c>
      <c r="U106" s="78" t="str">
        <f t="shared" si="3"/>
        <v>N/A</v>
      </c>
      <c r="V106" s="73" t="s">
        <v>100</v>
      </c>
    </row>
    <row r="107" spans="1:22" ht="23.1" customHeight="1" thickBot="1" x14ac:dyDescent="0.25">
      <c r="A107" s="65"/>
      <c r="B107" s="73"/>
      <c r="C107" s="73"/>
      <c r="D107" s="73"/>
      <c r="E107" s="73"/>
      <c r="F107" s="73"/>
      <c r="G107" s="73"/>
      <c r="H107" s="73"/>
      <c r="I107" s="74"/>
      <c r="J107" s="74"/>
      <c r="K107" s="73"/>
      <c r="L107" s="73"/>
      <c r="M107" s="73"/>
      <c r="N107" s="73"/>
      <c r="O107" s="75"/>
      <c r="P107" s="75"/>
      <c r="Q107" s="73"/>
      <c r="R107" s="76" t="s">
        <v>98</v>
      </c>
      <c r="S107" s="77" t="s">
        <v>98</v>
      </c>
      <c r="T107" s="77">
        <v>0</v>
      </c>
      <c r="U107" s="78" t="str">
        <f t="shared" si="3"/>
        <v>N/A</v>
      </c>
      <c r="V107" s="73" t="s">
        <v>102</v>
      </c>
    </row>
    <row r="108" spans="1:22" ht="57.75" customHeight="1" thickTop="1" thickBot="1" x14ac:dyDescent="0.25">
      <c r="A108" s="65"/>
      <c r="B108" s="66" t="s">
        <v>44</v>
      </c>
      <c r="C108" s="67" t="s">
        <v>131</v>
      </c>
      <c r="D108" s="67"/>
      <c r="E108" s="67"/>
      <c r="F108" s="67"/>
      <c r="G108" s="67"/>
      <c r="H108" s="67"/>
      <c r="I108" s="67" t="s">
        <v>132</v>
      </c>
      <c r="J108" s="67"/>
      <c r="K108" s="67"/>
      <c r="L108" s="67" t="s">
        <v>133</v>
      </c>
      <c r="M108" s="67"/>
      <c r="N108" s="67"/>
      <c r="O108" s="67"/>
      <c r="P108" s="68" t="s">
        <v>95</v>
      </c>
      <c r="Q108" s="68" t="s">
        <v>88</v>
      </c>
      <c r="R108" s="68">
        <v>19.78222222222222</v>
      </c>
      <c r="S108" s="68">
        <v>15.879999999999999</v>
      </c>
      <c r="T108" s="68">
        <v>24.238095238095237</v>
      </c>
      <c r="U108" s="68">
        <f t="shared" si="3"/>
        <v>152.63284154971814</v>
      </c>
      <c r="V108" s="69" t="s">
        <v>96</v>
      </c>
    </row>
    <row r="109" spans="1:22" ht="23.1" customHeight="1" thickTop="1" thickBot="1" x14ac:dyDescent="0.25">
      <c r="A109" s="65"/>
      <c r="B109" s="70" t="s">
        <v>97</v>
      </c>
      <c r="C109" s="72"/>
      <c r="D109" s="72"/>
      <c r="E109" s="72"/>
      <c r="F109" s="72"/>
      <c r="G109" s="72"/>
      <c r="H109" s="72"/>
      <c r="I109" s="72"/>
      <c r="J109" s="72"/>
      <c r="K109" s="72"/>
      <c r="L109" s="72"/>
      <c r="M109" s="72"/>
      <c r="N109" s="72"/>
      <c r="O109" s="72"/>
      <c r="P109" s="72"/>
      <c r="Q109" s="72"/>
      <c r="R109" s="72"/>
      <c r="S109" s="72"/>
      <c r="T109" s="72"/>
      <c r="U109" s="72"/>
      <c r="V109" s="71"/>
    </row>
    <row r="110" spans="1:22" ht="23.1" customHeight="1" x14ac:dyDescent="0.2">
      <c r="A110" s="65"/>
      <c r="B110" s="73"/>
      <c r="C110" s="73"/>
      <c r="D110" s="73"/>
      <c r="E110" s="73"/>
      <c r="F110" s="73"/>
      <c r="G110" s="73"/>
      <c r="H110" s="73"/>
      <c r="I110" s="74"/>
      <c r="J110" s="74"/>
      <c r="K110" s="73"/>
      <c r="L110" s="73"/>
      <c r="M110" s="73"/>
      <c r="N110" s="73"/>
      <c r="O110" s="75"/>
      <c r="P110" s="75"/>
      <c r="Q110" s="73"/>
      <c r="R110" s="76" t="s">
        <v>98</v>
      </c>
      <c r="S110" s="77" t="s">
        <v>98</v>
      </c>
      <c r="T110" s="77">
        <v>1</v>
      </c>
      <c r="U110" s="78" t="str">
        <f t="shared" ref="U110:U136" si="4">IF(ISERROR(T110/S110),"N/A",T110/S110*100)</f>
        <v>N/A</v>
      </c>
      <c r="V110" s="73" t="s">
        <v>118</v>
      </c>
    </row>
    <row r="111" spans="1:22" ht="23.1" customHeight="1" x14ac:dyDescent="0.2">
      <c r="A111" s="65"/>
      <c r="B111" s="73"/>
      <c r="C111" s="73"/>
      <c r="D111" s="73"/>
      <c r="E111" s="73"/>
      <c r="F111" s="73"/>
      <c r="G111" s="73"/>
      <c r="H111" s="73"/>
      <c r="I111" s="74"/>
      <c r="J111" s="74"/>
      <c r="K111" s="73"/>
      <c r="L111" s="73"/>
      <c r="M111" s="73"/>
      <c r="N111" s="73"/>
      <c r="O111" s="75"/>
      <c r="P111" s="75"/>
      <c r="Q111" s="73"/>
      <c r="R111" s="76">
        <v>55</v>
      </c>
      <c r="S111" s="77">
        <v>55</v>
      </c>
      <c r="T111" s="77">
        <v>39</v>
      </c>
      <c r="U111" s="78">
        <f t="shared" si="4"/>
        <v>70.909090909090907</v>
      </c>
      <c r="V111" s="73" t="s">
        <v>108</v>
      </c>
    </row>
    <row r="112" spans="1:22" ht="23.1" customHeight="1" x14ac:dyDescent="0.2">
      <c r="A112" s="65"/>
      <c r="B112" s="73"/>
      <c r="C112" s="73"/>
      <c r="D112" s="73"/>
      <c r="E112" s="73"/>
      <c r="F112" s="73"/>
      <c r="G112" s="73"/>
      <c r="H112" s="73"/>
      <c r="I112" s="74"/>
      <c r="J112" s="74"/>
      <c r="K112" s="73"/>
      <c r="L112" s="73"/>
      <c r="M112" s="73"/>
      <c r="N112" s="73"/>
      <c r="O112" s="75"/>
      <c r="P112" s="75"/>
      <c r="Q112" s="73"/>
      <c r="R112" s="76" t="s">
        <v>98</v>
      </c>
      <c r="S112" s="77" t="s">
        <v>98</v>
      </c>
      <c r="T112" s="77">
        <v>10</v>
      </c>
      <c r="U112" s="78" t="str">
        <f t="shared" si="4"/>
        <v>N/A</v>
      </c>
      <c r="V112" s="73" t="s">
        <v>114</v>
      </c>
    </row>
    <row r="113" spans="1:22" ht="23.1" customHeight="1" x14ac:dyDescent="0.2">
      <c r="A113" s="65"/>
      <c r="B113" s="73"/>
      <c r="C113" s="73"/>
      <c r="D113" s="73"/>
      <c r="E113" s="73"/>
      <c r="F113" s="73"/>
      <c r="G113" s="73"/>
      <c r="H113" s="73"/>
      <c r="I113" s="74"/>
      <c r="J113" s="74"/>
      <c r="K113" s="73"/>
      <c r="L113" s="73"/>
      <c r="M113" s="73"/>
      <c r="N113" s="73"/>
      <c r="O113" s="75"/>
      <c r="P113" s="75"/>
      <c r="Q113" s="73"/>
      <c r="R113" s="76" t="s">
        <v>98</v>
      </c>
      <c r="S113" s="77" t="s">
        <v>98</v>
      </c>
      <c r="T113" s="77">
        <v>71</v>
      </c>
      <c r="U113" s="78" t="str">
        <f t="shared" si="4"/>
        <v>N/A</v>
      </c>
      <c r="V113" s="73" t="s">
        <v>100</v>
      </c>
    </row>
    <row r="114" spans="1:22" ht="23.1" customHeight="1" x14ac:dyDescent="0.2">
      <c r="A114" s="65"/>
      <c r="B114" s="73"/>
      <c r="C114" s="73"/>
      <c r="D114" s="73"/>
      <c r="E114" s="73"/>
      <c r="F114" s="73"/>
      <c r="G114" s="73"/>
      <c r="H114" s="73"/>
      <c r="I114" s="74"/>
      <c r="J114" s="74"/>
      <c r="K114" s="73"/>
      <c r="L114" s="73"/>
      <c r="M114" s="73"/>
      <c r="N114" s="73"/>
      <c r="O114" s="75"/>
      <c r="P114" s="75"/>
      <c r="Q114" s="73"/>
      <c r="R114" s="76" t="s">
        <v>98</v>
      </c>
      <c r="S114" s="77" t="s">
        <v>98</v>
      </c>
      <c r="T114" s="77">
        <v>6</v>
      </c>
      <c r="U114" s="78" t="str">
        <f t="shared" si="4"/>
        <v>N/A</v>
      </c>
      <c r="V114" s="73" t="s">
        <v>112</v>
      </c>
    </row>
    <row r="115" spans="1:22" ht="23.1" customHeight="1" x14ac:dyDescent="0.2">
      <c r="A115" s="65"/>
      <c r="B115" s="73"/>
      <c r="C115" s="73"/>
      <c r="D115" s="73"/>
      <c r="E115" s="73"/>
      <c r="F115" s="73"/>
      <c r="G115" s="73"/>
      <c r="H115" s="73"/>
      <c r="I115" s="74"/>
      <c r="J115" s="74"/>
      <c r="K115" s="73"/>
      <c r="L115" s="73"/>
      <c r="M115" s="73"/>
      <c r="N115" s="73"/>
      <c r="O115" s="75"/>
      <c r="P115" s="75"/>
      <c r="Q115" s="73"/>
      <c r="R115" s="76" t="s">
        <v>98</v>
      </c>
      <c r="S115" s="77" t="s">
        <v>98</v>
      </c>
      <c r="T115" s="77">
        <v>14</v>
      </c>
      <c r="U115" s="78" t="str">
        <f t="shared" si="4"/>
        <v>N/A</v>
      </c>
      <c r="V115" s="73" t="s">
        <v>110</v>
      </c>
    </row>
    <row r="116" spans="1:22" ht="23.1" customHeight="1" x14ac:dyDescent="0.2">
      <c r="A116" s="65"/>
      <c r="B116" s="73"/>
      <c r="C116" s="73"/>
      <c r="D116" s="73"/>
      <c r="E116" s="73"/>
      <c r="F116" s="73"/>
      <c r="G116" s="73"/>
      <c r="H116" s="73"/>
      <c r="I116" s="74"/>
      <c r="J116" s="74"/>
      <c r="K116" s="73"/>
      <c r="L116" s="73"/>
      <c r="M116" s="73"/>
      <c r="N116" s="73"/>
      <c r="O116" s="75"/>
      <c r="P116" s="75"/>
      <c r="Q116" s="73"/>
      <c r="R116" s="76" t="s">
        <v>98</v>
      </c>
      <c r="S116" s="77" t="s">
        <v>98</v>
      </c>
      <c r="T116" s="77">
        <v>12</v>
      </c>
      <c r="U116" s="78" t="str">
        <f t="shared" si="4"/>
        <v>N/A</v>
      </c>
      <c r="V116" s="73" t="s">
        <v>120</v>
      </c>
    </row>
    <row r="117" spans="1:22" ht="23.1" customHeight="1" x14ac:dyDescent="0.2">
      <c r="A117" s="65"/>
      <c r="B117" s="73"/>
      <c r="C117" s="73"/>
      <c r="D117" s="73"/>
      <c r="E117" s="73"/>
      <c r="F117" s="73"/>
      <c r="G117" s="73"/>
      <c r="H117" s="73"/>
      <c r="I117" s="74"/>
      <c r="J117" s="74"/>
      <c r="K117" s="73"/>
      <c r="L117" s="73"/>
      <c r="M117" s="73"/>
      <c r="N117" s="73"/>
      <c r="O117" s="75"/>
      <c r="P117" s="75"/>
      <c r="Q117" s="73"/>
      <c r="R117" s="76" t="s">
        <v>98</v>
      </c>
      <c r="S117" s="77" t="s">
        <v>98</v>
      </c>
      <c r="T117" s="77">
        <v>2</v>
      </c>
      <c r="U117" s="78" t="str">
        <f t="shared" si="4"/>
        <v>N/A</v>
      </c>
      <c r="V117" s="73" t="s">
        <v>105</v>
      </c>
    </row>
    <row r="118" spans="1:22" ht="23.1" customHeight="1" x14ac:dyDescent="0.2">
      <c r="A118" s="65"/>
      <c r="B118" s="73"/>
      <c r="C118" s="73"/>
      <c r="D118" s="73"/>
      <c r="E118" s="73"/>
      <c r="F118" s="73"/>
      <c r="G118" s="73"/>
      <c r="H118" s="73"/>
      <c r="I118" s="74"/>
      <c r="J118" s="74"/>
      <c r="K118" s="73"/>
      <c r="L118" s="73"/>
      <c r="M118" s="73"/>
      <c r="N118" s="73"/>
      <c r="O118" s="75"/>
      <c r="P118" s="75"/>
      <c r="Q118" s="73"/>
      <c r="R118" s="76">
        <v>0.04</v>
      </c>
      <c r="S118" s="77">
        <v>0.04</v>
      </c>
      <c r="T118" s="77" t="s">
        <v>98</v>
      </c>
      <c r="U118" s="78" t="str">
        <f t="shared" si="4"/>
        <v>N/A</v>
      </c>
      <c r="V118" s="73" t="s">
        <v>99</v>
      </c>
    </row>
    <row r="119" spans="1:22" ht="23.1" customHeight="1" x14ac:dyDescent="0.2">
      <c r="A119" s="65"/>
      <c r="B119" s="73"/>
      <c r="C119" s="73"/>
      <c r="D119" s="73"/>
      <c r="E119" s="73"/>
      <c r="F119" s="73"/>
      <c r="G119" s="73"/>
      <c r="H119" s="73"/>
      <c r="I119" s="74"/>
      <c r="J119" s="74"/>
      <c r="K119" s="73"/>
      <c r="L119" s="73"/>
      <c r="M119" s="73"/>
      <c r="N119" s="73"/>
      <c r="O119" s="75"/>
      <c r="P119" s="75"/>
      <c r="Q119" s="73"/>
      <c r="R119" s="76" t="s">
        <v>98</v>
      </c>
      <c r="S119" s="77" t="s">
        <v>98</v>
      </c>
      <c r="T119" s="77">
        <v>15</v>
      </c>
      <c r="U119" s="78" t="str">
        <f t="shared" si="4"/>
        <v>N/A</v>
      </c>
      <c r="V119" s="73" t="s">
        <v>109</v>
      </c>
    </row>
    <row r="120" spans="1:22" ht="23.1" customHeight="1" x14ac:dyDescent="0.2">
      <c r="A120" s="65"/>
      <c r="B120" s="73"/>
      <c r="C120" s="73"/>
      <c r="D120" s="73"/>
      <c r="E120" s="73"/>
      <c r="F120" s="73"/>
      <c r="G120" s="73"/>
      <c r="H120" s="73"/>
      <c r="I120" s="74"/>
      <c r="J120" s="74"/>
      <c r="K120" s="73"/>
      <c r="L120" s="73"/>
      <c r="M120" s="73"/>
      <c r="N120" s="73"/>
      <c r="O120" s="75"/>
      <c r="P120" s="75"/>
      <c r="Q120" s="73"/>
      <c r="R120" s="76" t="s">
        <v>98</v>
      </c>
      <c r="S120" s="77" t="s">
        <v>98</v>
      </c>
      <c r="T120" s="77">
        <v>0</v>
      </c>
      <c r="U120" s="78" t="str">
        <f t="shared" si="4"/>
        <v>N/A</v>
      </c>
      <c r="V120" s="73" t="s">
        <v>102</v>
      </c>
    </row>
    <row r="121" spans="1:22" ht="23.1" customHeight="1" x14ac:dyDescent="0.2">
      <c r="A121" s="65"/>
      <c r="B121" s="73"/>
      <c r="C121" s="73"/>
      <c r="D121" s="73"/>
      <c r="E121" s="73"/>
      <c r="F121" s="73"/>
      <c r="G121" s="73"/>
      <c r="H121" s="73"/>
      <c r="I121" s="74"/>
      <c r="J121" s="74"/>
      <c r="K121" s="73"/>
      <c r="L121" s="73"/>
      <c r="M121" s="73"/>
      <c r="N121" s="73"/>
      <c r="O121" s="75"/>
      <c r="P121" s="75"/>
      <c r="Q121" s="73"/>
      <c r="R121" s="76">
        <v>0</v>
      </c>
      <c r="S121" s="77">
        <v>0</v>
      </c>
      <c r="T121" s="77" t="s">
        <v>98</v>
      </c>
      <c r="U121" s="78" t="str">
        <f t="shared" si="4"/>
        <v>N/A</v>
      </c>
      <c r="V121" s="73" t="s">
        <v>107</v>
      </c>
    </row>
    <row r="122" spans="1:22" ht="23.1" customHeight="1" x14ac:dyDescent="0.2">
      <c r="A122" s="65"/>
      <c r="B122" s="73"/>
      <c r="C122" s="73"/>
      <c r="D122" s="73"/>
      <c r="E122" s="73"/>
      <c r="F122" s="73"/>
      <c r="G122" s="73"/>
      <c r="H122" s="73"/>
      <c r="I122" s="74"/>
      <c r="J122" s="74"/>
      <c r="K122" s="73"/>
      <c r="L122" s="73"/>
      <c r="M122" s="73"/>
      <c r="N122" s="73"/>
      <c r="O122" s="75"/>
      <c r="P122" s="75"/>
      <c r="Q122" s="73"/>
      <c r="R122" s="76">
        <v>20</v>
      </c>
      <c r="S122" s="77">
        <v>20</v>
      </c>
      <c r="T122" s="77">
        <v>35</v>
      </c>
      <c r="U122" s="78">
        <f t="shared" si="4"/>
        <v>175</v>
      </c>
      <c r="V122" s="73" t="s">
        <v>115</v>
      </c>
    </row>
    <row r="123" spans="1:22" ht="23.1" customHeight="1" x14ac:dyDescent="0.2">
      <c r="A123" s="65"/>
      <c r="B123" s="73"/>
      <c r="C123" s="73"/>
      <c r="D123" s="73"/>
      <c r="E123" s="73"/>
      <c r="F123" s="73"/>
      <c r="G123" s="73"/>
      <c r="H123" s="73"/>
      <c r="I123" s="74"/>
      <c r="J123" s="74"/>
      <c r="K123" s="73"/>
      <c r="L123" s="73"/>
      <c r="M123" s="73"/>
      <c r="N123" s="73"/>
      <c r="O123" s="75"/>
      <c r="P123" s="75"/>
      <c r="Q123" s="73"/>
      <c r="R123" s="76" t="s">
        <v>98</v>
      </c>
      <c r="S123" s="77" t="s">
        <v>98</v>
      </c>
      <c r="T123" s="77">
        <v>0</v>
      </c>
      <c r="U123" s="78" t="str">
        <f t="shared" si="4"/>
        <v>N/A</v>
      </c>
      <c r="V123" s="73" t="s">
        <v>122</v>
      </c>
    </row>
    <row r="124" spans="1:22" ht="23.1" customHeight="1" x14ac:dyDescent="0.2">
      <c r="A124" s="65"/>
      <c r="B124" s="73"/>
      <c r="C124" s="73"/>
      <c r="D124" s="73"/>
      <c r="E124" s="73"/>
      <c r="F124" s="73"/>
      <c r="G124" s="73"/>
      <c r="H124" s="73"/>
      <c r="I124" s="74"/>
      <c r="J124" s="74"/>
      <c r="K124" s="73"/>
      <c r="L124" s="73"/>
      <c r="M124" s="73"/>
      <c r="N124" s="73"/>
      <c r="O124" s="75"/>
      <c r="P124" s="75"/>
      <c r="Q124" s="73"/>
      <c r="R124" s="76" t="s">
        <v>98</v>
      </c>
      <c r="S124" s="77" t="s">
        <v>98</v>
      </c>
      <c r="T124" s="77">
        <v>5</v>
      </c>
      <c r="U124" s="78" t="str">
        <f t="shared" si="4"/>
        <v>N/A</v>
      </c>
      <c r="V124" s="73" t="s">
        <v>113</v>
      </c>
    </row>
    <row r="125" spans="1:22" ht="23.1" customHeight="1" x14ac:dyDescent="0.2">
      <c r="A125" s="65"/>
      <c r="B125" s="73"/>
      <c r="C125" s="73"/>
      <c r="D125" s="73"/>
      <c r="E125" s="73"/>
      <c r="F125" s="73"/>
      <c r="G125" s="73"/>
      <c r="H125" s="73"/>
      <c r="I125" s="74"/>
      <c r="J125" s="74"/>
      <c r="K125" s="73"/>
      <c r="L125" s="73"/>
      <c r="M125" s="73"/>
      <c r="N125" s="73"/>
      <c r="O125" s="75"/>
      <c r="P125" s="75"/>
      <c r="Q125" s="73"/>
      <c r="R125" s="76">
        <v>0</v>
      </c>
      <c r="S125" s="77">
        <v>0</v>
      </c>
      <c r="T125" s="77">
        <v>0</v>
      </c>
      <c r="U125" s="78" t="str">
        <f t="shared" si="4"/>
        <v>N/A</v>
      </c>
      <c r="V125" s="73" t="s">
        <v>123</v>
      </c>
    </row>
    <row r="126" spans="1:22" ht="23.1" customHeight="1" x14ac:dyDescent="0.2">
      <c r="A126" s="65"/>
      <c r="B126" s="73"/>
      <c r="C126" s="73"/>
      <c r="D126" s="73"/>
      <c r="E126" s="73"/>
      <c r="F126" s="73"/>
      <c r="G126" s="73"/>
      <c r="H126" s="73"/>
      <c r="I126" s="74"/>
      <c r="J126" s="74"/>
      <c r="K126" s="73"/>
      <c r="L126" s="73"/>
      <c r="M126" s="73"/>
      <c r="N126" s="73"/>
      <c r="O126" s="75"/>
      <c r="P126" s="75"/>
      <c r="Q126" s="73"/>
      <c r="R126" s="76">
        <v>0</v>
      </c>
      <c r="S126" s="77">
        <v>0</v>
      </c>
      <c r="T126" s="77" t="s">
        <v>98</v>
      </c>
      <c r="U126" s="78" t="str">
        <f t="shared" si="4"/>
        <v>N/A</v>
      </c>
      <c r="V126" s="73" t="s">
        <v>116</v>
      </c>
    </row>
    <row r="127" spans="1:22" ht="23.1" customHeight="1" x14ac:dyDescent="0.2">
      <c r="A127" s="65"/>
      <c r="B127" s="73"/>
      <c r="C127" s="73"/>
      <c r="D127" s="73"/>
      <c r="E127" s="73"/>
      <c r="F127" s="73"/>
      <c r="G127" s="73"/>
      <c r="H127" s="73"/>
      <c r="I127" s="74"/>
      <c r="J127" s="74"/>
      <c r="K127" s="73"/>
      <c r="L127" s="73"/>
      <c r="M127" s="73"/>
      <c r="N127" s="73"/>
      <c r="O127" s="75"/>
      <c r="P127" s="75"/>
      <c r="Q127" s="73"/>
      <c r="R127" s="76" t="s">
        <v>98</v>
      </c>
      <c r="S127" s="77" t="s">
        <v>98</v>
      </c>
      <c r="T127" s="77">
        <v>153</v>
      </c>
      <c r="U127" s="78" t="str">
        <f t="shared" si="4"/>
        <v>N/A</v>
      </c>
      <c r="V127" s="73" t="s">
        <v>111</v>
      </c>
    </row>
    <row r="128" spans="1:22" ht="23.1" customHeight="1" x14ac:dyDescent="0.2">
      <c r="A128" s="65"/>
      <c r="B128" s="73"/>
      <c r="C128" s="73"/>
      <c r="D128" s="73"/>
      <c r="E128" s="73"/>
      <c r="F128" s="73"/>
      <c r="G128" s="73"/>
      <c r="H128" s="73"/>
      <c r="I128" s="74"/>
      <c r="J128" s="74"/>
      <c r="K128" s="73"/>
      <c r="L128" s="73"/>
      <c r="M128" s="73"/>
      <c r="N128" s="73"/>
      <c r="O128" s="75"/>
      <c r="P128" s="75"/>
      <c r="Q128" s="73"/>
      <c r="R128" s="76" t="s">
        <v>98</v>
      </c>
      <c r="S128" s="77" t="s">
        <v>98</v>
      </c>
      <c r="T128" s="77">
        <v>105</v>
      </c>
      <c r="U128" s="78" t="str">
        <f t="shared" si="4"/>
        <v>N/A</v>
      </c>
      <c r="V128" s="73" t="s">
        <v>101</v>
      </c>
    </row>
    <row r="129" spans="1:22" ht="23.1" customHeight="1" x14ac:dyDescent="0.2">
      <c r="A129" s="65"/>
      <c r="B129" s="73"/>
      <c r="C129" s="73"/>
      <c r="D129" s="73"/>
      <c r="E129" s="73"/>
      <c r="F129" s="73"/>
      <c r="G129" s="73"/>
      <c r="H129" s="73"/>
      <c r="I129" s="74"/>
      <c r="J129" s="74"/>
      <c r="K129" s="73"/>
      <c r="L129" s="73"/>
      <c r="M129" s="73"/>
      <c r="N129" s="73"/>
      <c r="O129" s="75"/>
      <c r="P129" s="75"/>
      <c r="Q129" s="73"/>
      <c r="R129" s="76">
        <v>0</v>
      </c>
      <c r="S129" s="77">
        <v>0</v>
      </c>
      <c r="T129" s="77">
        <v>0</v>
      </c>
      <c r="U129" s="78" t="str">
        <f t="shared" si="4"/>
        <v>N/A</v>
      </c>
      <c r="V129" s="73" t="s">
        <v>106</v>
      </c>
    </row>
    <row r="130" spans="1:22" ht="23.1" customHeight="1" x14ac:dyDescent="0.2">
      <c r="A130" s="65"/>
      <c r="B130" s="73"/>
      <c r="C130" s="73"/>
      <c r="D130" s="73"/>
      <c r="E130" s="73"/>
      <c r="F130" s="73"/>
      <c r="G130" s="73"/>
      <c r="H130" s="73"/>
      <c r="I130" s="74"/>
      <c r="J130" s="74"/>
      <c r="K130" s="73"/>
      <c r="L130" s="73"/>
      <c r="M130" s="73"/>
      <c r="N130" s="73"/>
      <c r="O130" s="75"/>
      <c r="P130" s="75"/>
      <c r="Q130" s="73"/>
      <c r="R130" s="76" t="s">
        <v>98</v>
      </c>
      <c r="S130" s="77" t="s">
        <v>98</v>
      </c>
      <c r="T130" s="77">
        <v>4</v>
      </c>
      <c r="U130" s="78" t="str">
        <f t="shared" si="4"/>
        <v>N/A</v>
      </c>
      <c r="V130" s="73" t="s">
        <v>121</v>
      </c>
    </row>
    <row r="131" spans="1:22" ht="23.1" customHeight="1" x14ac:dyDescent="0.2">
      <c r="A131" s="65"/>
      <c r="B131" s="73"/>
      <c r="C131" s="73"/>
      <c r="D131" s="73"/>
      <c r="E131" s="73"/>
      <c r="F131" s="73"/>
      <c r="G131" s="73"/>
      <c r="H131" s="73"/>
      <c r="I131" s="74"/>
      <c r="J131" s="74"/>
      <c r="K131" s="73"/>
      <c r="L131" s="73"/>
      <c r="M131" s="73"/>
      <c r="N131" s="73"/>
      <c r="O131" s="75"/>
      <c r="P131" s="75"/>
      <c r="Q131" s="73"/>
      <c r="R131" s="76">
        <v>52</v>
      </c>
      <c r="S131" s="77">
        <v>52</v>
      </c>
      <c r="T131" s="77">
        <v>20</v>
      </c>
      <c r="U131" s="78">
        <f t="shared" si="4"/>
        <v>38.461538461538467</v>
      </c>
      <c r="V131" s="73" t="s">
        <v>103</v>
      </c>
    </row>
    <row r="132" spans="1:22" ht="23.1" customHeight="1" x14ac:dyDescent="0.2">
      <c r="A132" s="65"/>
      <c r="B132" s="73"/>
      <c r="C132" s="73"/>
      <c r="D132" s="73"/>
      <c r="E132" s="73"/>
      <c r="F132" s="73"/>
      <c r="G132" s="73"/>
      <c r="H132" s="73"/>
      <c r="I132" s="74"/>
      <c r="J132" s="74"/>
      <c r="K132" s="73"/>
      <c r="L132" s="73"/>
      <c r="M132" s="73"/>
      <c r="N132" s="73"/>
      <c r="O132" s="75"/>
      <c r="P132" s="75"/>
      <c r="Q132" s="73"/>
      <c r="R132" s="76" t="s">
        <v>98</v>
      </c>
      <c r="S132" s="77" t="s">
        <v>98</v>
      </c>
      <c r="T132" s="77">
        <v>12</v>
      </c>
      <c r="U132" s="78" t="str">
        <f t="shared" si="4"/>
        <v>N/A</v>
      </c>
      <c r="V132" s="73" t="s">
        <v>104</v>
      </c>
    </row>
    <row r="133" spans="1:22" ht="23.1" customHeight="1" x14ac:dyDescent="0.2">
      <c r="A133" s="65"/>
      <c r="B133" s="73"/>
      <c r="C133" s="73"/>
      <c r="D133" s="73"/>
      <c r="E133" s="73"/>
      <c r="F133" s="73"/>
      <c r="G133" s="73"/>
      <c r="H133" s="73"/>
      <c r="I133" s="74"/>
      <c r="J133" s="74"/>
      <c r="K133" s="73"/>
      <c r="L133" s="73"/>
      <c r="M133" s="73"/>
      <c r="N133" s="73"/>
      <c r="O133" s="75"/>
      <c r="P133" s="75"/>
      <c r="Q133" s="73"/>
      <c r="R133" s="76" t="s">
        <v>98</v>
      </c>
      <c r="S133" s="77" t="s">
        <v>98</v>
      </c>
      <c r="T133" s="77">
        <v>5</v>
      </c>
      <c r="U133" s="78" t="str">
        <f t="shared" si="4"/>
        <v>N/A</v>
      </c>
      <c r="V133" s="73" t="s">
        <v>117</v>
      </c>
    </row>
    <row r="134" spans="1:22" ht="23.1" customHeight="1" x14ac:dyDescent="0.2">
      <c r="A134" s="65"/>
      <c r="B134" s="73"/>
      <c r="C134" s="73"/>
      <c r="D134" s="73"/>
      <c r="E134" s="73"/>
      <c r="F134" s="73"/>
      <c r="G134" s="73"/>
      <c r="H134" s="73"/>
      <c r="I134" s="74"/>
      <c r="J134" s="74"/>
      <c r="K134" s="73"/>
      <c r="L134" s="73"/>
      <c r="M134" s="73"/>
      <c r="N134" s="73"/>
      <c r="O134" s="75"/>
      <c r="P134" s="75"/>
      <c r="Q134" s="73"/>
      <c r="R134" s="76" t="s">
        <v>98</v>
      </c>
      <c r="S134" s="77" t="s">
        <v>98</v>
      </c>
      <c r="T134" s="77" t="s">
        <v>98</v>
      </c>
      <c r="U134" s="78" t="str">
        <f t="shared" si="4"/>
        <v>N/A</v>
      </c>
      <c r="V134" s="73" t="s">
        <v>124</v>
      </c>
    </row>
    <row r="135" spans="1:22" ht="23.1" customHeight="1" thickBot="1" x14ac:dyDescent="0.25">
      <c r="A135" s="65"/>
      <c r="B135" s="73"/>
      <c r="C135" s="73"/>
      <c r="D135" s="73"/>
      <c r="E135" s="73"/>
      <c r="F135" s="73"/>
      <c r="G135" s="73"/>
      <c r="H135" s="73"/>
      <c r="I135" s="74"/>
      <c r="J135" s="74"/>
      <c r="K135" s="73"/>
      <c r="L135" s="73"/>
      <c r="M135" s="73"/>
      <c r="N135" s="73"/>
      <c r="O135" s="75"/>
      <c r="P135" s="75"/>
      <c r="Q135" s="73"/>
      <c r="R135" s="76">
        <v>51</v>
      </c>
      <c r="S135" s="77" t="s">
        <v>98</v>
      </c>
      <c r="T135" s="77" t="s">
        <v>98</v>
      </c>
      <c r="U135" s="78" t="str">
        <f t="shared" si="4"/>
        <v>N/A</v>
      </c>
      <c r="V135" s="73" t="s">
        <v>134</v>
      </c>
    </row>
    <row r="136" spans="1:22" ht="75" customHeight="1" thickTop="1" thickBot="1" x14ac:dyDescent="0.25">
      <c r="A136" s="65"/>
      <c r="B136" s="66" t="s">
        <v>44</v>
      </c>
      <c r="C136" s="67" t="s">
        <v>135</v>
      </c>
      <c r="D136" s="67"/>
      <c r="E136" s="67"/>
      <c r="F136" s="67"/>
      <c r="G136" s="67"/>
      <c r="H136" s="67"/>
      <c r="I136" s="67" t="s">
        <v>136</v>
      </c>
      <c r="J136" s="67"/>
      <c r="K136" s="67"/>
      <c r="L136" s="67" t="s">
        <v>137</v>
      </c>
      <c r="M136" s="67"/>
      <c r="N136" s="67"/>
      <c r="O136" s="67"/>
      <c r="P136" s="68" t="s">
        <v>95</v>
      </c>
      <c r="Q136" s="68" t="s">
        <v>88</v>
      </c>
      <c r="R136" s="68">
        <v>9.28125</v>
      </c>
      <c r="S136" s="68">
        <v>9.28125</v>
      </c>
      <c r="T136" s="68">
        <v>9.6190476190476186</v>
      </c>
      <c r="U136" s="68">
        <f t="shared" si="4"/>
        <v>103.63957030623696</v>
      </c>
      <c r="V136" s="69" t="s">
        <v>96</v>
      </c>
    </row>
    <row r="137" spans="1:22" ht="23.1" customHeight="1" thickTop="1" thickBot="1" x14ac:dyDescent="0.25">
      <c r="A137" s="65"/>
      <c r="B137" s="70" t="s">
        <v>97</v>
      </c>
      <c r="C137" s="72"/>
      <c r="D137" s="72"/>
      <c r="E137" s="72"/>
      <c r="F137" s="72"/>
      <c r="G137" s="72"/>
      <c r="H137" s="72"/>
      <c r="I137" s="72"/>
      <c r="J137" s="72"/>
      <c r="K137" s="72"/>
      <c r="L137" s="72"/>
      <c r="M137" s="72"/>
      <c r="N137" s="72"/>
      <c r="O137" s="72"/>
      <c r="P137" s="72"/>
      <c r="Q137" s="72"/>
      <c r="R137" s="72"/>
      <c r="S137" s="72"/>
      <c r="T137" s="72"/>
      <c r="U137" s="72"/>
      <c r="V137" s="71"/>
    </row>
    <row r="138" spans="1:22" ht="23.1" customHeight="1" x14ac:dyDescent="0.2">
      <c r="A138" s="65"/>
      <c r="B138" s="73"/>
      <c r="C138" s="73"/>
      <c r="D138" s="73"/>
      <c r="E138" s="73"/>
      <c r="F138" s="73"/>
      <c r="G138" s="73"/>
      <c r="H138" s="73"/>
      <c r="I138" s="74"/>
      <c r="J138" s="74"/>
      <c r="K138" s="73"/>
      <c r="L138" s="73"/>
      <c r="M138" s="73"/>
      <c r="N138" s="73"/>
      <c r="O138" s="75"/>
      <c r="P138" s="75"/>
      <c r="Q138" s="73"/>
      <c r="R138" s="76" t="s">
        <v>98</v>
      </c>
      <c r="S138" s="77" t="s">
        <v>98</v>
      </c>
      <c r="T138" s="77">
        <v>2</v>
      </c>
      <c r="U138" s="78" t="str">
        <f t="shared" ref="U138:U161" si="5">IF(ISERROR(T138/S138),"N/A",T138/S138*100)</f>
        <v>N/A</v>
      </c>
      <c r="V138" s="73" t="s">
        <v>104</v>
      </c>
    </row>
    <row r="139" spans="1:22" ht="23.1" customHeight="1" x14ac:dyDescent="0.2">
      <c r="A139" s="65"/>
      <c r="B139" s="73"/>
      <c r="C139" s="73"/>
      <c r="D139" s="73"/>
      <c r="E139" s="73"/>
      <c r="F139" s="73"/>
      <c r="G139" s="73"/>
      <c r="H139" s="73"/>
      <c r="I139" s="74"/>
      <c r="J139" s="74"/>
      <c r="K139" s="73"/>
      <c r="L139" s="73"/>
      <c r="M139" s="73"/>
      <c r="N139" s="73"/>
      <c r="O139" s="75"/>
      <c r="P139" s="75"/>
      <c r="Q139" s="73"/>
      <c r="R139" s="76" t="s">
        <v>98</v>
      </c>
      <c r="S139" s="77" t="s">
        <v>98</v>
      </c>
      <c r="T139" s="77">
        <v>9</v>
      </c>
      <c r="U139" s="78" t="str">
        <f t="shared" si="5"/>
        <v>N/A</v>
      </c>
      <c r="V139" s="73" t="s">
        <v>110</v>
      </c>
    </row>
    <row r="140" spans="1:22" ht="23.1" customHeight="1" x14ac:dyDescent="0.2">
      <c r="A140" s="65"/>
      <c r="B140" s="73"/>
      <c r="C140" s="73"/>
      <c r="D140" s="73"/>
      <c r="E140" s="73"/>
      <c r="F140" s="73"/>
      <c r="G140" s="73"/>
      <c r="H140" s="73"/>
      <c r="I140" s="74"/>
      <c r="J140" s="74"/>
      <c r="K140" s="73"/>
      <c r="L140" s="73"/>
      <c r="M140" s="73"/>
      <c r="N140" s="73"/>
      <c r="O140" s="75"/>
      <c r="P140" s="75"/>
      <c r="Q140" s="73"/>
      <c r="R140" s="76">
        <v>7</v>
      </c>
      <c r="S140" s="77">
        <v>7</v>
      </c>
      <c r="T140" s="77">
        <v>10</v>
      </c>
      <c r="U140" s="78">
        <f t="shared" si="5"/>
        <v>142.85714285714286</v>
      </c>
      <c r="V140" s="73" t="s">
        <v>108</v>
      </c>
    </row>
    <row r="141" spans="1:22" ht="23.1" customHeight="1" x14ac:dyDescent="0.2">
      <c r="A141" s="65"/>
      <c r="B141" s="73"/>
      <c r="C141" s="73"/>
      <c r="D141" s="73"/>
      <c r="E141" s="73"/>
      <c r="F141" s="73"/>
      <c r="G141" s="73"/>
      <c r="H141" s="73"/>
      <c r="I141" s="74"/>
      <c r="J141" s="74"/>
      <c r="K141" s="73"/>
      <c r="L141" s="73"/>
      <c r="M141" s="73"/>
      <c r="N141" s="73"/>
      <c r="O141" s="75"/>
      <c r="P141" s="75"/>
      <c r="Q141" s="73"/>
      <c r="R141" s="76" t="s">
        <v>98</v>
      </c>
      <c r="S141" s="77" t="s">
        <v>98</v>
      </c>
      <c r="T141" s="77">
        <v>0</v>
      </c>
      <c r="U141" s="78" t="str">
        <f t="shared" si="5"/>
        <v>N/A</v>
      </c>
      <c r="V141" s="73" t="s">
        <v>101</v>
      </c>
    </row>
    <row r="142" spans="1:22" ht="23.1" customHeight="1" x14ac:dyDescent="0.2">
      <c r="A142" s="65"/>
      <c r="B142" s="73"/>
      <c r="C142" s="73"/>
      <c r="D142" s="73"/>
      <c r="E142" s="73"/>
      <c r="F142" s="73"/>
      <c r="G142" s="73"/>
      <c r="H142" s="73"/>
      <c r="I142" s="74"/>
      <c r="J142" s="74"/>
      <c r="K142" s="73"/>
      <c r="L142" s="73"/>
      <c r="M142" s="73"/>
      <c r="N142" s="73"/>
      <c r="O142" s="75"/>
      <c r="P142" s="75"/>
      <c r="Q142" s="73"/>
      <c r="R142" s="76">
        <v>52</v>
      </c>
      <c r="S142" s="77">
        <v>52</v>
      </c>
      <c r="T142" s="77">
        <v>29</v>
      </c>
      <c r="U142" s="78">
        <f t="shared" si="5"/>
        <v>55.769230769230774</v>
      </c>
      <c r="V142" s="73" t="s">
        <v>103</v>
      </c>
    </row>
    <row r="143" spans="1:22" ht="23.1" customHeight="1" x14ac:dyDescent="0.2">
      <c r="A143" s="65"/>
      <c r="B143" s="73"/>
      <c r="C143" s="73"/>
      <c r="D143" s="73"/>
      <c r="E143" s="73"/>
      <c r="F143" s="73"/>
      <c r="G143" s="73"/>
      <c r="H143" s="73"/>
      <c r="I143" s="74"/>
      <c r="J143" s="74"/>
      <c r="K143" s="73"/>
      <c r="L143" s="73"/>
      <c r="M143" s="73"/>
      <c r="N143" s="73"/>
      <c r="O143" s="75"/>
      <c r="P143" s="75"/>
      <c r="Q143" s="73"/>
      <c r="R143" s="76" t="s">
        <v>98</v>
      </c>
      <c r="S143" s="77" t="s">
        <v>98</v>
      </c>
      <c r="T143" s="77">
        <v>2</v>
      </c>
      <c r="U143" s="78" t="str">
        <f t="shared" si="5"/>
        <v>N/A</v>
      </c>
      <c r="V143" s="73" t="s">
        <v>121</v>
      </c>
    </row>
    <row r="144" spans="1:22" ht="23.1" customHeight="1" x14ac:dyDescent="0.2">
      <c r="A144" s="65"/>
      <c r="B144" s="73"/>
      <c r="C144" s="73"/>
      <c r="D144" s="73"/>
      <c r="E144" s="73"/>
      <c r="F144" s="73"/>
      <c r="G144" s="73"/>
      <c r="H144" s="73"/>
      <c r="I144" s="74"/>
      <c r="J144" s="74"/>
      <c r="K144" s="73"/>
      <c r="L144" s="73"/>
      <c r="M144" s="73"/>
      <c r="N144" s="73"/>
      <c r="O144" s="75"/>
      <c r="P144" s="75"/>
      <c r="Q144" s="73"/>
      <c r="R144" s="76" t="s">
        <v>98</v>
      </c>
      <c r="S144" s="77" t="s">
        <v>98</v>
      </c>
      <c r="T144" s="77">
        <v>0</v>
      </c>
      <c r="U144" s="78" t="str">
        <f t="shared" si="5"/>
        <v>N/A</v>
      </c>
      <c r="V144" s="73" t="s">
        <v>102</v>
      </c>
    </row>
    <row r="145" spans="1:22" ht="23.1" customHeight="1" x14ac:dyDescent="0.2">
      <c r="A145" s="65"/>
      <c r="B145" s="73"/>
      <c r="C145" s="73"/>
      <c r="D145" s="73"/>
      <c r="E145" s="73"/>
      <c r="F145" s="73"/>
      <c r="G145" s="73"/>
      <c r="H145" s="73"/>
      <c r="I145" s="74"/>
      <c r="J145" s="74"/>
      <c r="K145" s="73"/>
      <c r="L145" s="73"/>
      <c r="M145" s="73"/>
      <c r="N145" s="73"/>
      <c r="O145" s="75"/>
      <c r="P145" s="75"/>
      <c r="Q145" s="73"/>
      <c r="R145" s="76" t="s">
        <v>98</v>
      </c>
      <c r="S145" s="77" t="s">
        <v>98</v>
      </c>
      <c r="T145" s="77">
        <v>0</v>
      </c>
      <c r="U145" s="78" t="str">
        <f t="shared" si="5"/>
        <v>N/A</v>
      </c>
      <c r="V145" s="73" t="s">
        <v>113</v>
      </c>
    </row>
    <row r="146" spans="1:22" ht="23.1" customHeight="1" x14ac:dyDescent="0.2">
      <c r="A146" s="65"/>
      <c r="B146" s="73"/>
      <c r="C146" s="73"/>
      <c r="D146" s="73"/>
      <c r="E146" s="73"/>
      <c r="F146" s="73"/>
      <c r="G146" s="73"/>
      <c r="H146" s="73"/>
      <c r="I146" s="74"/>
      <c r="J146" s="74"/>
      <c r="K146" s="73"/>
      <c r="L146" s="73"/>
      <c r="M146" s="73"/>
      <c r="N146" s="73"/>
      <c r="O146" s="75"/>
      <c r="P146" s="75"/>
      <c r="Q146" s="73"/>
      <c r="R146" s="76" t="s">
        <v>98</v>
      </c>
      <c r="S146" s="77" t="s">
        <v>98</v>
      </c>
      <c r="T146" s="77">
        <v>3</v>
      </c>
      <c r="U146" s="78" t="str">
        <f t="shared" si="5"/>
        <v>N/A</v>
      </c>
      <c r="V146" s="73" t="s">
        <v>118</v>
      </c>
    </row>
    <row r="147" spans="1:22" ht="23.1" customHeight="1" x14ac:dyDescent="0.2">
      <c r="A147" s="65"/>
      <c r="B147" s="73"/>
      <c r="C147" s="73"/>
      <c r="D147" s="73"/>
      <c r="E147" s="73"/>
      <c r="F147" s="73"/>
      <c r="G147" s="73"/>
      <c r="H147" s="73"/>
      <c r="I147" s="74"/>
      <c r="J147" s="74"/>
      <c r="K147" s="73"/>
      <c r="L147" s="73"/>
      <c r="M147" s="73"/>
      <c r="N147" s="73"/>
      <c r="O147" s="75"/>
      <c r="P147" s="75"/>
      <c r="Q147" s="73"/>
      <c r="R147" s="76">
        <v>2</v>
      </c>
      <c r="S147" s="77">
        <v>2</v>
      </c>
      <c r="T147" s="77">
        <v>2</v>
      </c>
      <c r="U147" s="78">
        <f t="shared" si="5"/>
        <v>100</v>
      </c>
      <c r="V147" s="73" t="s">
        <v>116</v>
      </c>
    </row>
    <row r="148" spans="1:22" ht="23.1" customHeight="1" x14ac:dyDescent="0.2">
      <c r="A148" s="65"/>
      <c r="B148" s="73"/>
      <c r="C148" s="73"/>
      <c r="D148" s="73"/>
      <c r="E148" s="73"/>
      <c r="F148" s="73"/>
      <c r="G148" s="73"/>
      <c r="H148" s="73"/>
      <c r="I148" s="74"/>
      <c r="J148" s="74"/>
      <c r="K148" s="73"/>
      <c r="L148" s="73"/>
      <c r="M148" s="73"/>
      <c r="N148" s="73"/>
      <c r="O148" s="75"/>
      <c r="P148" s="75"/>
      <c r="Q148" s="73"/>
      <c r="R148" s="76" t="s">
        <v>98</v>
      </c>
      <c r="S148" s="77" t="s">
        <v>98</v>
      </c>
      <c r="T148" s="77">
        <v>40</v>
      </c>
      <c r="U148" s="78" t="str">
        <f t="shared" si="5"/>
        <v>N/A</v>
      </c>
      <c r="V148" s="73" t="s">
        <v>100</v>
      </c>
    </row>
    <row r="149" spans="1:22" ht="23.1" customHeight="1" x14ac:dyDescent="0.2">
      <c r="A149" s="65"/>
      <c r="B149" s="73"/>
      <c r="C149" s="73"/>
      <c r="D149" s="73"/>
      <c r="E149" s="73"/>
      <c r="F149" s="73"/>
      <c r="G149" s="73"/>
      <c r="H149" s="73"/>
      <c r="I149" s="74"/>
      <c r="J149" s="74"/>
      <c r="K149" s="73"/>
      <c r="L149" s="73"/>
      <c r="M149" s="73"/>
      <c r="N149" s="73"/>
      <c r="O149" s="75"/>
      <c r="P149" s="75"/>
      <c r="Q149" s="73"/>
      <c r="R149" s="76" t="s">
        <v>98</v>
      </c>
      <c r="S149" s="77" t="s">
        <v>98</v>
      </c>
      <c r="T149" s="77">
        <v>31</v>
      </c>
      <c r="U149" s="78" t="str">
        <f t="shared" si="5"/>
        <v>N/A</v>
      </c>
      <c r="V149" s="73" t="s">
        <v>109</v>
      </c>
    </row>
    <row r="150" spans="1:22" ht="23.1" customHeight="1" x14ac:dyDescent="0.2">
      <c r="A150" s="65"/>
      <c r="B150" s="73"/>
      <c r="C150" s="73"/>
      <c r="D150" s="73"/>
      <c r="E150" s="73"/>
      <c r="F150" s="73"/>
      <c r="G150" s="73"/>
      <c r="H150" s="73"/>
      <c r="I150" s="74"/>
      <c r="J150" s="74"/>
      <c r="K150" s="73"/>
      <c r="L150" s="73"/>
      <c r="M150" s="73"/>
      <c r="N150" s="73"/>
      <c r="O150" s="75"/>
      <c r="P150" s="75"/>
      <c r="Q150" s="73"/>
      <c r="R150" s="76" t="s">
        <v>98</v>
      </c>
      <c r="S150" s="77" t="s">
        <v>98</v>
      </c>
      <c r="T150" s="77">
        <v>4</v>
      </c>
      <c r="U150" s="78" t="str">
        <f t="shared" si="5"/>
        <v>N/A</v>
      </c>
      <c r="V150" s="73" t="s">
        <v>114</v>
      </c>
    </row>
    <row r="151" spans="1:22" ht="23.1" customHeight="1" x14ac:dyDescent="0.2">
      <c r="A151" s="65"/>
      <c r="B151" s="73"/>
      <c r="C151" s="73"/>
      <c r="D151" s="73"/>
      <c r="E151" s="73"/>
      <c r="F151" s="73"/>
      <c r="G151" s="73"/>
      <c r="H151" s="73"/>
      <c r="I151" s="74"/>
      <c r="J151" s="74"/>
      <c r="K151" s="73"/>
      <c r="L151" s="73"/>
      <c r="M151" s="73"/>
      <c r="N151" s="73"/>
      <c r="O151" s="75"/>
      <c r="P151" s="75"/>
      <c r="Q151" s="73"/>
      <c r="R151" s="76">
        <v>0</v>
      </c>
      <c r="S151" s="77">
        <v>0</v>
      </c>
      <c r="T151" s="77" t="s">
        <v>98</v>
      </c>
      <c r="U151" s="78" t="str">
        <f t="shared" si="5"/>
        <v>N/A</v>
      </c>
      <c r="V151" s="73" t="s">
        <v>107</v>
      </c>
    </row>
    <row r="152" spans="1:22" ht="23.1" customHeight="1" x14ac:dyDescent="0.2">
      <c r="A152" s="65"/>
      <c r="B152" s="73"/>
      <c r="C152" s="73"/>
      <c r="D152" s="73"/>
      <c r="E152" s="73"/>
      <c r="F152" s="73"/>
      <c r="G152" s="73"/>
      <c r="H152" s="73"/>
      <c r="I152" s="74"/>
      <c r="J152" s="74"/>
      <c r="K152" s="73"/>
      <c r="L152" s="73"/>
      <c r="M152" s="73"/>
      <c r="N152" s="73"/>
      <c r="O152" s="75"/>
      <c r="P152" s="75"/>
      <c r="Q152" s="73"/>
      <c r="R152" s="76">
        <v>12</v>
      </c>
      <c r="S152" s="77">
        <v>12</v>
      </c>
      <c r="T152" s="77">
        <v>39</v>
      </c>
      <c r="U152" s="78">
        <f t="shared" si="5"/>
        <v>325</v>
      </c>
      <c r="V152" s="73" t="s">
        <v>115</v>
      </c>
    </row>
    <row r="153" spans="1:22" ht="23.1" customHeight="1" x14ac:dyDescent="0.2">
      <c r="A153" s="65"/>
      <c r="B153" s="73"/>
      <c r="C153" s="73"/>
      <c r="D153" s="73"/>
      <c r="E153" s="73"/>
      <c r="F153" s="73"/>
      <c r="G153" s="73"/>
      <c r="H153" s="73"/>
      <c r="I153" s="74"/>
      <c r="J153" s="74"/>
      <c r="K153" s="73"/>
      <c r="L153" s="73"/>
      <c r="M153" s="73"/>
      <c r="N153" s="73"/>
      <c r="O153" s="75"/>
      <c r="P153" s="75"/>
      <c r="Q153" s="73"/>
      <c r="R153" s="76" t="s">
        <v>98</v>
      </c>
      <c r="S153" s="77" t="s">
        <v>98</v>
      </c>
      <c r="T153" s="77">
        <v>1</v>
      </c>
      <c r="U153" s="78" t="str">
        <f t="shared" si="5"/>
        <v>N/A</v>
      </c>
      <c r="V153" s="73" t="s">
        <v>112</v>
      </c>
    </row>
    <row r="154" spans="1:22" ht="23.1" customHeight="1" x14ac:dyDescent="0.2">
      <c r="A154" s="65"/>
      <c r="B154" s="73"/>
      <c r="C154" s="73"/>
      <c r="D154" s="73"/>
      <c r="E154" s="73"/>
      <c r="F154" s="73"/>
      <c r="G154" s="73"/>
      <c r="H154" s="73"/>
      <c r="I154" s="74"/>
      <c r="J154" s="74"/>
      <c r="K154" s="73"/>
      <c r="L154" s="73"/>
      <c r="M154" s="73"/>
      <c r="N154" s="73"/>
      <c r="O154" s="75"/>
      <c r="P154" s="75"/>
      <c r="Q154" s="73"/>
      <c r="R154" s="76" t="s">
        <v>98</v>
      </c>
      <c r="S154" s="77" t="s">
        <v>98</v>
      </c>
      <c r="T154" s="77">
        <v>2</v>
      </c>
      <c r="U154" s="78" t="str">
        <f t="shared" si="5"/>
        <v>N/A</v>
      </c>
      <c r="V154" s="73" t="s">
        <v>105</v>
      </c>
    </row>
    <row r="155" spans="1:22" ht="23.1" customHeight="1" x14ac:dyDescent="0.2">
      <c r="A155" s="65"/>
      <c r="B155" s="73"/>
      <c r="C155" s="73"/>
      <c r="D155" s="73"/>
      <c r="E155" s="73"/>
      <c r="F155" s="73"/>
      <c r="G155" s="73"/>
      <c r="H155" s="73"/>
      <c r="I155" s="74"/>
      <c r="J155" s="74"/>
      <c r="K155" s="73"/>
      <c r="L155" s="73"/>
      <c r="M155" s="73"/>
      <c r="N155" s="73"/>
      <c r="O155" s="75"/>
      <c r="P155" s="75"/>
      <c r="Q155" s="73"/>
      <c r="R155" s="76" t="s">
        <v>98</v>
      </c>
      <c r="S155" s="77" t="s">
        <v>98</v>
      </c>
      <c r="T155" s="77">
        <v>0</v>
      </c>
      <c r="U155" s="78" t="str">
        <f t="shared" si="5"/>
        <v>N/A</v>
      </c>
      <c r="V155" s="73" t="s">
        <v>117</v>
      </c>
    </row>
    <row r="156" spans="1:22" ht="23.1" customHeight="1" x14ac:dyDescent="0.2">
      <c r="A156" s="65"/>
      <c r="B156" s="73"/>
      <c r="C156" s="73"/>
      <c r="D156" s="73"/>
      <c r="E156" s="73"/>
      <c r="F156" s="73"/>
      <c r="G156" s="73"/>
      <c r="H156" s="73"/>
      <c r="I156" s="74"/>
      <c r="J156" s="74"/>
      <c r="K156" s="73"/>
      <c r="L156" s="73"/>
      <c r="M156" s="73"/>
      <c r="N156" s="73"/>
      <c r="O156" s="75"/>
      <c r="P156" s="75"/>
      <c r="Q156" s="73"/>
      <c r="R156" s="76" t="s">
        <v>98</v>
      </c>
      <c r="S156" s="77" t="s">
        <v>98</v>
      </c>
      <c r="T156" s="77">
        <v>0</v>
      </c>
      <c r="U156" s="78" t="str">
        <f t="shared" si="5"/>
        <v>N/A</v>
      </c>
      <c r="V156" s="73" t="s">
        <v>111</v>
      </c>
    </row>
    <row r="157" spans="1:22" ht="23.1" customHeight="1" x14ac:dyDescent="0.2">
      <c r="A157" s="65"/>
      <c r="B157" s="73"/>
      <c r="C157" s="73"/>
      <c r="D157" s="73"/>
      <c r="E157" s="73"/>
      <c r="F157" s="73"/>
      <c r="G157" s="73"/>
      <c r="H157" s="73"/>
      <c r="I157" s="74"/>
      <c r="J157" s="74"/>
      <c r="K157" s="73"/>
      <c r="L157" s="73"/>
      <c r="M157" s="73"/>
      <c r="N157" s="73"/>
      <c r="O157" s="75"/>
      <c r="P157" s="75"/>
      <c r="Q157" s="73"/>
      <c r="R157" s="76">
        <v>1</v>
      </c>
      <c r="S157" s="77">
        <v>1</v>
      </c>
      <c r="T157" s="77">
        <v>0</v>
      </c>
      <c r="U157" s="78">
        <f t="shared" si="5"/>
        <v>0</v>
      </c>
      <c r="V157" s="73" t="s">
        <v>106</v>
      </c>
    </row>
    <row r="158" spans="1:22" ht="23.1" customHeight="1" x14ac:dyDescent="0.2">
      <c r="A158" s="65"/>
      <c r="B158" s="73"/>
      <c r="C158" s="73"/>
      <c r="D158" s="73"/>
      <c r="E158" s="73"/>
      <c r="F158" s="73"/>
      <c r="G158" s="73"/>
      <c r="H158" s="73"/>
      <c r="I158" s="74"/>
      <c r="J158" s="74"/>
      <c r="K158" s="73"/>
      <c r="L158" s="73"/>
      <c r="M158" s="73"/>
      <c r="N158" s="73"/>
      <c r="O158" s="75"/>
      <c r="P158" s="75"/>
      <c r="Q158" s="73"/>
      <c r="R158" s="76">
        <v>0</v>
      </c>
      <c r="S158" s="77">
        <v>0</v>
      </c>
      <c r="T158" s="77">
        <v>0</v>
      </c>
      <c r="U158" s="78" t="str">
        <f t="shared" si="5"/>
        <v>N/A</v>
      </c>
      <c r="V158" s="73" t="s">
        <v>123</v>
      </c>
    </row>
    <row r="159" spans="1:22" ht="23.1" customHeight="1" x14ac:dyDescent="0.2">
      <c r="A159" s="65"/>
      <c r="B159" s="73"/>
      <c r="C159" s="73"/>
      <c r="D159" s="73"/>
      <c r="E159" s="73"/>
      <c r="F159" s="73"/>
      <c r="G159" s="73"/>
      <c r="H159" s="73"/>
      <c r="I159" s="74"/>
      <c r="J159" s="74"/>
      <c r="K159" s="73"/>
      <c r="L159" s="73"/>
      <c r="M159" s="73"/>
      <c r="N159" s="73"/>
      <c r="O159" s="75"/>
      <c r="P159" s="75"/>
      <c r="Q159" s="73"/>
      <c r="R159" s="76">
        <v>0.25</v>
      </c>
      <c r="S159" s="77">
        <v>0.25</v>
      </c>
      <c r="T159" s="77" t="s">
        <v>98</v>
      </c>
      <c r="U159" s="78" t="str">
        <f t="shared" si="5"/>
        <v>N/A</v>
      </c>
      <c r="V159" s="73" t="s">
        <v>99</v>
      </c>
    </row>
    <row r="160" spans="1:22" ht="23.1" customHeight="1" thickBot="1" x14ac:dyDescent="0.25">
      <c r="A160" s="65"/>
      <c r="B160" s="73"/>
      <c r="C160" s="73"/>
      <c r="D160" s="73"/>
      <c r="E160" s="73"/>
      <c r="F160" s="73"/>
      <c r="G160" s="73"/>
      <c r="H160" s="73"/>
      <c r="I160" s="74"/>
      <c r="J160" s="74"/>
      <c r="K160" s="73"/>
      <c r="L160" s="73"/>
      <c r="M160" s="73"/>
      <c r="N160" s="73"/>
      <c r="O160" s="75"/>
      <c r="P160" s="75"/>
      <c r="Q160" s="73"/>
      <c r="R160" s="76" t="s">
        <v>98</v>
      </c>
      <c r="S160" s="77" t="s">
        <v>98</v>
      </c>
      <c r="T160" s="77">
        <v>28</v>
      </c>
      <c r="U160" s="78" t="str">
        <f t="shared" si="5"/>
        <v>N/A</v>
      </c>
      <c r="V160" s="73" t="s">
        <v>120</v>
      </c>
    </row>
    <row r="161" spans="1:22" ht="61.5" customHeight="1" thickTop="1" thickBot="1" x14ac:dyDescent="0.25">
      <c r="A161" s="65"/>
      <c r="B161" s="66" t="s">
        <v>44</v>
      </c>
      <c r="C161" s="67" t="s">
        <v>138</v>
      </c>
      <c r="D161" s="67"/>
      <c r="E161" s="67"/>
      <c r="F161" s="67"/>
      <c r="G161" s="67"/>
      <c r="H161" s="67"/>
      <c r="I161" s="67" t="s">
        <v>139</v>
      </c>
      <c r="J161" s="67"/>
      <c r="K161" s="67"/>
      <c r="L161" s="67" t="s">
        <v>140</v>
      </c>
      <c r="M161" s="67"/>
      <c r="N161" s="67"/>
      <c r="O161" s="67"/>
      <c r="P161" s="68" t="s">
        <v>95</v>
      </c>
      <c r="Q161" s="68" t="s">
        <v>88</v>
      </c>
      <c r="R161" s="68">
        <v>474911.11109836068</v>
      </c>
      <c r="S161" s="68">
        <v>406638.16093220335</v>
      </c>
      <c r="T161" s="68">
        <v>1842667.1997967458</v>
      </c>
      <c r="U161" s="68">
        <f t="shared" si="5"/>
        <v>453.14664899440265</v>
      </c>
      <c r="V161" s="69" t="s">
        <v>141</v>
      </c>
    </row>
    <row r="162" spans="1:22" ht="23.1" customHeight="1" thickTop="1" thickBot="1" x14ac:dyDescent="0.25">
      <c r="A162" s="65"/>
      <c r="B162" s="70" t="s">
        <v>97</v>
      </c>
      <c r="C162" s="72"/>
      <c r="D162" s="72"/>
      <c r="E162" s="72"/>
      <c r="F162" s="72"/>
      <c r="G162" s="72"/>
      <c r="H162" s="72"/>
      <c r="I162" s="72"/>
      <c r="J162" s="72"/>
      <c r="K162" s="72"/>
      <c r="L162" s="72"/>
      <c r="M162" s="72"/>
      <c r="N162" s="72"/>
      <c r="O162" s="72"/>
      <c r="P162" s="72"/>
      <c r="Q162" s="72"/>
      <c r="R162" s="72"/>
      <c r="S162" s="72"/>
      <c r="T162" s="72"/>
      <c r="U162" s="72"/>
      <c r="V162" s="71"/>
    </row>
    <row r="163" spans="1:22" ht="23.1" customHeight="1" x14ac:dyDescent="0.2">
      <c r="A163" s="65"/>
      <c r="B163" s="73"/>
      <c r="C163" s="73"/>
      <c r="D163" s="73"/>
      <c r="E163" s="73"/>
      <c r="F163" s="73"/>
      <c r="G163" s="73"/>
      <c r="H163" s="73"/>
      <c r="I163" s="74"/>
      <c r="J163" s="74"/>
      <c r="K163" s="73"/>
      <c r="L163" s="73"/>
      <c r="M163" s="73"/>
      <c r="N163" s="73"/>
      <c r="O163" s="75"/>
      <c r="P163" s="75"/>
      <c r="Q163" s="73"/>
      <c r="R163" s="76">
        <v>300</v>
      </c>
      <c r="S163" s="77">
        <v>100</v>
      </c>
      <c r="T163" s="77">
        <v>53.4</v>
      </c>
      <c r="U163" s="78">
        <f t="shared" ref="U163:U195" si="6">IF(ISERROR(T163/S163),"N/A",T163/S163*100)</f>
        <v>53.400000000000006</v>
      </c>
      <c r="V163" s="73" t="s">
        <v>116</v>
      </c>
    </row>
    <row r="164" spans="1:22" ht="23.1" customHeight="1" x14ac:dyDescent="0.2">
      <c r="A164" s="65"/>
      <c r="B164" s="73"/>
      <c r="C164" s="73"/>
      <c r="D164" s="73"/>
      <c r="E164" s="73"/>
      <c r="F164" s="73"/>
      <c r="G164" s="73"/>
      <c r="H164" s="73"/>
      <c r="I164" s="74"/>
      <c r="J164" s="74"/>
      <c r="K164" s="73"/>
      <c r="L164" s="73"/>
      <c r="M164" s="73"/>
      <c r="N164" s="73"/>
      <c r="O164" s="75"/>
      <c r="P164" s="75"/>
      <c r="Q164" s="73"/>
      <c r="R164" s="76">
        <v>7.4</v>
      </c>
      <c r="S164" s="77">
        <v>17</v>
      </c>
      <c r="T164" s="77">
        <v>2042474.9620000001</v>
      </c>
      <c r="U164" s="78">
        <f t="shared" si="6"/>
        <v>12014558.600000001</v>
      </c>
      <c r="V164" s="73" t="s">
        <v>134</v>
      </c>
    </row>
    <row r="165" spans="1:22" ht="23.1" customHeight="1" x14ac:dyDescent="0.2">
      <c r="A165" s="65"/>
      <c r="B165" s="73"/>
      <c r="C165" s="73"/>
      <c r="D165" s="73"/>
      <c r="E165" s="73"/>
      <c r="F165" s="73"/>
      <c r="G165" s="73"/>
      <c r="H165" s="73"/>
      <c r="I165" s="74"/>
      <c r="J165" s="74"/>
      <c r="K165" s="73"/>
      <c r="L165" s="73"/>
      <c r="M165" s="73"/>
      <c r="N165" s="73"/>
      <c r="O165" s="75"/>
      <c r="P165" s="75"/>
      <c r="Q165" s="73"/>
      <c r="R165" s="76">
        <v>14.5</v>
      </c>
      <c r="S165" s="77">
        <v>25.5</v>
      </c>
      <c r="T165" s="77">
        <v>20855218.687750001</v>
      </c>
      <c r="U165" s="78">
        <f t="shared" si="6"/>
        <v>81785171.324509799</v>
      </c>
      <c r="V165" s="73" t="s">
        <v>101</v>
      </c>
    </row>
    <row r="166" spans="1:22" ht="23.1" customHeight="1" x14ac:dyDescent="0.2">
      <c r="A166" s="65"/>
      <c r="B166" s="73"/>
      <c r="C166" s="73"/>
      <c r="D166" s="73"/>
      <c r="E166" s="73"/>
      <c r="F166" s="73"/>
      <c r="G166" s="73"/>
      <c r="H166" s="73"/>
      <c r="I166" s="74"/>
      <c r="J166" s="74"/>
      <c r="K166" s="73"/>
      <c r="L166" s="73"/>
      <c r="M166" s="73"/>
      <c r="N166" s="73"/>
      <c r="O166" s="75"/>
      <c r="P166" s="75"/>
      <c r="Q166" s="73"/>
      <c r="R166" s="76">
        <v>2.4545454545454546</v>
      </c>
      <c r="S166" s="77">
        <v>2.4545454545454546</v>
      </c>
      <c r="T166" s="77">
        <v>15.648181818181818</v>
      </c>
      <c r="U166" s="78">
        <f t="shared" si="6"/>
        <v>637.51851851851859</v>
      </c>
      <c r="V166" s="73" t="s">
        <v>104</v>
      </c>
    </row>
    <row r="167" spans="1:22" ht="23.1" customHeight="1" x14ac:dyDescent="0.2">
      <c r="A167" s="65"/>
      <c r="B167" s="73"/>
      <c r="C167" s="73"/>
      <c r="D167" s="73"/>
      <c r="E167" s="73"/>
      <c r="F167" s="73"/>
      <c r="G167" s="73"/>
      <c r="H167" s="73"/>
      <c r="I167" s="74"/>
      <c r="J167" s="74"/>
      <c r="K167" s="73"/>
      <c r="L167" s="73"/>
      <c r="M167" s="73"/>
      <c r="N167" s="73"/>
      <c r="O167" s="75"/>
      <c r="P167" s="75"/>
      <c r="Q167" s="73"/>
      <c r="R167" s="76">
        <v>22.802499999999998</v>
      </c>
      <c r="S167" s="77">
        <v>24.363</v>
      </c>
      <c r="T167" s="77">
        <v>913158.84927612904</v>
      </c>
      <c r="U167" s="78">
        <f t="shared" si="6"/>
        <v>3748137.9521246525</v>
      </c>
      <c r="V167" s="73" t="s">
        <v>115</v>
      </c>
    </row>
    <row r="168" spans="1:22" ht="23.1" customHeight="1" x14ac:dyDescent="0.2">
      <c r="A168" s="65"/>
      <c r="B168" s="73"/>
      <c r="C168" s="73"/>
      <c r="D168" s="73"/>
      <c r="E168" s="73"/>
      <c r="F168" s="73"/>
      <c r="G168" s="73"/>
      <c r="H168" s="73"/>
      <c r="I168" s="74"/>
      <c r="J168" s="74"/>
      <c r="K168" s="73"/>
      <c r="L168" s="73"/>
      <c r="M168" s="73"/>
      <c r="N168" s="73"/>
      <c r="O168" s="75"/>
      <c r="P168" s="75"/>
      <c r="Q168" s="73"/>
      <c r="R168" s="76">
        <v>15.125</v>
      </c>
      <c r="S168" s="77">
        <v>35.333333333333336</v>
      </c>
      <c r="T168" s="77">
        <v>11.75</v>
      </c>
      <c r="U168" s="78">
        <f t="shared" si="6"/>
        <v>33.25471698113207</v>
      </c>
      <c r="V168" s="73" t="s">
        <v>106</v>
      </c>
    </row>
    <row r="169" spans="1:22" ht="23.1" customHeight="1" x14ac:dyDescent="0.2">
      <c r="A169" s="65"/>
      <c r="B169" s="73"/>
      <c r="C169" s="73"/>
      <c r="D169" s="73"/>
      <c r="E169" s="73"/>
      <c r="F169" s="73"/>
      <c r="G169" s="73"/>
      <c r="H169" s="73"/>
      <c r="I169" s="74"/>
      <c r="J169" s="74"/>
      <c r="K169" s="73"/>
      <c r="L169" s="73"/>
      <c r="M169" s="73"/>
      <c r="N169" s="73"/>
      <c r="O169" s="75"/>
      <c r="P169" s="75"/>
      <c r="Q169" s="73"/>
      <c r="R169" s="76">
        <v>3973972</v>
      </c>
      <c r="S169" s="77">
        <v>1029738</v>
      </c>
      <c r="T169" s="77">
        <v>1017134.3147368423</v>
      </c>
      <c r="U169" s="78">
        <f t="shared" si="6"/>
        <v>98.776029896618596</v>
      </c>
      <c r="V169" s="73" t="s">
        <v>111</v>
      </c>
    </row>
    <row r="170" spans="1:22" ht="23.1" customHeight="1" x14ac:dyDescent="0.2">
      <c r="A170" s="65"/>
      <c r="B170" s="73"/>
      <c r="C170" s="73"/>
      <c r="D170" s="73"/>
      <c r="E170" s="73"/>
      <c r="F170" s="73"/>
      <c r="G170" s="73"/>
      <c r="H170" s="73"/>
      <c r="I170" s="74"/>
      <c r="J170" s="74"/>
      <c r="K170" s="73"/>
      <c r="L170" s="73"/>
      <c r="M170" s="73"/>
      <c r="N170" s="73"/>
      <c r="O170" s="75"/>
      <c r="P170" s="75"/>
      <c r="Q170" s="73"/>
      <c r="R170" s="76">
        <v>24448.888888888891</v>
      </c>
      <c r="S170" s="77">
        <v>24448.888888888891</v>
      </c>
      <c r="T170" s="77">
        <v>9178.6633333333339</v>
      </c>
      <c r="U170" s="78">
        <f t="shared" si="6"/>
        <v>37.542251408834758</v>
      </c>
      <c r="V170" s="73" t="s">
        <v>117</v>
      </c>
    </row>
    <row r="171" spans="1:22" ht="23.1" customHeight="1" x14ac:dyDescent="0.2">
      <c r="A171" s="65"/>
      <c r="B171" s="73"/>
      <c r="C171" s="73"/>
      <c r="D171" s="73"/>
      <c r="E171" s="73"/>
      <c r="F171" s="73"/>
      <c r="G171" s="73"/>
      <c r="H171" s="73"/>
      <c r="I171" s="74"/>
      <c r="J171" s="74"/>
      <c r="K171" s="73"/>
      <c r="L171" s="73"/>
      <c r="M171" s="73"/>
      <c r="N171" s="73"/>
      <c r="O171" s="75"/>
      <c r="P171" s="75"/>
      <c r="Q171" s="73"/>
      <c r="R171" s="76">
        <v>7.6</v>
      </c>
      <c r="S171" s="77" t="s">
        <v>98</v>
      </c>
      <c r="T171" s="77">
        <v>72.773109243697476</v>
      </c>
      <c r="U171" s="78" t="str">
        <f t="shared" si="6"/>
        <v>N/A</v>
      </c>
      <c r="V171" s="73" t="s">
        <v>118</v>
      </c>
    </row>
    <row r="172" spans="1:22" ht="23.1" customHeight="1" x14ac:dyDescent="0.2">
      <c r="A172" s="65"/>
      <c r="B172" s="73"/>
      <c r="C172" s="73"/>
      <c r="D172" s="73"/>
      <c r="E172" s="73"/>
      <c r="F172" s="73"/>
      <c r="G172" s="73"/>
      <c r="H172" s="73"/>
      <c r="I172" s="74"/>
      <c r="J172" s="74"/>
      <c r="K172" s="73"/>
      <c r="L172" s="73"/>
      <c r="M172" s="73"/>
      <c r="N172" s="73"/>
      <c r="O172" s="75"/>
      <c r="P172" s="75"/>
      <c r="Q172" s="73"/>
      <c r="R172" s="76" t="s">
        <v>98</v>
      </c>
      <c r="S172" s="77" t="s">
        <v>98</v>
      </c>
      <c r="T172" s="77">
        <v>597867</v>
      </c>
      <c r="U172" s="78" t="str">
        <f t="shared" si="6"/>
        <v>N/A</v>
      </c>
      <c r="V172" s="73" t="s">
        <v>107</v>
      </c>
    </row>
    <row r="173" spans="1:22" ht="23.1" customHeight="1" x14ac:dyDescent="0.2">
      <c r="A173" s="65"/>
      <c r="B173" s="73"/>
      <c r="C173" s="73"/>
      <c r="D173" s="73"/>
      <c r="E173" s="73"/>
      <c r="F173" s="73"/>
      <c r="G173" s="73"/>
      <c r="H173" s="73"/>
      <c r="I173" s="74"/>
      <c r="J173" s="74"/>
      <c r="K173" s="73"/>
      <c r="L173" s="73"/>
      <c r="M173" s="73"/>
      <c r="N173" s="73"/>
      <c r="O173" s="75"/>
      <c r="P173" s="75"/>
      <c r="Q173" s="73"/>
      <c r="R173" s="76">
        <v>59</v>
      </c>
      <c r="S173" s="77">
        <v>48</v>
      </c>
      <c r="T173" s="77">
        <v>34.285714285714285</v>
      </c>
      <c r="U173" s="78">
        <f t="shared" si="6"/>
        <v>71.428571428571431</v>
      </c>
      <c r="V173" s="73" t="s">
        <v>142</v>
      </c>
    </row>
    <row r="174" spans="1:22" ht="23.1" customHeight="1" x14ac:dyDescent="0.2">
      <c r="A174" s="65"/>
      <c r="B174" s="73"/>
      <c r="C174" s="73"/>
      <c r="D174" s="73"/>
      <c r="E174" s="73"/>
      <c r="F174" s="73"/>
      <c r="G174" s="73"/>
      <c r="H174" s="73"/>
      <c r="I174" s="74"/>
      <c r="J174" s="74"/>
      <c r="K174" s="73"/>
      <c r="L174" s="73"/>
      <c r="M174" s="73"/>
      <c r="N174" s="73"/>
      <c r="O174" s="75"/>
      <c r="P174" s="75"/>
      <c r="Q174" s="73"/>
      <c r="R174" s="76">
        <v>6129.6956250000003</v>
      </c>
      <c r="S174" s="77">
        <v>8170.5108333333337</v>
      </c>
      <c r="T174" s="77">
        <v>248630.73480000001</v>
      </c>
      <c r="U174" s="78">
        <f t="shared" si="6"/>
        <v>3043.0255815298369</v>
      </c>
      <c r="V174" s="73" t="s">
        <v>100</v>
      </c>
    </row>
    <row r="175" spans="1:22" ht="23.1" customHeight="1" x14ac:dyDescent="0.2">
      <c r="A175" s="65"/>
      <c r="B175" s="73"/>
      <c r="C175" s="73"/>
      <c r="D175" s="73"/>
      <c r="E175" s="73"/>
      <c r="F175" s="73"/>
      <c r="G175" s="73"/>
      <c r="H175" s="73"/>
      <c r="I175" s="74"/>
      <c r="J175" s="74"/>
      <c r="K175" s="73"/>
      <c r="L175" s="73"/>
      <c r="M175" s="73"/>
      <c r="N175" s="73"/>
      <c r="O175" s="75"/>
      <c r="P175" s="75"/>
      <c r="Q175" s="73"/>
      <c r="R175" s="76">
        <v>880515.43851851847</v>
      </c>
      <c r="S175" s="77">
        <v>2928937.355</v>
      </c>
      <c r="T175" s="77">
        <v>99103.041666666672</v>
      </c>
      <c r="U175" s="78">
        <f t="shared" si="6"/>
        <v>3.3835835204016056</v>
      </c>
      <c r="V175" s="73" t="s">
        <v>122</v>
      </c>
    </row>
    <row r="176" spans="1:22" ht="23.1" customHeight="1" x14ac:dyDescent="0.2">
      <c r="A176" s="65"/>
      <c r="B176" s="73"/>
      <c r="C176" s="73"/>
      <c r="D176" s="73"/>
      <c r="E176" s="73"/>
      <c r="F176" s="73"/>
      <c r="G176" s="73"/>
      <c r="H176" s="73"/>
      <c r="I176" s="74"/>
      <c r="J176" s="74"/>
      <c r="K176" s="73"/>
      <c r="L176" s="73"/>
      <c r="M176" s="73"/>
      <c r="N176" s="73"/>
      <c r="O176" s="75"/>
      <c r="P176" s="75"/>
      <c r="Q176" s="73"/>
      <c r="R176" s="76">
        <v>5026894.1950000003</v>
      </c>
      <c r="S176" s="77">
        <v>10053788.390000001</v>
      </c>
      <c r="T176" s="77">
        <v>196126.16800000001</v>
      </c>
      <c r="U176" s="78">
        <f t="shared" si="6"/>
        <v>1.9507688086520387</v>
      </c>
      <c r="V176" s="73" t="s">
        <v>123</v>
      </c>
    </row>
    <row r="177" spans="1:22" ht="23.1" customHeight="1" x14ac:dyDescent="0.2">
      <c r="A177" s="65"/>
      <c r="B177" s="73"/>
      <c r="C177" s="73"/>
      <c r="D177" s="73"/>
      <c r="E177" s="73"/>
      <c r="F177" s="73"/>
      <c r="G177" s="73"/>
      <c r="H177" s="73"/>
      <c r="I177" s="74"/>
      <c r="J177" s="74"/>
      <c r="K177" s="73"/>
      <c r="L177" s="73"/>
      <c r="M177" s="73"/>
      <c r="N177" s="73"/>
      <c r="O177" s="75"/>
      <c r="P177" s="75"/>
      <c r="Q177" s="73"/>
      <c r="R177" s="76">
        <v>14.05</v>
      </c>
      <c r="S177" s="77">
        <v>14.5</v>
      </c>
      <c r="T177" s="77">
        <v>21950</v>
      </c>
      <c r="U177" s="78">
        <f t="shared" si="6"/>
        <v>151379.31034482759</v>
      </c>
      <c r="V177" s="73" t="s">
        <v>108</v>
      </c>
    </row>
    <row r="178" spans="1:22" ht="23.1" customHeight="1" x14ac:dyDescent="0.2">
      <c r="A178" s="65"/>
      <c r="B178" s="73"/>
      <c r="C178" s="73"/>
      <c r="D178" s="73"/>
      <c r="E178" s="73"/>
      <c r="F178" s="73"/>
      <c r="G178" s="73"/>
      <c r="H178" s="73"/>
      <c r="I178" s="74"/>
      <c r="J178" s="74"/>
      <c r="K178" s="73"/>
      <c r="L178" s="73"/>
      <c r="M178" s="73"/>
      <c r="N178" s="73"/>
      <c r="O178" s="75"/>
      <c r="P178" s="75"/>
      <c r="Q178" s="73"/>
      <c r="R178" s="76">
        <v>5</v>
      </c>
      <c r="S178" s="77" t="s">
        <v>98</v>
      </c>
      <c r="T178" s="77">
        <v>10.417</v>
      </c>
      <c r="U178" s="78" t="str">
        <f t="shared" si="6"/>
        <v>N/A</v>
      </c>
      <c r="V178" s="73" t="s">
        <v>109</v>
      </c>
    </row>
    <row r="179" spans="1:22" ht="23.1" customHeight="1" x14ac:dyDescent="0.2">
      <c r="A179" s="65"/>
      <c r="B179" s="73"/>
      <c r="C179" s="73"/>
      <c r="D179" s="73"/>
      <c r="E179" s="73"/>
      <c r="F179" s="73"/>
      <c r="G179" s="73"/>
      <c r="H179" s="73"/>
      <c r="I179" s="74"/>
      <c r="J179" s="74"/>
      <c r="K179" s="73"/>
      <c r="L179" s="73"/>
      <c r="M179" s="73"/>
      <c r="N179" s="73"/>
      <c r="O179" s="75"/>
      <c r="P179" s="75"/>
      <c r="Q179" s="73"/>
      <c r="R179" s="76">
        <v>14.6</v>
      </c>
      <c r="S179" s="77">
        <v>5.75</v>
      </c>
      <c r="T179" s="77">
        <v>43.363636363636367</v>
      </c>
      <c r="U179" s="78">
        <f t="shared" si="6"/>
        <v>754.15019762845861</v>
      </c>
      <c r="V179" s="73" t="s">
        <v>143</v>
      </c>
    </row>
    <row r="180" spans="1:22" ht="23.1" customHeight="1" x14ac:dyDescent="0.2">
      <c r="A180" s="65"/>
      <c r="B180" s="73"/>
      <c r="C180" s="73"/>
      <c r="D180" s="73"/>
      <c r="E180" s="73"/>
      <c r="F180" s="73"/>
      <c r="G180" s="73"/>
      <c r="H180" s="73"/>
      <c r="I180" s="74"/>
      <c r="J180" s="74"/>
      <c r="K180" s="73"/>
      <c r="L180" s="73"/>
      <c r="M180" s="73"/>
      <c r="N180" s="73"/>
      <c r="O180" s="75"/>
      <c r="P180" s="75"/>
      <c r="Q180" s="73"/>
      <c r="R180" s="76">
        <v>12.875</v>
      </c>
      <c r="S180" s="77">
        <v>12.875</v>
      </c>
      <c r="T180" s="77">
        <v>14.0625</v>
      </c>
      <c r="U180" s="78">
        <f t="shared" si="6"/>
        <v>109.22330097087378</v>
      </c>
      <c r="V180" s="73" t="s">
        <v>113</v>
      </c>
    </row>
    <row r="181" spans="1:22" ht="23.1" customHeight="1" x14ac:dyDescent="0.2">
      <c r="A181" s="65"/>
      <c r="B181" s="73"/>
      <c r="C181" s="73"/>
      <c r="D181" s="73"/>
      <c r="E181" s="73"/>
      <c r="F181" s="73"/>
      <c r="G181" s="73"/>
      <c r="H181" s="73"/>
      <c r="I181" s="74"/>
      <c r="J181" s="74"/>
      <c r="K181" s="73"/>
      <c r="L181" s="73"/>
      <c r="M181" s="73"/>
      <c r="N181" s="73"/>
      <c r="O181" s="75"/>
      <c r="P181" s="75"/>
      <c r="Q181" s="73"/>
      <c r="R181" s="76" t="s">
        <v>98</v>
      </c>
      <c r="S181" s="77" t="s">
        <v>98</v>
      </c>
      <c r="T181" s="77">
        <v>48</v>
      </c>
      <c r="U181" s="78" t="str">
        <f t="shared" si="6"/>
        <v>N/A</v>
      </c>
      <c r="V181" s="73" t="s">
        <v>99</v>
      </c>
    </row>
    <row r="182" spans="1:22" ht="23.1" customHeight="1" x14ac:dyDescent="0.2">
      <c r="A182" s="65"/>
      <c r="B182" s="73"/>
      <c r="C182" s="73"/>
      <c r="D182" s="73"/>
      <c r="E182" s="73"/>
      <c r="F182" s="73"/>
      <c r="G182" s="73"/>
      <c r="H182" s="73"/>
      <c r="I182" s="74"/>
      <c r="J182" s="74"/>
      <c r="K182" s="73"/>
      <c r="L182" s="73"/>
      <c r="M182" s="73"/>
      <c r="N182" s="73"/>
      <c r="O182" s="75"/>
      <c r="P182" s="75"/>
      <c r="Q182" s="73"/>
      <c r="R182" s="76">
        <v>70</v>
      </c>
      <c r="S182" s="77" t="s">
        <v>98</v>
      </c>
      <c r="T182" s="77">
        <v>43.666666666666664</v>
      </c>
      <c r="U182" s="78" t="str">
        <f t="shared" si="6"/>
        <v>N/A</v>
      </c>
      <c r="V182" s="73" t="s">
        <v>144</v>
      </c>
    </row>
    <row r="183" spans="1:22" ht="23.1" customHeight="1" x14ac:dyDescent="0.2">
      <c r="A183" s="65"/>
      <c r="B183" s="73"/>
      <c r="C183" s="73"/>
      <c r="D183" s="73"/>
      <c r="E183" s="73"/>
      <c r="F183" s="73"/>
      <c r="G183" s="73"/>
      <c r="H183" s="73"/>
      <c r="I183" s="74"/>
      <c r="J183" s="74"/>
      <c r="K183" s="73"/>
      <c r="L183" s="73"/>
      <c r="M183" s="73"/>
      <c r="N183" s="73"/>
      <c r="O183" s="75"/>
      <c r="P183" s="75"/>
      <c r="Q183" s="73"/>
      <c r="R183" s="76">
        <v>5.5</v>
      </c>
      <c r="S183" s="77">
        <v>5.5</v>
      </c>
      <c r="T183" s="77">
        <v>10.8</v>
      </c>
      <c r="U183" s="78">
        <f t="shared" si="6"/>
        <v>196.36363636363637</v>
      </c>
      <c r="V183" s="73" t="s">
        <v>110</v>
      </c>
    </row>
    <row r="184" spans="1:22" ht="23.1" customHeight="1" x14ac:dyDescent="0.2">
      <c r="A184" s="65"/>
      <c r="B184" s="73"/>
      <c r="C184" s="73"/>
      <c r="D184" s="73"/>
      <c r="E184" s="73"/>
      <c r="F184" s="73"/>
      <c r="G184" s="73"/>
      <c r="H184" s="73"/>
      <c r="I184" s="74"/>
      <c r="J184" s="74"/>
      <c r="K184" s="73"/>
      <c r="L184" s="73"/>
      <c r="M184" s="73"/>
      <c r="N184" s="73"/>
      <c r="O184" s="75"/>
      <c r="P184" s="75"/>
      <c r="Q184" s="73"/>
      <c r="R184" s="76">
        <v>1142865.2857142857</v>
      </c>
      <c r="S184" s="77">
        <v>1600002.8</v>
      </c>
      <c r="T184" s="77">
        <v>18.375</v>
      </c>
      <c r="U184" s="78">
        <f t="shared" si="6"/>
        <v>1.1484354902378921E-3</v>
      </c>
      <c r="V184" s="73" t="s">
        <v>121</v>
      </c>
    </row>
    <row r="185" spans="1:22" ht="23.1" customHeight="1" x14ac:dyDescent="0.2">
      <c r="A185" s="65"/>
      <c r="B185" s="73"/>
      <c r="C185" s="73"/>
      <c r="D185" s="73"/>
      <c r="E185" s="73"/>
      <c r="F185" s="73"/>
      <c r="G185" s="73"/>
      <c r="H185" s="73"/>
      <c r="I185" s="74"/>
      <c r="J185" s="74"/>
      <c r="K185" s="73"/>
      <c r="L185" s="73"/>
      <c r="M185" s="73"/>
      <c r="N185" s="73"/>
      <c r="O185" s="75"/>
      <c r="P185" s="75"/>
      <c r="Q185" s="73"/>
      <c r="R185" s="76">
        <v>29.950692307692307</v>
      </c>
      <c r="S185" s="77" t="s">
        <v>98</v>
      </c>
      <c r="T185" s="77">
        <v>43179.781818181815</v>
      </c>
      <c r="U185" s="78" t="str">
        <f t="shared" si="6"/>
        <v>N/A</v>
      </c>
      <c r="V185" s="73" t="s">
        <v>114</v>
      </c>
    </row>
    <row r="186" spans="1:22" ht="23.1" customHeight="1" x14ac:dyDescent="0.2">
      <c r="A186" s="65"/>
      <c r="B186" s="73"/>
      <c r="C186" s="73"/>
      <c r="D186" s="73"/>
      <c r="E186" s="73"/>
      <c r="F186" s="73"/>
      <c r="G186" s="73"/>
      <c r="H186" s="73"/>
      <c r="I186" s="74"/>
      <c r="J186" s="74"/>
      <c r="K186" s="73"/>
      <c r="L186" s="73"/>
      <c r="M186" s="73"/>
      <c r="N186" s="73"/>
      <c r="O186" s="75"/>
      <c r="P186" s="75"/>
      <c r="Q186" s="73"/>
      <c r="R186" s="76">
        <v>4</v>
      </c>
      <c r="S186" s="77">
        <v>8</v>
      </c>
      <c r="T186" s="77">
        <v>2</v>
      </c>
      <c r="U186" s="78">
        <f t="shared" si="6"/>
        <v>25</v>
      </c>
      <c r="V186" s="73" t="s">
        <v>112</v>
      </c>
    </row>
    <row r="187" spans="1:22" ht="23.1" customHeight="1" x14ac:dyDescent="0.2">
      <c r="A187" s="65"/>
      <c r="B187" s="73"/>
      <c r="C187" s="73"/>
      <c r="D187" s="73"/>
      <c r="E187" s="73"/>
      <c r="F187" s="73"/>
      <c r="G187" s="73"/>
      <c r="H187" s="73"/>
      <c r="I187" s="74"/>
      <c r="J187" s="74"/>
      <c r="K187" s="73"/>
      <c r="L187" s="73"/>
      <c r="M187" s="73"/>
      <c r="N187" s="73"/>
      <c r="O187" s="75"/>
      <c r="P187" s="75"/>
      <c r="Q187" s="73"/>
      <c r="R187" s="76">
        <v>51</v>
      </c>
      <c r="S187" s="77">
        <v>100</v>
      </c>
      <c r="T187" s="77">
        <v>1824.1971428571428</v>
      </c>
      <c r="U187" s="78">
        <f t="shared" si="6"/>
        <v>1824.1971428571428</v>
      </c>
      <c r="V187" s="73" t="s">
        <v>105</v>
      </c>
    </row>
    <row r="188" spans="1:22" ht="23.1" customHeight="1" x14ac:dyDescent="0.2">
      <c r="A188" s="65"/>
      <c r="B188" s="73"/>
      <c r="C188" s="73"/>
      <c r="D188" s="73"/>
      <c r="E188" s="73"/>
      <c r="F188" s="73"/>
      <c r="G188" s="73"/>
      <c r="H188" s="73"/>
      <c r="I188" s="74"/>
      <c r="J188" s="74"/>
      <c r="K188" s="73"/>
      <c r="L188" s="73"/>
      <c r="M188" s="73"/>
      <c r="N188" s="73"/>
      <c r="O188" s="75"/>
      <c r="P188" s="75"/>
      <c r="Q188" s="73"/>
      <c r="R188" s="76">
        <v>11</v>
      </c>
      <c r="S188" s="77">
        <v>19.166666666666668</v>
      </c>
      <c r="T188" s="77">
        <v>19.4375</v>
      </c>
      <c r="U188" s="78">
        <f t="shared" si="6"/>
        <v>101.41304347826086</v>
      </c>
      <c r="V188" s="73" t="s">
        <v>103</v>
      </c>
    </row>
    <row r="189" spans="1:22" ht="23.1" customHeight="1" x14ac:dyDescent="0.2">
      <c r="A189" s="65"/>
      <c r="B189" s="73"/>
      <c r="C189" s="73"/>
      <c r="D189" s="73"/>
      <c r="E189" s="73"/>
      <c r="F189" s="73"/>
      <c r="G189" s="73"/>
      <c r="H189" s="73"/>
      <c r="I189" s="74"/>
      <c r="J189" s="74"/>
      <c r="K189" s="73"/>
      <c r="L189" s="73"/>
      <c r="M189" s="73"/>
      <c r="N189" s="73"/>
      <c r="O189" s="75"/>
      <c r="P189" s="75"/>
      <c r="Q189" s="73"/>
      <c r="R189" s="76">
        <v>176.75</v>
      </c>
      <c r="S189" s="77" t="s">
        <v>98</v>
      </c>
      <c r="T189" s="77">
        <v>27.6</v>
      </c>
      <c r="U189" s="78" t="str">
        <f t="shared" si="6"/>
        <v>N/A</v>
      </c>
      <c r="V189" s="73" t="s">
        <v>124</v>
      </c>
    </row>
    <row r="190" spans="1:22" ht="23.1" customHeight="1" x14ac:dyDescent="0.2">
      <c r="A190" s="65"/>
      <c r="B190" s="73"/>
      <c r="C190" s="73"/>
      <c r="D190" s="73"/>
      <c r="E190" s="73"/>
      <c r="F190" s="73"/>
      <c r="G190" s="73"/>
      <c r="H190" s="73"/>
      <c r="I190" s="74"/>
      <c r="J190" s="74"/>
      <c r="K190" s="73"/>
      <c r="L190" s="73"/>
      <c r="M190" s="73"/>
      <c r="N190" s="73"/>
      <c r="O190" s="75"/>
      <c r="P190" s="75"/>
      <c r="Q190" s="73"/>
      <c r="R190" s="76">
        <v>10.8</v>
      </c>
      <c r="S190" s="77">
        <v>10.8</v>
      </c>
      <c r="T190" s="77">
        <v>12.5</v>
      </c>
      <c r="U190" s="78">
        <f t="shared" si="6"/>
        <v>115.74074074074075</v>
      </c>
      <c r="V190" s="73" t="s">
        <v>120</v>
      </c>
    </row>
    <row r="191" spans="1:22" ht="23.1" customHeight="1" x14ac:dyDescent="0.2">
      <c r="A191" s="65"/>
      <c r="B191" s="73"/>
      <c r="C191" s="73"/>
      <c r="D191" s="73"/>
      <c r="E191" s="73"/>
      <c r="F191" s="73"/>
      <c r="G191" s="73"/>
      <c r="H191" s="73"/>
      <c r="I191" s="74"/>
      <c r="J191" s="74"/>
      <c r="K191" s="73"/>
      <c r="L191" s="73"/>
      <c r="M191" s="73"/>
      <c r="N191" s="73"/>
      <c r="O191" s="75"/>
      <c r="P191" s="75"/>
      <c r="Q191" s="73"/>
      <c r="R191" s="76">
        <v>549095</v>
      </c>
      <c r="S191" s="77">
        <v>18.5</v>
      </c>
      <c r="T191" s="77">
        <v>20.444444444444443</v>
      </c>
      <c r="U191" s="78">
        <f t="shared" si="6"/>
        <v>110.5105105105105</v>
      </c>
      <c r="V191" s="73" t="s">
        <v>102</v>
      </c>
    </row>
    <row r="192" spans="1:22" ht="23.1" customHeight="1" x14ac:dyDescent="0.2">
      <c r="A192" s="65"/>
      <c r="B192" s="73"/>
      <c r="C192" s="73"/>
      <c r="D192" s="73"/>
      <c r="E192" s="73"/>
      <c r="F192" s="73"/>
      <c r="G192" s="73"/>
      <c r="H192" s="73"/>
      <c r="I192" s="74"/>
      <c r="J192" s="74"/>
      <c r="K192" s="73"/>
      <c r="L192" s="73"/>
      <c r="M192" s="73"/>
      <c r="N192" s="73"/>
      <c r="O192" s="75"/>
      <c r="P192" s="75"/>
      <c r="Q192" s="73"/>
      <c r="R192" s="76">
        <v>8</v>
      </c>
      <c r="S192" s="77">
        <v>16</v>
      </c>
      <c r="T192" s="77">
        <v>9.5</v>
      </c>
      <c r="U192" s="78">
        <f t="shared" si="6"/>
        <v>59.375</v>
      </c>
      <c r="V192" s="73" t="s">
        <v>145</v>
      </c>
    </row>
    <row r="193" spans="1:22" ht="23.1" customHeight="1" x14ac:dyDescent="0.2">
      <c r="A193" s="65"/>
      <c r="B193" s="73"/>
      <c r="C193" s="73"/>
      <c r="D193" s="73"/>
      <c r="E193" s="73"/>
      <c r="F193" s="73"/>
      <c r="G193" s="73"/>
      <c r="H193" s="73"/>
      <c r="I193" s="74"/>
      <c r="J193" s="74"/>
      <c r="K193" s="73"/>
      <c r="L193" s="73"/>
      <c r="M193" s="73"/>
      <c r="N193" s="73"/>
      <c r="O193" s="75"/>
      <c r="P193" s="75"/>
      <c r="Q193" s="73"/>
      <c r="R193" s="76" t="s">
        <v>98</v>
      </c>
      <c r="S193" s="77" t="s">
        <v>98</v>
      </c>
      <c r="T193" s="77">
        <v>17</v>
      </c>
      <c r="U193" s="78" t="str">
        <f t="shared" si="6"/>
        <v>N/A</v>
      </c>
      <c r="V193" s="73" t="s">
        <v>146</v>
      </c>
    </row>
    <row r="194" spans="1:22" ht="23.1" customHeight="1" thickBot="1" x14ac:dyDescent="0.25">
      <c r="A194" s="65"/>
      <c r="B194" s="73"/>
      <c r="C194" s="73"/>
      <c r="D194" s="73"/>
      <c r="E194" s="73"/>
      <c r="F194" s="73"/>
      <c r="G194" s="73"/>
      <c r="H194" s="73"/>
      <c r="I194" s="74"/>
      <c r="J194" s="74"/>
      <c r="K194" s="73"/>
      <c r="L194" s="73"/>
      <c r="M194" s="73"/>
      <c r="N194" s="73"/>
      <c r="O194" s="75"/>
      <c r="P194" s="75"/>
      <c r="Q194" s="73"/>
      <c r="R194" s="76">
        <v>12.5</v>
      </c>
      <c r="S194" s="77">
        <v>50</v>
      </c>
      <c r="T194" s="77" t="s">
        <v>98</v>
      </c>
      <c r="U194" s="78" t="str">
        <f t="shared" si="6"/>
        <v>N/A</v>
      </c>
      <c r="V194" s="73" t="s">
        <v>119</v>
      </c>
    </row>
    <row r="195" spans="1:22" ht="75" customHeight="1" thickTop="1" thickBot="1" x14ac:dyDescent="0.25">
      <c r="A195" s="65"/>
      <c r="B195" s="66" t="s">
        <v>44</v>
      </c>
      <c r="C195" s="67" t="s">
        <v>44</v>
      </c>
      <c r="D195" s="67"/>
      <c r="E195" s="67"/>
      <c r="F195" s="67"/>
      <c r="G195" s="67"/>
      <c r="H195" s="67"/>
      <c r="I195" s="67" t="s">
        <v>147</v>
      </c>
      <c r="J195" s="67"/>
      <c r="K195" s="67"/>
      <c r="L195" s="67" t="s">
        <v>148</v>
      </c>
      <c r="M195" s="67"/>
      <c r="N195" s="67"/>
      <c r="O195" s="67"/>
      <c r="P195" s="68" t="s">
        <v>95</v>
      </c>
      <c r="Q195" s="68" t="s">
        <v>88</v>
      </c>
      <c r="R195" s="68">
        <v>163558.27472361809</v>
      </c>
      <c r="S195" s="68">
        <v>224035.13592233011</v>
      </c>
      <c r="T195" s="68">
        <v>119230.05430539192</v>
      </c>
      <c r="U195" s="68">
        <f t="shared" si="6"/>
        <v>53.21935499739083</v>
      </c>
      <c r="V195" s="69" t="s">
        <v>141</v>
      </c>
    </row>
    <row r="196" spans="1:22" ht="23.1" customHeight="1" thickTop="1" thickBot="1" x14ac:dyDescent="0.25">
      <c r="A196" s="65"/>
      <c r="B196" s="70" t="s">
        <v>97</v>
      </c>
      <c r="C196" s="72"/>
      <c r="D196" s="72"/>
      <c r="E196" s="72"/>
      <c r="F196" s="72"/>
      <c r="G196" s="72"/>
      <c r="H196" s="72"/>
      <c r="I196" s="72"/>
      <c r="J196" s="72"/>
      <c r="K196" s="72"/>
      <c r="L196" s="72"/>
      <c r="M196" s="72"/>
      <c r="N196" s="72"/>
      <c r="O196" s="72"/>
      <c r="P196" s="72"/>
      <c r="Q196" s="72"/>
      <c r="R196" s="72"/>
      <c r="S196" s="72"/>
      <c r="T196" s="72"/>
      <c r="U196" s="72"/>
      <c r="V196" s="71"/>
    </row>
    <row r="197" spans="1:22" ht="23.1" customHeight="1" x14ac:dyDescent="0.2">
      <c r="A197" s="65"/>
      <c r="B197" s="73"/>
      <c r="C197" s="73"/>
      <c r="D197" s="73"/>
      <c r="E197" s="73"/>
      <c r="F197" s="73"/>
      <c r="G197" s="73"/>
      <c r="H197" s="73"/>
      <c r="I197" s="74"/>
      <c r="J197" s="74"/>
      <c r="K197" s="73"/>
      <c r="L197" s="73"/>
      <c r="M197" s="73"/>
      <c r="N197" s="73"/>
      <c r="O197" s="75"/>
      <c r="P197" s="75"/>
      <c r="Q197" s="73"/>
      <c r="R197" s="76">
        <v>2.4</v>
      </c>
      <c r="S197" s="77">
        <v>0.91666666666666663</v>
      </c>
      <c r="T197" s="77">
        <v>69794.916666666672</v>
      </c>
      <c r="U197" s="78">
        <f t="shared" ref="U197:U229" si="7">IF(ISERROR(T197/S197),"N/A",T197/S197*100)</f>
        <v>7613990.9090909101</v>
      </c>
      <c r="V197" s="73" t="s">
        <v>100</v>
      </c>
    </row>
    <row r="198" spans="1:22" ht="23.1" customHeight="1" x14ac:dyDescent="0.2">
      <c r="A198" s="65"/>
      <c r="B198" s="73"/>
      <c r="C198" s="73"/>
      <c r="D198" s="73"/>
      <c r="E198" s="73"/>
      <c r="F198" s="73"/>
      <c r="G198" s="73"/>
      <c r="H198" s="73"/>
      <c r="I198" s="74"/>
      <c r="J198" s="74"/>
      <c r="K198" s="73"/>
      <c r="L198" s="73"/>
      <c r="M198" s="73"/>
      <c r="N198" s="73"/>
      <c r="O198" s="75"/>
      <c r="P198" s="75"/>
      <c r="Q198" s="73"/>
      <c r="R198" s="76">
        <v>0.33333333333333331</v>
      </c>
      <c r="S198" s="77">
        <v>0.16666666666666666</v>
      </c>
      <c r="T198" s="77">
        <v>9.0625</v>
      </c>
      <c r="U198" s="78">
        <f t="shared" si="7"/>
        <v>5437.5</v>
      </c>
      <c r="V198" s="73" t="s">
        <v>103</v>
      </c>
    </row>
    <row r="199" spans="1:22" ht="23.1" customHeight="1" x14ac:dyDescent="0.2">
      <c r="A199" s="65"/>
      <c r="B199" s="73"/>
      <c r="C199" s="73"/>
      <c r="D199" s="73"/>
      <c r="E199" s="73"/>
      <c r="F199" s="73"/>
      <c r="G199" s="73"/>
      <c r="H199" s="73"/>
      <c r="I199" s="74"/>
      <c r="J199" s="74"/>
      <c r="K199" s="73"/>
      <c r="L199" s="73"/>
      <c r="M199" s="73"/>
      <c r="N199" s="73"/>
      <c r="O199" s="75"/>
      <c r="P199" s="75"/>
      <c r="Q199" s="73"/>
      <c r="R199" s="76">
        <v>0.75</v>
      </c>
      <c r="S199" s="77">
        <v>0.75</v>
      </c>
      <c r="T199" s="77">
        <v>6.333333333333333</v>
      </c>
      <c r="U199" s="78">
        <f t="shared" si="7"/>
        <v>844.44444444444446</v>
      </c>
      <c r="V199" s="73" t="s">
        <v>143</v>
      </c>
    </row>
    <row r="200" spans="1:22" ht="23.1" customHeight="1" x14ac:dyDescent="0.2">
      <c r="A200" s="65"/>
      <c r="B200" s="73"/>
      <c r="C200" s="73"/>
      <c r="D200" s="73"/>
      <c r="E200" s="73"/>
      <c r="F200" s="73"/>
      <c r="G200" s="73"/>
      <c r="H200" s="73"/>
      <c r="I200" s="74"/>
      <c r="J200" s="74"/>
      <c r="K200" s="73"/>
      <c r="L200" s="73"/>
      <c r="M200" s="73"/>
      <c r="N200" s="73"/>
      <c r="O200" s="75"/>
      <c r="P200" s="75"/>
      <c r="Q200" s="73"/>
      <c r="R200" s="76">
        <v>583693.79125000001</v>
      </c>
      <c r="S200" s="77">
        <v>2001229.2842857144</v>
      </c>
      <c r="T200" s="77">
        <v>344682.95238095237</v>
      </c>
      <c r="U200" s="78">
        <f t="shared" si="7"/>
        <v>17.22356129242721</v>
      </c>
      <c r="V200" s="73" t="s">
        <v>122</v>
      </c>
    </row>
    <row r="201" spans="1:22" ht="23.1" customHeight="1" x14ac:dyDescent="0.2">
      <c r="A201" s="65"/>
      <c r="B201" s="73"/>
      <c r="C201" s="73"/>
      <c r="D201" s="73"/>
      <c r="E201" s="73"/>
      <c r="F201" s="73"/>
      <c r="G201" s="73"/>
      <c r="H201" s="73"/>
      <c r="I201" s="74"/>
      <c r="J201" s="74"/>
      <c r="K201" s="73"/>
      <c r="L201" s="73"/>
      <c r="M201" s="73"/>
      <c r="N201" s="73"/>
      <c r="O201" s="75"/>
      <c r="P201" s="75"/>
      <c r="Q201" s="73"/>
      <c r="R201" s="76">
        <v>2.4409999999999998</v>
      </c>
      <c r="S201" s="77">
        <v>1.8333333333333333</v>
      </c>
      <c r="T201" s="77">
        <v>0.59199999999999997</v>
      </c>
      <c r="U201" s="78">
        <f t="shared" si="7"/>
        <v>32.290909090909089</v>
      </c>
      <c r="V201" s="73" t="s">
        <v>108</v>
      </c>
    </row>
    <row r="202" spans="1:22" ht="23.1" customHeight="1" x14ac:dyDescent="0.2">
      <c r="A202" s="65"/>
      <c r="B202" s="73"/>
      <c r="C202" s="73"/>
      <c r="D202" s="73"/>
      <c r="E202" s="73"/>
      <c r="F202" s="73"/>
      <c r="G202" s="73"/>
      <c r="H202" s="73"/>
      <c r="I202" s="74"/>
      <c r="J202" s="74"/>
      <c r="K202" s="73"/>
      <c r="L202" s="73"/>
      <c r="M202" s="73"/>
      <c r="N202" s="73"/>
      <c r="O202" s="75"/>
      <c r="P202" s="75"/>
      <c r="Q202" s="73"/>
      <c r="R202" s="76">
        <v>0</v>
      </c>
      <c r="S202" s="77">
        <v>0</v>
      </c>
      <c r="T202" s="77">
        <v>0</v>
      </c>
      <c r="U202" s="78" t="str">
        <f t="shared" si="7"/>
        <v>N/A</v>
      </c>
      <c r="V202" s="73" t="s">
        <v>113</v>
      </c>
    </row>
    <row r="203" spans="1:22" ht="23.1" customHeight="1" x14ac:dyDescent="0.2">
      <c r="A203" s="65"/>
      <c r="B203" s="73"/>
      <c r="C203" s="73"/>
      <c r="D203" s="73"/>
      <c r="E203" s="73"/>
      <c r="F203" s="73"/>
      <c r="G203" s="73"/>
      <c r="H203" s="73"/>
      <c r="I203" s="74"/>
      <c r="J203" s="74"/>
      <c r="K203" s="73"/>
      <c r="L203" s="73"/>
      <c r="M203" s="73"/>
      <c r="N203" s="73"/>
      <c r="O203" s="75"/>
      <c r="P203" s="75"/>
      <c r="Q203" s="73"/>
      <c r="R203" s="76">
        <v>17.333333333333332</v>
      </c>
      <c r="S203" s="77">
        <v>50.5</v>
      </c>
      <c r="T203" s="77">
        <v>5.4505882352941173</v>
      </c>
      <c r="U203" s="78">
        <f t="shared" si="7"/>
        <v>10.793244030285381</v>
      </c>
      <c r="V203" s="73" t="s">
        <v>106</v>
      </c>
    </row>
    <row r="204" spans="1:22" ht="23.1" customHeight="1" x14ac:dyDescent="0.2">
      <c r="A204" s="65"/>
      <c r="B204" s="73"/>
      <c r="C204" s="73"/>
      <c r="D204" s="73"/>
      <c r="E204" s="73"/>
      <c r="F204" s="73"/>
      <c r="G204" s="73"/>
      <c r="H204" s="73"/>
      <c r="I204" s="74"/>
      <c r="J204" s="74"/>
      <c r="K204" s="73"/>
      <c r="L204" s="73"/>
      <c r="M204" s="73"/>
      <c r="N204" s="73"/>
      <c r="O204" s="75"/>
      <c r="P204" s="75"/>
      <c r="Q204" s="73"/>
      <c r="R204" s="76">
        <v>0.14285714285714285</v>
      </c>
      <c r="S204" s="77">
        <v>0.14285714285714285</v>
      </c>
      <c r="T204" s="77">
        <v>0.41850000000000004</v>
      </c>
      <c r="U204" s="78">
        <f t="shared" si="7"/>
        <v>292.95000000000005</v>
      </c>
      <c r="V204" s="73" t="s">
        <v>117</v>
      </c>
    </row>
    <row r="205" spans="1:22" ht="23.1" customHeight="1" x14ac:dyDescent="0.2">
      <c r="A205" s="65"/>
      <c r="B205" s="73"/>
      <c r="C205" s="73"/>
      <c r="D205" s="73"/>
      <c r="E205" s="73"/>
      <c r="F205" s="73"/>
      <c r="G205" s="73"/>
      <c r="H205" s="73"/>
      <c r="I205" s="74"/>
      <c r="J205" s="74"/>
      <c r="K205" s="73"/>
      <c r="L205" s="73"/>
      <c r="M205" s="73"/>
      <c r="N205" s="73"/>
      <c r="O205" s="75"/>
      <c r="P205" s="75"/>
      <c r="Q205" s="73"/>
      <c r="R205" s="76">
        <v>2.8888888888888888</v>
      </c>
      <c r="S205" s="77" t="s">
        <v>98</v>
      </c>
      <c r="T205" s="77">
        <v>0.65306122448979587</v>
      </c>
      <c r="U205" s="78" t="str">
        <f t="shared" si="7"/>
        <v>N/A</v>
      </c>
      <c r="V205" s="73" t="s">
        <v>118</v>
      </c>
    </row>
    <row r="206" spans="1:22" ht="23.1" customHeight="1" x14ac:dyDescent="0.2">
      <c r="A206" s="65"/>
      <c r="B206" s="73"/>
      <c r="C206" s="73"/>
      <c r="D206" s="73"/>
      <c r="E206" s="73"/>
      <c r="F206" s="73"/>
      <c r="G206" s="73"/>
      <c r="H206" s="73"/>
      <c r="I206" s="74"/>
      <c r="J206" s="74"/>
      <c r="K206" s="73"/>
      <c r="L206" s="73"/>
      <c r="M206" s="73"/>
      <c r="N206" s="73"/>
      <c r="O206" s="75"/>
      <c r="P206" s="75"/>
      <c r="Q206" s="73"/>
      <c r="R206" s="76">
        <v>163669.38727272727</v>
      </c>
      <c r="S206" s="77">
        <v>25</v>
      </c>
      <c r="T206" s="77">
        <v>2.7348387096774194</v>
      </c>
      <c r="U206" s="78">
        <f t="shared" si="7"/>
        <v>10.939354838709678</v>
      </c>
      <c r="V206" s="73" t="s">
        <v>101</v>
      </c>
    </row>
    <row r="207" spans="1:22" ht="23.1" customHeight="1" x14ac:dyDescent="0.2">
      <c r="A207" s="65"/>
      <c r="B207" s="73"/>
      <c r="C207" s="73"/>
      <c r="D207" s="73"/>
      <c r="E207" s="73"/>
      <c r="F207" s="73"/>
      <c r="G207" s="73"/>
      <c r="H207" s="73"/>
      <c r="I207" s="74"/>
      <c r="J207" s="74"/>
      <c r="K207" s="73"/>
      <c r="L207" s="73"/>
      <c r="M207" s="73"/>
      <c r="N207" s="73"/>
      <c r="O207" s="75"/>
      <c r="P207" s="75"/>
      <c r="Q207" s="73"/>
      <c r="R207" s="76">
        <v>697397.72727272729</v>
      </c>
      <c r="S207" s="77">
        <v>3</v>
      </c>
      <c r="T207" s="77">
        <v>5</v>
      </c>
      <c r="U207" s="78">
        <f t="shared" si="7"/>
        <v>166.66666666666669</v>
      </c>
      <c r="V207" s="73" t="s">
        <v>111</v>
      </c>
    </row>
    <row r="208" spans="1:22" ht="23.1" customHeight="1" x14ac:dyDescent="0.2">
      <c r="A208" s="65"/>
      <c r="B208" s="73"/>
      <c r="C208" s="73"/>
      <c r="D208" s="73"/>
      <c r="E208" s="73"/>
      <c r="F208" s="73"/>
      <c r="G208" s="73"/>
      <c r="H208" s="73"/>
      <c r="I208" s="74"/>
      <c r="J208" s="74"/>
      <c r="K208" s="73"/>
      <c r="L208" s="73"/>
      <c r="M208" s="73"/>
      <c r="N208" s="73"/>
      <c r="O208" s="75"/>
      <c r="P208" s="75"/>
      <c r="Q208" s="73"/>
      <c r="R208" s="76">
        <v>19.79615384615385</v>
      </c>
      <c r="S208" s="77">
        <v>20.37222222222222</v>
      </c>
      <c r="T208" s="77">
        <v>1231763.5735368966</v>
      </c>
      <c r="U208" s="78">
        <f t="shared" si="7"/>
        <v>6046289.6982994657</v>
      </c>
      <c r="V208" s="73" t="s">
        <v>115</v>
      </c>
    </row>
    <row r="209" spans="1:22" ht="23.1" customHeight="1" x14ac:dyDescent="0.2">
      <c r="A209" s="65"/>
      <c r="B209" s="73"/>
      <c r="C209" s="73"/>
      <c r="D209" s="73"/>
      <c r="E209" s="73"/>
      <c r="F209" s="73"/>
      <c r="G209" s="73"/>
      <c r="H209" s="73"/>
      <c r="I209" s="74"/>
      <c r="J209" s="74"/>
      <c r="K209" s="73"/>
      <c r="L209" s="73"/>
      <c r="M209" s="73"/>
      <c r="N209" s="73"/>
      <c r="O209" s="75"/>
      <c r="P209" s="75"/>
      <c r="Q209" s="73"/>
      <c r="R209" s="76">
        <v>1000005.5714285715</v>
      </c>
      <c r="S209" s="77">
        <v>1400000</v>
      </c>
      <c r="T209" s="77">
        <v>0.37375000000000003</v>
      </c>
      <c r="U209" s="78">
        <f t="shared" si="7"/>
        <v>2.6696428571428573E-5</v>
      </c>
      <c r="V209" s="73" t="s">
        <v>121</v>
      </c>
    </row>
    <row r="210" spans="1:22" ht="23.1" customHeight="1" x14ac:dyDescent="0.2">
      <c r="A210" s="65"/>
      <c r="B210" s="73"/>
      <c r="C210" s="73"/>
      <c r="D210" s="73"/>
      <c r="E210" s="73"/>
      <c r="F210" s="73"/>
      <c r="G210" s="73"/>
      <c r="H210" s="73"/>
      <c r="I210" s="74"/>
      <c r="J210" s="74"/>
      <c r="K210" s="73"/>
      <c r="L210" s="73"/>
      <c r="M210" s="73"/>
      <c r="N210" s="73"/>
      <c r="O210" s="75"/>
      <c r="P210" s="75"/>
      <c r="Q210" s="73"/>
      <c r="R210" s="76">
        <v>0</v>
      </c>
      <c r="S210" s="77" t="s">
        <v>98</v>
      </c>
      <c r="T210" s="77">
        <v>0.33333333333333331</v>
      </c>
      <c r="U210" s="78" t="str">
        <f t="shared" si="7"/>
        <v>N/A</v>
      </c>
      <c r="V210" s="73" t="s">
        <v>145</v>
      </c>
    </row>
    <row r="211" spans="1:22" ht="23.1" customHeight="1" x14ac:dyDescent="0.2">
      <c r="A211" s="65"/>
      <c r="B211" s="73"/>
      <c r="C211" s="73"/>
      <c r="D211" s="73"/>
      <c r="E211" s="73"/>
      <c r="F211" s="73"/>
      <c r="G211" s="73"/>
      <c r="H211" s="73"/>
      <c r="I211" s="74"/>
      <c r="J211" s="74"/>
      <c r="K211" s="73"/>
      <c r="L211" s="73"/>
      <c r="M211" s="73"/>
      <c r="N211" s="73"/>
      <c r="O211" s="75"/>
      <c r="P211" s="75"/>
      <c r="Q211" s="73"/>
      <c r="R211" s="76">
        <v>1033029.33</v>
      </c>
      <c r="S211" s="77">
        <v>2066058.66</v>
      </c>
      <c r="T211" s="77">
        <v>370663.49266666663</v>
      </c>
      <c r="U211" s="78">
        <f t="shared" si="7"/>
        <v>17.940608359428996</v>
      </c>
      <c r="V211" s="73" t="s">
        <v>123</v>
      </c>
    </row>
    <row r="212" spans="1:22" ht="23.1" customHeight="1" x14ac:dyDescent="0.2">
      <c r="A212" s="65"/>
      <c r="B212" s="73"/>
      <c r="C212" s="73"/>
      <c r="D212" s="73"/>
      <c r="E212" s="73"/>
      <c r="F212" s="73"/>
      <c r="G212" s="73"/>
      <c r="H212" s="73"/>
      <c r="I212" s="74"/>
      <c r="J212" s="74"/>
      <c r="K212" s="73"/>
      <c r="L212" s="73"/>
      <c r="M212" s="73"/>
      <c r="N212" s="73"/>
      <c r="O212" s="75"/>
      <c r="P212" s="75"/>
      <c r="Q212" s="73"/>
      <c r="R212" s="76">
        <v>10</v>
      </c>
      <c r="S212" s="77" t="s">
        <v>98</v>
      </c>
      <c r="T212" s="77">
        <v>11.333333333333334</v>
      </c>
      <c r="U212" s="78" t="str">
        <f t="shared" si="7"/>
        <v>N/A</v>
      </c>
      <c r="V212" s="73" t="s">
        <v>144</v>
      </c>
    </row>
    <row r="213" spans="1:22" ht="23.1" customHeight="1" x14ac:dyDescent="0.2">
      <c r="A213" s="65"/>
      <c r="B213" s="73"/>
      <c r="C213" s="73"/>
      <c r="D213" s="73"/>
      <c r="E213" s="73"/>
      <c r="F213" s="73"/>
      <c r="G213" s="73"/>
      <c r="H213" s="73"/>
      <c r="I213" s="74"/>
      <c r="J213" s="74"/>
      <c r="K213" s="73"/>
      <c r="L213" s="73"/>
      <c r="M213" s="73"/>
      <c r="N213" s="73"/>
      <c r="O213" s="75"/>
      <c r="P213" s="75"/>
      <c r="Q213" s="73"/>
      <c r="R213" s="76" t="s">
        <v>98</v>
      </c>
      <c r="S213" s="77" t="s">
        <v>98</v>
      </c>
      <c r="T213" s="77">
        <v>0.16</v>
      </c>
      <c r="U213" s="78" t="str">
        <f t="shared" si="7"/>
        <v>N/A</v>
      </c>
      <c r="V213" s="73" t="s">
        <v>109</v>
      </c>
    </row>
    <row r="214" spans="1:22" ht="23.1" customHeight="1" x14ac:dyDescent="0.2">
      <c r="A214" s="65"/>
      <c r="B214" s="73"/>
      <c r="C214" s="73"/>
      <c r="D214" s="73"/>
      <c r="E214" s="73"/>
      <c r="F214" s="73"/>
      <c r="G214" s="73"/>
      <c r="H214" s="73"/>
      <c r="I214" s="74"/>
      <c r="J214" s="74"/>
      <c r="K214" s="73"/>
      <c r="L214" s="73"/>
      <c r="M214" s="73"/>
      <c r="N214" s="73"/>
      <c r="O214" s="75"/>
      <c r="P214" s="75"/>
      <c r="Q214" s="73"/>
      <c r="R214" s="76">
        <v>18.307692307692307</v>
      </c>
      <c r="S214" s="77">
        <v>100</v>
      </c>
      <c r="T214" s="77">
        <v>40.4</v>
      </c>
      <c r="U214" s="78">
        <f t="shared" si="7"/>
        <v>40.4</v>
      </c>
      <c r="V214" s="73" t="s">
        <v>114</v>
      </c>
    </row>
    <row r="215" spans="1:22" ht="23.1" customHeight="1" x14ac:dyDescent="0.2">
      <c r="A215" s="65"/>
      <c r="B215" s="73"/>
      <c r="C215" s="73"/>
      <c r="D215" s="73"/>
      <c r="E215" s="73"/>
      <c r="F215" s="73"/>
      <c r="G215" s="73"/>
      <c r="H215" s="73"/>
      <c r="I215" s="74"/>
      <c r="J215" s="74"/>
      <c r="K215" s="73"/>
      <c r="L215" s="73"/>
      <c r="M215" s="73"/>
      <c r="N215" s="73"/>
      <c r="O215" s="75"/>
      <c r="P215" s="75"/>
      <c r="Q215" s="73"/>
      <c r="R215" s="76">
        <v>62.714285714285715</v>
      </c>
      <c r="S215" s="77">
        <v>7</v>
      </c>
      <c r="T215" s="77">
        <v>3.2</v>
      </c>
      <c r="U215" s="78">
        <f t="shared" si="7"/>
        <v>45.714285714285715</v>
      </c>
      <c r="V215" s="73" t="s">
        <v>142</v>
      </c>
    </row>
    <row r="216" spans="1:22" ht="23.1" customHeight="1" x14ac:dyDescent="0.2">
      <c r="A216" s="65"/>
      <c r="B216" s="73"/>
      <c r="C216" s="73"/>
      <c r="D216" s="73"/>
      <c r="E216" s="73"/>
      <c r="F216" s="73"/>
      <c r="G216" s="73"/>
      <c r="H216" s="73"/>
      <c r="I216" s="74"/>
      <c r="J216" s="74"/>
      <c r="K216" s="73"/>
      <c r="L216" s="73"/>
      <c r="M216" s="73"/>
      <c r="N216" s="73"/>
      <c r="O216" s="75"/>
      <c r="P216" s="75"/>
      <c r="Q216" s="73"/>
      <c r="R216" s="76">
        <v>13.5</v>
      </c>
      <c r="S216" s="77">
        <v>17.333333333333332</v>
      </c>
      <c r="T216" s="77">
        <v>6.75</v>
      </c>
      <c r="U216" s="78">
        <f t="shared" si="7"/>
        <v>38.942307692307693</v>
      </c>
      <c r="V216" s="73" t="s">
        <v>134</v>
      </c>
    </row>
    <row r="217" spans="1:22" ht="23.1" customHeight="1" x14ac:dyDescent="0.2">
      <c r="A217" s="65"/>
      <c r="B217" s="73"/>
      <c r="C217" s="73"/>
      <c r="D217" s="73"/>
      <c r="E217" s="73"/>
      <c r="F217" s="73"/>
      <c r="G217" s="73"/>
      <c r="H217" s="73"/>
      <c r="I217" s="74"/>
      <c r="J217" s="74"/>
      <c r="K217" s="73"/>
      <c r="L217" s="73"/>
      <c r="M217" s="73"/>
      <c r="N217" s="73"/>
      <c r="O217" s="75"/>
      <c r="P217" s="75"/>
      <c r="Q217" s="73"/>
      <c r="R217" s="76">
        <v>8</v>
      </c>
      <c r="S217" s="77">
        <v>8</v>
      </c>
      <c r="T217" s="77">
        <v>0.4</v>
      </c>
      <c r="U217" s="78">
        <f t="shared" si="7"/>
        <v>5</v>
      </c>
      <c r="V217" s="73" t="s">
        <v>120</v>
      </c>
    </row>
    <row r="218" spans="1:22" ht="23.1" customHeight="1" x14ac:dyDescent="0.2">
      <c r="A218" s="65"/>
      <c r="B218" s="73"/>
      <c r="C218" s="73"/>
      <c r="D218" s="73"/>
      <c r="E218" s="73"/>
      <c r="F218" s="73"/>
      <c r="G218" s="73"/>
      <c r="H218" s="73"/>
      <c r="I218" s="74"/>
      <c r="J218" s="74"/>
      <c r="K218" s="73"/>
      <c r="L218" s="73"/>
      <c r="M218" s="73"/>
      <c r="N218" s="73"/>
      <c r="O218" s="75"/>
      <c r="P218" s="75"/>
      <c r="Q218" s="73"/>
      <c r="R218" s="76">
        <v>0.22222222222222221</v>
      </c>
      <c r="S218" s="77">
        <v>0.22222222222222221</v>
      </c>
      <c r="T218" s="77">
        <v>0.33333333333333331</v>
      </c>
      <c r="U218" s="78">
        <f t="shared" si="7"/>
        <v>150</v>
      </c>
      <c r="V218" s="73" t="s">
        <v>104</v>
      </c>
    </row>
    <row r="219" spans="1:22" ht="23.1" customHeight="1" x14ac:dyDescent="0.2">
      <c r="A219" s="65"/>
      <c r="B219" s="73"/>
      <c r="C219" s="73"/>
      <c r="D219" s="73"/>
      <c r="E219" s="73"/>
      <c r="F219" s="73"/>
      <c r="G219" s="73"/>
      <c r="H219" s="73"/>
      <c r="I219" s="74"/>
      <c r="J219" s="74"/>
      <c r="K219" s="73"/>
      <c r="L219" s="73"/>
      <c r="M219" s="73"/>
      <c r="N219" s="73"/>
      <c r="O219" s="75"/>
      <c r="P219" s="75"/>
      <c r="Q219" s="73"/>
      <c r="R219" s="76">
        <v>50</v>
      </c>
      <c r="S219" s="77">
        <v>50</v>
      </c>
      <c r="T219" s="77">
        <v>49.166666666666664</v>
      </c>
      <c r="U219" s="78">
        <f t="shared" si="7"/>
        <v>98.333333333333329</v>
      </c>
      <c r="V219" s="73" t="s">
        <v>105</v>
      </c>
    </row>
    <row r="220" spans="1:22" ht="23.1" customHeight="1" x14ac:dyDescent="0.2">
      <c r="A220" s="65"/>
      <c r="B220" s="73"/>
      <c r="C220" s="73"/>
      <c r="D220" s="73"/>
      <c r="E220" s="73"/>
      <c r="F220" s="73"/>
      <c r="G220" s="73"/>
      <c r="H220" s="73"/>
      <c r="I220" s="74"/>
      <c r="J220" s="74"/>
      <c r="K220" s="73"/>
      <c r="L220" s="73"/>
      <c r="M220" s="73"/>
      <c r="N220" s="73"/>
      <c r="O220" s="75"/>
      <c r="P220" s="75"/>
      <c r="Q220" s="73"/>
      <c r="R220" s="76">
        <v>0</v>
      </c>
      <c r="S220" s="77">
        <v>0</v>
      </c>
      <c r="T220" s="77">
        <v>0.66666666666666663</v>
      </c>
      <c r="U220" s="78" t="str">
        <f t="shared" si="7"/>
        <v>N/A</v>
      </c>
      <c r="V220" s="73" t="s">
        <v>102</v>
      </c>
    </row>
    <row r="221" spans="1:22" ht="23.1" customHeight="1" x14ac:dyDescent="0.2">
      <c r="A221" s="65"/>
      <c r="B221" s="73"/>
      <c r="C221" s="73"/>
      <c r="D221" s="73"/>
      <c r="E221" s="73"/>
      <c r="F221" s="73"/>
      <c r="G221" s="73"/>
      <c r="H221" s="73"/>
      <c r="I221" s="74"/>
      <c r="J221" s="74"/>
      <c r="K221" s="73"/>
      <c r="L221" s="73"/>
      <c r="M221" s="73"/>
      <c r="N221" s="73"/>
      <c r="O221" s="75"/>
      <c r="P221" s="75"/>
      <c r="Q221" s="73"/>
      <c r="R221" s="76">
        <v>0.5</v>
      </c>
      <c r="S221" s="77">
        <v>1</v>
      </c>
      <c r="T221" s="77">
        <v>0</v>
      </c>
      <c r="U221" s="78">
        <f t="shared" si="7"/>
        <v>0</v>
      </c>
      <c r="V221" s="73" t="s">
        <v>112</v>
      </c>
    </row>
    <row r="222" spans="1:22" ht="23.1" customHeight="1" x14ac:dyDescent="0.2">
      <c r="A222" s="65"/>
      <c r="B222" s="73"/>
      <c r="C222" s="73"/>
      <c r="D222" s="73"/>
      <c r="E222" s="73"/>
      <c r="F222" s="73"/>
      <c r="G222" s="73"/>
      <c r="H222" s="73"/>
      <c r="I222" s="74"/>
      <c r="J222" s="74"/>
      <c r="K222" s="73"/>
      <c r="L222" s="73"/>
      <c r="M222" s="73"/>
      <c r="N222" s="73"/>
      <c r="O222" s="75"/>
      <c r="P222" s="75"/>
      <c r="Q222" s="73"/>
      <c r="R222" s="76" t="s">
        <v>98</v>
      </c>
      <c r="S222" s="77" t="s">
        <v>98</v>
      </c>
      <c r="T222" s="77">
        <v>20</v>
      </c>
      <c r="U222" s="78" t="str">
        <f t="shared" si="7"/>
        <v>N/A</v>
      </c>
      <c r="V222" s="73" t="s">
        <v>107</v>
      </c>
    </row>
    <row r="223" spans="1:22" ht="23.1" customHeight="1" x14ac:dyDescent="0.2">
      <c r="A223" s="65"/>
      <c r="B223" s="73"/>
      <c r="C223" s="73"/>
      <c r="D223" s="73"/>
      <c r="E223" s="73"/>
      <c r="F223" s="73"/>
      <c r="G223" s="73"/>
      <c r="H223" s="73"/>
      <c r="I223" s="74"/>
      <c r="J223" s="74"/>
      <c r="K223" s="73"/>
      <c r="L223" s="73"/>
      <c r="M223" s="73"/>
      <c r="N223" s="73"/>
      <c r="O223" s="75"/>
      <c r="P223" s="75"/>
      <c r="Q223" s="73"/>
      <c r="R223" s="76">
        <v>0.8</v>
      </c>
      <c r="S223" s="77">
        <v>0.75</v>
      </c>
      <c r="T223" s="77">
        <v>0</v>
      </c>
      <c r="U223" s="78">
        <f t="shared" si="7"/>
        <v>0</v>
      </c>
      <c r="V223" s="73" t="s">
        <v>110</v>
      </c>
    </row>
    <row r="224" spans="1:22" ht="23.1" customHeight="1" x14ac:dyDescent="0.2">
      <c r="A224" s="65"/>
      <c r="B224" s="73"/>
      <c r="C224" s="73"/>
      <c r="D224" s="73"/>
      <c r="E224" s="73"/>
      <c r="F224" s="73"/>
      <c r="G224" s="73"/>
      <c r="H224" s="73"/>
      <c r="I224" s="74"/>
      <c r="J224" s="74"/>
      <c r="K224" s="73"/>
      <c r="L224" s="73"/>
      <c r="M224" s="73"/>
      <c r="N224" s="73"/>
      <c r="O224" s="75"/>
      <c r="P224" s="75"/>
      <c r="Q224" s="73"/>
      <c r="R224" s="76">
        <v>44.666666666666664</v>
      </c>
      <c r="S224" s="77">
        <v>120</v>
      </c>
      <c r="T224" s="77">
        <v>0.5</v>
      </c>
      <c r="U224" s="78">
        <f t="shared" si="7"/>
        <v>0.41666666666666669</v>
      </c>
      <c r="V224" s="73" t="s">
        <v>124</v>
      </c>
    </row>
    <row r="225" spans="1:22" ht="23.1" customHeight="1" x14ac:dyDescent="0.2">
      <c r="A225" s="65"/>
      <c r="B225" s="73"/>
      <c r="C225" s="73"/>
      <c r="D225" s="73"/>
      <c r="E225" s="73"/>
      <c r="F225" s="73"/>
      <c r="G225" s="73"/>
      <c r="H225" s="73"/>
      <c r="I225" s="74"/>
      <c r="J225" s="74"/>
      <c r="K225" s="73"/>
      <c r="L225" s="73"/>
      <c r="M225" s="73"/>
      <c r="N225" s="73"/>
      <c r="O225" s="75"/>
      <c r="P225" s="75"/>
      <c r="Q225" s="73"/>
      <c r="R225" s="76" t="s">
        <v>98</v>
      </c>
      <c r="S225" s="77" t="s">
        <v>98</v>
      </c>
      <c r="T225" s="77">
        <v>0</v>
      </c>
      <c r="U225" s="78" t="str">
        <f t="shared" si="7"/>
        <v>N/A</v>
      </c>
      <c r="V225" s="73" t="s">
        <v>99</v>
      </c>
    </row>
    <row r="226" spans="1:22" ht="23.1" customHeight="1" x14ac:dyDescent="0.2">
      <c r="A226" s="65"/>
      <c r="B226" s="73"/>
      <c r="C226" s="73"/>
      <c r="D226" s="73"/>
      <c r="E226" s="73"/>
      <c r="F226" s="73"/>
      <c r="G226" s="73"/>
      <c r="H226" s="73"/>
      <c r="I226" s="74"/>
      <c r="J226" s="74"/>
      <c r="K226" s="73"/>
      <c r="L226" s="73"/>
      <c r="M226" s="73"/>
      <c r="N226" s="73"/>
      <c r="O226" s="75"/>
      <c r="P226" s="75"/>
      <c r="Q226" s="73"/>
      <c r="R226" s="76">
        <v>25.75</v>
      </c>
      <c r="S226" s="77">
        <v>100</v>
      </c>
      <c r="T226" s="77">
        <v>0</v>
      </c>
      <c r="U226" s="78">
        <f t="shared" si="7"/>
        <v>0</v>
      </c>
      <c r="V226" s="73" t="s">
        <v>116</v>
      </c>
    </row>
    <row r="227" spans="1:22" ht="23.1" customHeight="1" x14ac:dyDescent="0.2">
      <c r="A227" s="65"/>
      <c r="B227" s="73"/>
      <c r="C227" s="73"/>
      <c r="D227" s="73"/>
      <c r="E227" s="73"/>
      <c r="F227" s="73"/>
      <c r="G227" s="73"/>
      <c r="H227" s="73"/>
      <c r="I227" s="74"/>
      <c r="J227" s="74"/>
      <c r="K227" s="73"/>
      <c r="L227" s="73"/>
      <c r="M227" s="73"/>
      <c r="N227" s="73"/>
      <c r="O227" s="75"/>
      <c r="P227" s="75"/>
      <c r="Q227" s="73"/>
      <c r="R227" s="76" t="s">
        <v>98</v>
      </c>
      <c r="S227" s="77" t="s">
        <v>98</v>
      </c>
      <c r="T227" s="77">
        <v>0</v>
      </c>
      <c r="U227" s="78" t="str">
        <f t="shared" si="7"/>
        <v>N/A</v>
      </c>
      <c r="V227" s="73" t="s">
        <v>146</v>
      </c>
    </row>
    <row r="228" spans="1:22" ht="23.1" customHeight="1" thickBot="1" x14ac:dyDescent="0.25">
      <c r="A228" s="65"/>
      <c r="B228" s="73"/>
      <c r="C228" s="73"/>
      <c r="D228" s="73"/>
      <c r="E228" s="73"/>
      <c r="F228" s="73"/>
      <c r="G228" s="73"/>
      <c r="H228" s="73"/>
      <c r="I228" s="74"/>
      <c r="J228" s="74"/>
      <c r="K228" s="73"/>
      <c r="L228" s="73"/>
      <c r="M228" s="73"/>
      <c r="N228" s="73"/>
      <c r="O228" s="75"/>
      <c r="P228" s="75"/>
      <c r="Q228" s="73"/>
      <c r="R228" s="76">
        <v>0</v>
      </c>
      <c r="S228" s="77" t="s">
        <v>98</v>
      </c>
      <c r="T228" s="77" t="s">
        <v>98</v>
      </c>
      <c r="U228" s="78" t="str">
        <f t="shared" si="7"/>
        <v>N/A</v>
      </c>
      <c r="V228" s="73" t="s">
        <v>119</v>
      </c>
    </row>
    <row r="229" spans="1:22" ht="75" customHeight="1" thickTop="1" thickBot="1" x14ac:dyDescent="0.25">
      <c r="A229" s="65"/>
      <c r="B229" s="66" t="s">
        <v>44</v>
      </c>
      <c r="C229" s="67" t="s">
        <v>149</v>
      </c>
      <c r="D229" s="67"/>
      <c r="E229" s="67"/>
      <c r="F229" s="67"/>
      <c r="G229" s="67"/>
      <c r="H229" s="67"/>
      <c r="I229" s="67" t="s">
        <v>150</v>
      </c>
      <c r="J229" s="67"/>
      <c r="K229" s="67"/>
      <c r="L229" s="67" t="s">
        <v>151</v>
      </c>
      <c r="M229" s="67"/>
      <c r="N229" s="67"/>
      <c r="O229" s="67"/>
      <c r="P229" s="68" t="s">
        <v>95</v>
      </c>
      <c r="Q229" s="68" t="s">
        <v>88</v>
      </c>
      <c r="R229" s="68">
        <v>971711.64582938398</v>
      </c>
      <c r="S229" s="68">
        <v>1007813.9697087379</v>
      </c>
      <c r="T229" s="68">
        <v>1114492.7765808387</v>
      </c>
      <c r="U229" s="68">
        <f t="shared" si="7"/>
        <v>110.58516850117996</v>
      </c>
      <c r="V229" s="69" t="s">
        <v>141</v>
      </c>
    </row>
    <row r="230" spans="1:22" ht="23.1" customHeight="1" thickTop="1" thickBot="1" x14ac:dyDescent="0.25">
      <c r="A230" s="65"/>
      <c r="B230" s="70" t="s">
        <v>97</v>
      </c>
      <c r="C230" s="72"/>
      <c r="D230" s="72"/>
      <c r="E230" s="72"/>
      <c r="F230" s="72"/>
      <c r="G230" s="72"/>
      <c r="H230" s="72"/>
      <c r="I230" s="72"/>
      <c r="J230" s="72"/>
      <c r="K230" s="72"/>
      <c r="L230" s="72"/>
      <c r="M230" s="72"/>
      <c r="N230" s="72"/>
      <c r="O230" s="72"/>
      <c r="P230" s="72"/>
      <c r="Q230" s="72"/>
      <c r="R230" s="72"/>
      <c r="S230" s="72"/>
      <c r="T230" s="72"/>
      <c r="U230" s="72"/>
      <c r="V230" s="71"/>
    </row>
    <row r="231" spans="1:22" ht="23.1" customHeight="1" x14ac:dyDescent="0.2">
      <c r="A231" s="65"/>
      <c r="B231" s="73"/>
      <c r="C231" s="73"/>
      <c r="D231" s="73"/>
      <c r="E231" s="73"/>
      <c r="F231" s="73"/>
      <c r="G231" s="73"/>
      <c r="H231" s="73"/>
      <c r="I231" s="74"/>
      <c r="J231" s="74"/>
      <c r="K231" s="73"/>
      <c r="L231" s="73"/>
      <c r="M231" s="73"/>
      <c r="N231" s="73"/>
      <c r="O231" s="75"/>
      <c r="P231" s="75"/>
      <c r="Q231" s="73"/>
      <c r="R231" s="76">
        <v>2.2000000000000002</v>
      </c>
      <c r="S231" s="77">
        <v>4</v>
      </c>
      <c r="T231" s="77">
        <v>49.333333333333336</v>
      </c>
      <c r="U231" s="78">
        <f t="shared" ref="U231:U263" si="8">IF(ISERROR(T231/S231),"N/A",T231/S231*100)</f>
        <v>1233.3333333333335</v>
      </c>
      <c r="V231" s="73" t="s">
        <v>142</v>
      </c>
    </row>
    <row r="232" spans="1:22" ht="23.1" customHeight="1" x14ac:dyDescent="0.2">
      <c r="A232" s="65"/>
      <c r="B232" s="73"/>
      <c r="C232" s="73"/>
      <c r="D232" s="73"/>
      <c r="E232" s="73"/>
      <c r="F232" s="73"/>
      <c r="G232" s="73"/>
      <c r="H232" s="73"/>
      <c r="I232" s="74"/>
      <c r="J232" s="74"/>
      <c r="K232" s="73"/>
      <c r="L232" s="73"/>
      <c r="M232" s="73"/>
      <c r="N232" s="73"/>
      <c r="O232" s="75"/>
      <c r="P232" s="75"/>
      <c r="Q232" s="73"/>
      <c r="R232" s="76">
        <v>906198.25</v>
      </c>
      <c r="S232" s="77">
        <v>906198.25</v>
      </c>
      <c r="T232" s="77">
        <v>5.982608695652174</v>
      </c>
      <c r="U232" s="78">
        <f t="shared" si="8"/>
        <v>6.6018762402732223E-4</v>
      </c>
      <c r="V232" s="73" t="s">
        <v>117</v>
      </c>
    </row>
    <row r="233" spans="1:22" ht="23.1" customHeight="1" x14ac:dyDescent="0.2">
      <c r="A233" s="65"/>
      <c r="B233" s="73"/>
      <c r="C233" s="73"/>
      <c r="D233" s="73"/>
      <c r="E233" s="73"/>
      <c r="F233" s="73"/>
      <c r="G233" s="73"/>
      <c r="H233" s="73"/>
      <c r="I233" s="74"/>
      <c r="J233" s="74"/>
      <c r="K233" s="73"/>
      <c r="L233" s="73"/>
      <c r="M233" s="73"/>
      <c r="N233" s="73"/>
      <c r="O233" s="75"/>
      <c r="P233" s="75"/>
      <c r="Q233" s="73"/>
      <c r="R233" s="76">
        <v>6530378.7885714294</v>
      </c>
      <c r="S233" s="77">
        <v>26.044444444444444</v>
      </c>
      <c r="T233" s="77">
        <v>4607305.680315312</v>
      </c>
      <c r="U233" s="78">
        <f t="shared" si="8"/>
        <v>17690166.861278929</v>
      </c>
      <c r="V233" s="73" t="s">
        <v>115</v>
      </c>
    </row>
    <row r="234" spans="1:22" ht="23.1" customHeight="1" x14ac:dyDescent="0.2">
      <c r="A234" s="65"/>
      <c r="B234" s="73"/>
      <c r="C234" s="73"/>
      <c r="D234" s="73"/>
      <c r="E234" s="73"/>
      <c r="F234" s="73"/>
      <c r="G234" s="73"/>
      <c r="H234" s="73"/>
      <c r="I234" s="74"/>
      <c r="J234" s="74"/>
      <c r="K234" s="73"/>
      <c r="L234" s="73"/>
      <c r="M234" s="73"/>
      <c r="N234" s="73"/>
      <c r="O234" s="75"/>
      <c r="P234" s="75"/>
      <c r="Q234" s="73"/>
      <c r="R234" s="76">
        <v>9462.09</v>
      </c>
      <c r="S234" s="77">
        <v>14519.684545454546</v>
      </c>
      <c r="T234" s="77">
        <v>660906.89320000005</v>
      </c>
      <c r="U234" s="78">
        <f t="shared" si="8"/>
        <v>4551.7992565954191</v>
      </c>
      <c r="V234" s="73" t="s">
        <v>100</v>
      </c>
    </row>
    <row r="235" spans="1:22" ht="23.1" customHeight="1" x14ac:dyDescent="0.2">
      <c r="A235" s="65"/>
      <c r="B235" s="73"/>
      <c r="C235" s="73"/>
      <c r="D235" s="73"/>
      <c r="E235" s="73"/>
      <c r="F235" s="73"/>
      <c r="G235" s="73"/>
      <c r="H235" s="73"/>
      <c r="I235" s="74"/>
      <c r="J235" s="74"/>
      <c r="K235" s="73"/>
      <c r="L235" s="73"/>
      <c r="M235" s="73"/>
      <c r="N235" s="73"/>
      <c r="O235" s="75"/>
      <c r="P235" s="75"/>
      <c r="Q235" s="73"/>
      <c r="R235" s="76">
        <v>4.0999999999999996</v>
      </c>
      <c r="S235" s="77">
        <v>4.0999999999999996</v>
      </c>
      <c r="T235" s="77">
        <v>55.375</v>
      </c>
      <c r="U235" s="78">
        <f t="shared" si="8"/>
        <v>1350.6097560975611</v>
      </c>
      <c r="V235" s="73" t="s">
        <v>104</v>
      </c>
    </row>
    <row r="236" spans="1:22" ht="23.1" customHeight="1" x14ac:dyDescent="0.2">
      <c r="A236" s="65"/>
      <c r="B236" s="73"/>
      <c r="C236" s="73"/>
      <c r="D236" s="73"/>
      <c r="E236" s="73"/>
      <c r="F236" s="73"/>
      <c r="G236" s="73"/>
      <c r="H236" s="73"/>
      <c r="I236" s="74"/>
      <c r="J236" s="74"/>
      <c r="K236" s="73"/>
      <c r="L236" s="73"/>
      <c r="M236" s="73"/>
      <c r="N236" s="73"/>
      <c r="O236" s="75"/>
      <c r="P236" s="75"/>
      <c r="Q236" s="73"/>
      <c r="R236" s="76">
        <v>3424113.471153846</v>
      </c>
      <c r="S236" s="77">
        <v>12684839.892857144</v>
      </c>
      <c r="T236" s="77">
        <v>3294942.0416666665</v>
      </c>
      <c r="U236" s="78">
        <f t="shared" si="8"/>
        <v>25.975432638468337</v>
      </c>
      <c r="V236" s="73" t="s">
        <v>122</v>
      </c>
    </row>
    <row r="237" spans="1:22" ht="23.1" customHeight="1" x14ac:dyDescent="0.2">
      <c r="A237" s="65"/>
      <c r="B237" s="73"/>
      <c r="C237" s="73"/>
      <c r="D237" s="73"/>
      <c r="E237" s="73"/>
      <c r="F237" s="73"/>
      <c r="G237" s="73"/>
      <c r="H237" s="73"/>
      <c r="I237" s="74"/>
      <c r="J237" s="74"/>
      <c r="K237" s="73"/>
      <c r="L237" s="73"/>
      <c r="M237" s="73"/>
      <c r="N237" s="73"/>
      <c r="O237" s="75"/>
      <c r="P237" s="75"/>
      <c r="Q237" s="73"/>
      <c r="R237" s="76">
        <v>3.8461538461538463</v>
      </c>
      <c r="S237" s="77">
        <v>13</v>
      </c>
      <c r="T237" s="77">
        <v>11.3</v>
      </c>
      <c r="U237" s="78">
        <f t="shared" si="8"/>
        <v>86.92307692307692</v>
      </c>
      <c r="V237" s="73" t="s">
        <v>118</v>
      </c>
    </row>
    <row r="238" spans="1:22" ht="23.1" customHeight="1" x14ac:dyDescent="0.2">
      <c r="A238" s="65"/>
      <c r="B238" s="73"/>
      <c r="C238" s="73"/>
      <c r="D238" s="73"/>
      <c r="E238" s="73"/>
      <c r="F238" s="73"/>
      <c r="G238" s="73"/>
      <c r="H238" s="73"/>
      <c r="I238" s="74"/>
      <c r="J238" s="74"/>
      <c r="K238" s="73"/>
      <c r="L238" s="73"/>
      <c r="M238" s="73"/>
      <c r="N238" s="73"/>
      <c r="O238" s="75"/>
      <c r="P238" s="75"/>
      <c r="Q238" s="73"/>
      <c r="R238" s="76">
        <v>36.799999999999997</v>
      </c>
      <c r="S238" s="77">
        <v>36.799999999999997</v>
      </c>
      <c r="T238" s="77">
        <v>17.3</v>
      </c>
      <c r="U238" s="78">
        <f t="shared" si="8"/>
        <v>47.010869565217398</v>
      </c>
      <c r="V238" s="73" t="s">
        <v>120</v>
      </c>
    </row>
    <row r="239" spans="1:22" ht="23.1" customHeight="1" x14ac:dyDescent="0.2">
      <c r="A239" s="65"/>
      <c r="B239" s="73"/>
      <c r="C239" s="73"/>
      <c r="D239" s="73"/>
      <c r="E239" s="73"/>
      <c r="F239" s="73"/>
      <c r="G239" s="73"/>
      <c r="H239" s="73"/>
      <c r="I239" s="74"/>
      <c r="J239" s="74"/>
      <c r="K239" s="73"/>
      <c r="L239" s="73"/>
      <c r="M239" s="73"/>
      <c r="N239" s="73"/>
      <c r="O239" s="75"/>
      <c r="P239" s="75"/>
      <c r="Q239" s="73"/>
      <c r="R239" s="76">
        <v>24.375</v>
      </c>
      <c r="S239" s="77">
        <v>54</v>
      </c>
      <c r="T239" s="77">
        <v>50.81384615384615</v>
      </c>
      <c r="U239" s="78">
        <f t="shared" si="8"/>
        <v>94.099715099715098</v>
      </c>
      <c r="V239" s="73" t="s">
        <v>106</v>
      </c>
    </row>
    <row r="240" spans="1:22" ht="23.1" customHeight="1" x14ac:dyDescent="0.2">
      <c r="A240" s="65"/>
      <c r="B240" s="73"/>
      <c r="C240" s="73"/>
      <c r="D240" s="73"/>
      <c r="E240" s="73"/>
      <c r="F240" s="73"/>
      <c r="G240" s="73"/>
      <c r="H240" s="73"/>
      <c r="I240" s="74"/>
      <c r="J240" s="74"/>
      <c r="K240" s="73"/>
      <c r="L240" s="73"/>
      <c r="M240" s="73"/>
      <c r="N240" s="73"/>
      <c r="O240" s="75"/>
      <c r="P240" s="75"/>
      <c r="Q240" s="73"/>
      <c r="R240" s="76">
        <v>31.615384615384617</v>
      </c>
      <c r="S240" s="77">
        <v>41.166666666666664</v>
      </c>
      <c r="T240" s="77">
        <v>4488473.4277500007</v>
      </c>
      <c r="U240" s="78">
        <f t="shared" si="8"/>
        <v>10903174.318421055</v>
      </c>
      <c r="V240" s="73" t="s">
        <v>101</v>
      </c>
    </row>
    <row r="241" spans="1:22" ht="23.1" customHeight="1" x14ac:dyDescent="0.2">
      <c r="A241" s="65"/>
      <c r="B241" s="73"/>
      <c r="C241" s="73"/>
      <c r="D241" s="73"/>
      <c r="E241" s="73"/>
      <c r="F241" s="73"/>
      <c r="G241" s="73"/>
      <c r="H241" s="73"/>
      <c r="I241" s="74"/>
      <c r="J241" s="74"/>
      <c r="K241" s="73"/>
      <c r="L241" s="73"/>
      <c r="M241" s="73"/>
      <c r="N241" s="73"/>
      <c r="O241" s="75"/>
      <c r="P241" s="75"/>
      <c r="Q241" s="73"/>
      <c r="R241" s="76">
        <v>61.78</v>
      </c>
      <c r="S241" s="77">
        <v>61.78</v>
      </c>
      <c r="T241" s="77">
        <v>212.6</v>
      </c>
      <c r="U241" s="78">
        <f t="shared" si="8"/>
        <v>344.12431207510519</v>
      </c>
      <c r="V241" s="73" t="s">
        <v>143</v>
      </c>
    </row>
    <row r="242" spans="1:22" ht="23.1" customHeight="1" x14ac:dyDescent="0.2">
      <c r="A242" s="65"/>
      <c r="B242" s="73"/>
      <c r="C242" s="73"/>
      <c r="D242" s="73"/>
      <c r="E242" s="73"/>
      <c r="F242" s="73"/>
      <c r="G242" s="73"/>
      <c r="H242" s="73"/>
      <c r="I242" s="74"/>
      <c r="J242" s="74"/>
      <c r="K242" s="73"/>
      <c r="L242" s="73"/>
      <c r="M242" s="73"/>
      <c r="N242" s="73"/>
      <c r="O242" s="75"/>
      <c r="P242" s="75"/>
      <c r="Q242" s="73"/>
      <c r="R242" s="76">
        <v>0</v>
      </c>
      <c r="S242" s="77">
        <v>0</v>
      </c>
      <c r="T242" s="77">
        <v>10.875</v>
      </c>
      <c r="U242" s="78" t="str">
        <f t="shared" si="8"/>
        <v>N/A</v>
      </c>
      <c r="V242" s="73" t="s">
        <v>113</v>
      </c>
    </row>
    <row r="243" spans="1:22" ht="23.1" customHeight="1" x14ac:dyDescent="0.2">
      <c r="A243" s="65"/>
      <c r="B243" s="73"/>
      <c r="C243" s="73"/>
      <c r="D243" s="73"/>
      <c r="E243" s="73"/>
      <c r="F243" s="73"/>
      <c r="G243" s="73"/>
      <c r="H243" s="73"/>
      <c r="I243" s="74"/>
      <c r="J243" s="74"/>
      <c r="K243" s="73"/>
      <c r="L243" s="73"/>
      <c r="M243" s="73"/>
      <c r="N243" s="73"/>
      <c r="O243" s="75"/>
      <c r="P243" s="75"/>
      <c r="Q243" s="73"/>
      <c r="R243" s="76">
        <v>2</v>
      </c>
      <c r="S243" s="77" t="s">
        <v>98</v>
      </c>
      <c r="T243" s="77">
        <v>25</v>
      </c>
      <c r="U243" s="78" t="str">
        <f t="shared" si="8"/>
        <v>N/A</v>
      </c>
      <c r="V243" s="73" t="s">
        <v>145</v>
      </c>
    </row>
    <row r="244" spans="1:22" ht="23.1" customHeight="1" x14ac:dyDescent="0.2">
      <c r="A244" s="65"/>
      <c r="B244" s="73"/>
      <c r="C244" s="73"/>
      <c r="D244" s="73"/>
      <c r="E244" s="73"/>
      <c r="F244" s="73"/>
      <c r="G244" s="73"/>
      <c r="H244" s="73"/>
      <c r="I244" s="74"/>
      <c r="J244" s="74"/>
      <c r="K244" s="73"/>
      <c r="L244" s="73"/>
      <c r="M244" s="73"/>
      <c r="N244" s="73"/>
      <c r="O244" s="75"/>
      <c r="P244" s="75"/>
      <c r="Q244" s="73"/>
      <c r="R244" s="76">
        <v>2385791.12</v>
      </c>
      <c r="S244" s="77">
        <v>1471251.36</v>
      </c>
      <c r="T244" s="77">
        <v>171632.766</v>
      </c>
      <c r="U244" s="78">
        <f t="shared" si="8"/>
        <v>11.665767704031213</v>
      </c>
      <c r="V244" s="73" t="s">
        <v>123</v>
      </c>
    </row>
    <row r="245" spans="1:22" ht="23.1" customHeight="1" x14ac:dyDescent="0.2">
      <c r="A245" s="65"/>
      <c r="B245" s="73"/>
      <c r="C245" s="73"/>
      <c r="D245" s="73"/>
      <c r="E245" s="73"/>
      <c r="F245" s="73"/>
      <c r="G245" s="73"/>
      <c r="H245" s="73"/>
      <c r="I245" s="74"/>
      <c r="J245" s="74"/>
      <c r="K245" s="73"/>
      <c r="L245" s="73"/>
      <c r="M245" s="73"/>
      <c r="N245" s="73"/>
      <c r="O245" s="75"/>
      <c r="P245" s="75"/>
      <c r="Q245" s="73"/>
      <c r="R245" s="76">
        <v>552353.41666666663</v>
      </c>
      <c r="S245" s="77">
        <v>1042746.6666666666</v>
      </c>
      <c r="T245" s="77">
        <v>2484129.5525000002</v>
      </c>
      <c r="U245" s="78">
        <f t="shared" si="8"/>
        <v>238.22944075582438</v>
      </c>
      <c r="V245" s="73" t="s">
        <v>111</v>
      </c>
    </row>
    <row r="246" spans="1:22" ht="23.1" customHeight="1" x14ac:dyDescent="0.2">
      <c r="A246" s="65"/>
      <c r="B246" s="73"/>
      <c r="C246" s="73"/>
      <c r="D246" s="73"/>
      <c r="E246" s="73"/>
      <c r="F246" s="73"/>
      <c r="G246" s="73"/>
      <c r="H246" s="73"/>
      <c r="I246" s="74"/>
      <c r="J246" s="74"/>
      <c r="K246" s="73"/>
      <c r="L246" s="73"/>
      <c r="M246" s="73"/>
      <c r="N246" s="73"/>
      <c r="O246" s="75"/>
      <c r="P246" s="75"/>
      <c r="Q246" s="73"/>
      <c r="R246" s="76">
        <v>24</v>
      </c>
      <c r="S246" s="77">
        <v>24</v>
      </c>
      <c r="T246" s="77">
        <v>6</v>
      </c>
      <c r="U246" s="78">
        <f t="shared" si="8"/>
        <v>25</v>
      </c>
      <c r="V246" s="73" t="s">
        <v>112</v>
      </c>
    </row>
    <row r="247" spans="1:22" ht="23.1" customHeight="1" x14ac:dyDescent="0.2">
      <c r="A247" s="65"/>
      <c r="B247" s="73"/>
      <c r="C247" s="73"/>
      <c r="D247" s="73"/>
      <c r="E247" s="73"/>
      <c r="F247" s="73"/>
      <c r="G247" s="73"/>
      <c r="H247" s="73"/>
      <c r="I247" s="74"/>
      <c r="J247" s="74"/>
      <c r="K247" s="73"/>
      <c r="L247" s="73"/>
      <c r="M247" s="73"/>
      <c r="N247" s="73"/>
      <c r="O247" s="75"/>
      <c r="P247" s="75"/>
      <c r="Q247" s="73"/>
      <c r="R247" s="76">
        <v>11</v>
      </c>
      <c r="S247" s="77">
        <v>17.333333333333332</v>
      </c>
      <c r="T247" s="77">
        <v>678528.57</v>
      </c>
      <c r="U247" s="78">
        <f t="shared" si="8"/>
        <v>3914587.9038461535</v>
      </c>
      <c r="V247" s="73" t="s">
        <v>134</v>
      </c>
    </row>
    <row r="248" spans="1:22" ht="23.1" customHeight="1" x14ac:dyDescent="0.2">
      <c r="A248" s="65"/>
      <c r="B248" s="73"/>
      <c r="C248" s="73"/>
      <c r="D248" s="73"/>
      <c r="E248" s="73"/>
      <c r="F248" s="73"/>
      <c r="G248" s="73"/>
      <c r="H248" s="73"/>
      <c r="I248" s="74"/>
      <c r="J248" s="74"/>
      <c r="K248" s="73"/>
      <c r="L248" s="73"/>
      <c r="M248" s="73"/>
      <c r="N248" s="73"/>
      <c r="O248" s="75"/>
      <c r="P248" s="75"/>
      <c r="Q248" s="73"/>
      <c r="R248" s="76" t="s">
        <v>98</v>
      </c>
      <c r="S248" s="77" t="s">
        <v>98</v>
      </c>
      <c r="T248" s="77">
        <v>19.18375</v>
      </c>
      <c r="U248" s="78" t="str">
        <f t="shared" si="8"/>
        <v>N/A</v>
      </c>
      <c r="V248" s="73" t="s">
        <v>109</v>
      </c>
    </row>
    <row r="249" spans="1:22" ht="23.1" customHeight="1" x14ac:dyDescent="0.2">
      <c r="A249" s="65"/>
      <c r="B249" s="73"/>
      <c r="C249" s="73"/>
      <c r="D249" s="73"/>
      <c r="E249" s="73"/>
      <c r="F249" s="73"/>
      <c r="G249" s="73"/>
      <c r="H249" s="73"/>
      <c r="I249" s="74"/>
      <c r="J249" s="74"/>
      <c r="K249" s="73"/>
      <c r="L249" s="73"/>
      <c r="M249" s="73"/>
      <c r="N249" s="73"/>
      <c r="O249" s="75"/>
      <c r="P249" s="75"/>
      <c r="Q249" s="73"/>
      <c r="R249" s="76">
        <v>12.333333333333334</v>
      </c>
      <c r="S249" s="77">
        <v>12.333333333333334</v>
      </c>
      <c r="T249" s="77">
        <v>20.571428571428573</v>
      </c>
      <c r="U249" s="78">
        <f t="shared" si="8"/>
        <v>166.79536679536679</v>
      </c>
      <c r="V249" s="73" t="s">
        <v>110</v>
      </c>
    </row>
    <row r="250" spans="1:22" ht="23.1" customHeight="1" x14ac:dyDescent="0.2">
      <c r="A250" s="65"/>
      <c r="B250" s="73"/>
      <c r="C250" s="73"/>
      <c r="D250" s="73"/>
      <c r="E250" s="73"/>
      <c r="F250" s="73"/>
      <c r="G250" s="73"/>
      <c r="H250" s="73"/>
      <c r="I250" s="74"/>
      <c r="J250" s="74"/>
      <c r="K250" s="73"/>
      <c r="L250" s="73"/>
      <c r="M250" s="73"/>
      <c r="N250" s="73"/>
      <c r="O250" s="75"/>
      <c r="P250" s="75"/>
      <c r="Q250" s="73"/>
      <c r="R250" s="76">
        <v>22362.184117647059</v>
      </c>
      <c r="S250" s="77" t="s">
        <v>98</v>
      </c>
      <c r="T250" s="77">
        <v>35</v>
      </c>
      <c r="U250" s="78" t="str">
        <f t="shared" si="8"/>
        <v>N/A</v>
      </c>
      <c r="V250" s="73" t="s">
        <v>114</v>
      </c>
    </row>
    <row r="251" spans="1:22" ht="23.1" customHeight="1" x14ac:dyDescent="0.2">
      <c r="A251" s="65"/>
      <c r="B251" s="73"/>
      <c r="C251" s="73"/>
      <c r="D251" s="73"/>
      <c r="E251" s="73"/>
      <c r="F251" s="73"/>
      <c r="G251" s="73"/>
      <c r="H251" s="73"/>
      <c r="I251" s="74"/>
      <c r="J251" s="74"/>
      <c r="K251" s="73"/>
      <c r="L251" s="73"/>
      <c r="M251" s="73"/>
      <c r="N251" s="73"/>
      <c r="O251" s="75"/>
      <c r="P251" s="75"/>
      <c r="Q251" s="73"/>
      <c r="R251" s="76" t="s">
        <v>98</v>
      </c>
      <c r="S251" s="77" t="s">
        <v>98</v>
      </c>
      <c r="T251" s="77">
        <v>1</v>
      </c>
      <c r="U251" s="78" t="str">
        <f t="shared" si="8"/>
        <v>N/A</v>
      </c>
      <c r="V251" s="73" t="s">
        <v>146</v>
      </c>
    </row>
    <row r="252" spans="1:22" ht="23.1" customHeight="1" x14ac:dyDescent="0.2">
      <c r="A252" s="65"/>
      <c r="B252" s="73"/>
      <c r="C252" s="73"/>
      <c r="D252" s="73"/>
      <c r="E252" s="73"/>
      <c r="F252" s="73"/>
      <c r="G252" s="73"/>
      <c r="H252" s="73"/>
      <c r="I252" s="74"/>
      <c r="J252" s="74"/>
      <c r="K252" s="73"/>
      <c r="L252" s="73"/>
      <c r="M252" s="73"/>
      <c r="N252" s="73"/>
      <c r="O252" s="75"/>
      <c r="P252" s="75"/>
      <c r="Q252" s="73"/>
      <c r="R252" s="76">
        <v>100</v>
      </c>
      <c r="S252" s="77">
        <v>100</v>
      </c>
      <c r="T252" s="77">
        <v>210.6</v>
      </c>
      <c r="U252" s="78">
        <f t="shared" si="8"/>
        <v>210.6</v>
      </c>
      <c r="V252" s="73" t="s">
        <v>105</v>
      </c>
    </row>
    <row r="253" spans="1:22" ht="23.1" customHeight="1" x14ac:dyDescent="0.2">
      <c r="A253" s="65"/>
      <c r="B253" s="73"/>
      <c r="C253" s="73"/>
      <c r="D253" s="73"/>
      <c r="E253" s="73"/>
      <c r="F253" s="73"/>
      <c r="G253" s="73"/>
      <c r="H253" s="73"/>
      <c r="I253" s="74"/>
      <c r="J253" s="74"/>
      <c r="K253" s="73"/>
      <c r="L253" s="73"/>
      <c r="M253" s="73"/>
      <c r="N253" s="73"/>
      <c r="O253" s="75"/>
      <c r="P253" s="75"/>
      <c r="Q253" s="73"/>
      <c r="R253" s="76">
        <v>52.555555555555557</v>
      </c>
      <c r="S253" s="77">
        <v>78.5</v>
      </c>
      <c r="T253" s="77">
        <v>34.8125</v>
      </c>
      <c r="U253" s="78">
        <f t="shared" si="8"/>
        <v>44.347133757961785</v>
      </c>
      <c r="V253" s="73" t="s">
        <v>103</v>
      </c>
    </row>
    <row r="254" spans="1:22" ht="23.1" customHeight="1" x14ac:dyDescent="0.2">
      <c r="A254" s="65"/>
      <c r="B254" s="73"/>
      <c r="C254" s="73"/>
      <c r="D254" s="73"/>
      <c r="E254" s="73"/>
      <c r="F254" s="73"/>
      <c r="G254" s="73"/>
      <c r="H254" s="73"/>
      <c r="I254" s="74"/>
      <c r="J254" s="74"/>
      <c r="K254" s="73"/>
      <c r="L254" s="73"/>
      <c r="M254" s="73"/>
      <c r="N254" s="73"/>
      <c r="O254" s="75"/>
      <c r="P254" s="75"/>
      <c r="Q254" s="73"/>
      <c r="R254" s="76">
        <v>33.513333333333335</v>
      </c>
      <c r="S254" s="77">
        <v>35.166666666666664</v>
      </c>
      <c r="T254" s="77">
        <v>73036.465833333335</v>
      </c>
      <c r="U254" s="78">
        <f t="shared" si="8"/>
        <v>207686.63270142183</v>
      </c>
      <c r="V254" s="73" t="s">
        <v>108</v>
      </c>
    </row>
    <row r="255" spans="1:22" ht="23.1" customHeight="1" x14ac:dyDescent="0.2">
      <c r="A255" s="65"/>
      <c r="B255" s="73"/>
      <c r="C255" s="73"/>
      <c r="D255" s="73"/>
      <c r="E255" s="73"/>
      <c r="F255" s="73"/>
      <c r="G255" s="73"/>
      <c r="H255" s="73"/>
      <c r="I255" s="74"/>
      <c r="J255" s="74"/>
      <c r="K255" s="73"/>
      <c r="L255" s="73"/>
      <c r="M255" s="73"/>
      <c r="N255" s="73"/>
      <c r="O255" s="75"/>
      <c r="P255" s="75"/>
      <c r="Q255" s="73"/>
      <c r="R255" s="76">
        <v>428604.57142857142</v>
      </c>
      <c r="S255" s="77">
        <v>600015.80000000005</v>
      </c>
      <c r="T255" s="77">
        <v>17.375</v>
      </c>
      <c r="U255" s="78">
        <f t="shared" si="8"/>
        <v>2.8957570783969353E-3</v>
      </c>
      <c r="V255" s="73" t="s">
        <v>121</v>
      </c>
    </row>
    <row r="256" spans="1:22" ht="23.1" customHeight="1" x14ac:dyDescent="0.2">
      <c r="A256" s="65"/>
      <c r="B256" s="73"/>
      <c r="C256" s="73"/>
      <c r="D256" s="73"/>
      <c r="E256" s="73"/>
      <c r="F256" s="73"/>
      <c r="G256" s="73"/>
      <c r="H256" s="73"/>
      <c r="I256" s="74"/>
      <c r="J256" s="74"/>
      <c r="K256" s="73"/>
      <c r="L256" s="73"/>
      <c r="M256" s="73"/>
      <c r="N256" s="73"/>
      <c r="O256" s="75"/>
      <c r="P256" s="75"/>
      <c r="Q256" s="73"/>
      <c r="R256" s="76" t="s">
        <v>98</v>
      </c>
      <c r="S256" s="77" t="s">
        <v>98</v>
      </c>
      <c r="T256" s="77">
        <v>10034</v>
      </c>
      <c r="U256" s="78" t="str">
        <f t="shared" si="8"/>
        <v>N/A</v>
      </c>
      <c r="V256" s="73" t="s">
        <v>107</v>
      </c>
    </row>
    <row r="257" spans="1:23" ht="23.1" customHeight="1" x14ac:dyDescent="0.2">
      <c r="A257" s="65"/>
      <c r="B257" s="73"/>
      <c r="C257" s="73"/>
      <c r="D257" s="73"/>
      <c r="E257" s="73"/>
      <c r="F257" s="73"/>
      <c r="G257" s="73"/>
      <c r="H257" s="73"/>
      <c r="I257" s="74"/>
      <c r="J257" s="74"/>
      <c r="K257" s="73"/>
      <c r="L257" s="73"/>
      <c r="M257" s="73"/>
      <c r="N257" s="73"/>
      <c r="O257" s="75"/>
      <c r="P257" s="75"/>
      <c r="Q257" s="73"/>
      <c r="R257" s="76">
        <v>21</v>
      </c>
      <c r="S257" s="77" t="s">
        <v>98</v>
      </c>
      <c r="T257" s="77">
        <v>356</v>
      </c>
      <c r="U257" s="78" t="str">
        <f t="shared" si="8"/>
        <v>N/A</v>
      </c>
      <c r="V257" s="73" t="s">
        <v>144</v>
      </c>
    </row>
    <row r="258" spans="1:23" ht="23.1" customHeight="1" x14ac:dyDescent="0.2">
      <c r="A258" s="65"/>
      <c r="B258" s="73"/>
      <c r="C258" s="73"/>
      <c r="D258" s="73"/>
      <c r="E258" s="73"/>
      <c r="F258" s="73"/>
      <c r="G258" s="73"/>
      <c r="H258" s="73"/>
      <c r="I258" s="74"/>
      <c r="J258" s="74"/>
      <c r="K258" s="73"/>
      <c r="L258" s="73"/>
      <c r="M258" s="73"/>
      <c r="N258" s="73"/>
      <c r="O258" s="75"/>
      <c r="P258" s="75"/>
      <c r="Q258" s="73"/>
      <c r="R258" s="76">
        <v>6.666666666666667</v>
      </c>
      <c r="S258" s="77">
        <v>9.5</v>
      </c>
      <c r="T258" s="77">
        <v>3.1666666666666665</v>
      </c>
      <c r="U258" s="78">
        <f t="shared" si="8"/>
        <v>33.333333333333329</v>
      </c>
      <c r="V258" s="73" t="s">
        <v>102</v>
      </c>
    </row>
    <row r="259" spans="1:23" ht="23.1" customHeight="1" x14ac:dyDescent="0.2">
      <c r="A259" s="65"/>
      <c r="B259" s="73"/>
      <c r="C259" s="73"/>
      <c r="D259" s="73"/>
      <c r="E259" s="73"/>
      <c r="F259" s="73"/>
      <c r="G259" s="73"/>
      <c r="H259" s="73"/>
      <c r="I259" s="74"/>
      <c r="J259" s="74"/>
      <c r="K259" s="73"/>
      <c r="L259" s="73"/>
      <c r="M259" s="73"/>
      <c r="N259" s="73"/>
      <c r="O259" s="75"/>
      <c r="P259" s="75"/>
      <c r="Q259" s="73"/>
      <c r="R259" s="76">
        <v>73</v>
      </c>
      <c r="S259" s="77">
        <v>100</v>
      </c>
      <c r="T259" s="77">
        <v>107</v>
      </c>
      <c r="U259" s="78">
        <f t="shared" si="8"/>
        <v>107</v>
      </c>
      <c r="V259" s="73" t="s">
        <v>116</v>
      </c>
    </row>
    <row r="260" spans="1:23" ht="23.1" customHeight="1" x14ac:dyDescent="0.2">
      <c r="A260" s="65"/>
      <c r="B260" s="73"/>
      <c r="C260" s="73"/>
      <c r="D260" s="73"/>
      <c r="E260" s="73"/>
      <c r="F260" s="73"/>
      <c r="G260" s="73"/>
      <c r="H260" s="73"/>
      <c r="I260" s="74"/>
      <c r="J260" s="74"/>
      <c r="K260" s="73"/>
      <c r="L260" s="73"/>
      <c r="M260" s="73"/>
      <c r="N260" s="73"/>
      <c r="O260" s="75"/>
      <c r="P260" s="75"/>
      <c r="Q260" s="73"/>
      <c r="R260" s="76">
        <v>26</v>
      </c>
      <c r="S260" s="77">
        <v>2</v>
      </c>
      <c r="T260" s="77">
        <v>6.333333333333333</v>
      </c>
      <c r="U260" s="78">
        <f t="shared" si="8"/>
        <v>316.66666666666663</v>
      </c>
      <c r="V260" s="73" t="s">
        <v>124</v>
      </c>
    </row>
    <row r="261" spans="1:23" ht="23.1" customHeight="1" x14ac:dyDescent="0.2">
      <c r="A261" s="65"/>
      <c r="B261" s="73"/>
      <c r="C261" s="73"/>
      <c r="D261" s="73"/>
      <c r="E261" s="73"/>
      <c r="F261" s="73"/>
      <c r="G261" s="73"/>
      <c r="H261" s="73"/>
      <c r="I261" s="74"/>
      <c r="J261" s="74"/>
      <c r="K261" s="73"/>
      <c r="L261" s="73"/>
      <c r="M261" s="73"/>
      <c r="N261" s="73"/>
      <c r="O261" s="75"/>
      <c r="P261" s="75"/>
      <c r="Q261" s="73"/>
      <c r="R261" s="76" t="s">
        <v>98</v>
      </c>
      <c r="S261" s="77" t="s">
        <v>98</v>
      </c>
      <c r="T261" s="77">
        <v>1167</v>
      </c>
      <c r="U261" s="78" t="str">
        <f t="shared" si="8"/>
        <v>N/A</v>
      </c>
      <c r="V261" s="73" t="s">
        <v>99</v>
      </c>
    </row>
    <row r="262" spans="1:23" ht="23.1" customHeight="1" thickBot="1" x14ac:dyDescent="0.25">
      <c r="A262" s="65"/>
      <c r="B262" s="73"/>
      <c r="C262" s="73"/>
      <c r="D262" s="73"/>
      <c r="E262" s="73"/>
      <c r="F262" s="73"/>
      <c r="G262" s="73"/>
      <c r="H262" s="73"/>
      <c r="I262" s="74"/>
      <c r="J262" s="74"/>
      <c r="K262" s="73"/>
      <c r="L262" s="73"/>
      <c r="M262" s="73"/>
      <c r="N262" s="73"/>
      <c r="O262" s="75"/>
      <c r="P262" s="75"/>
      <c r="Q262" s="73"/>
      <c r="R262" s="76">
        <v>4.666666666666667</v>
      </c>
      <c r="S262" s="77" t="s">
        <v>98</v>
      </c>
      <c r="T262" s="77">
        <v>5</v>
      </c>
      <c r="U262" s="78" t="str">
        <f t="shared" si="8"/>
        <v>N/A</v>
      </c>
      <c r="V262" s="73" t="s">
        <v>119</v>
      </c>
    </row>
    <row r="263" spans="1:23" ht="75" customHeight="1" thickTop="1" thickBot="1" x14ac:dyDescent="0.25">
      <c r="A263" s="65"/>
      <c r="B263" s="66" t="s">
        <v>44</v>
      </c>
      <c r="C263" s="67" t="s">
        <v>152</v>
      </c>
      <c r="D263" s="67"/>
      <c r="E263" s="67"/>
      <c r="F263" s="67"/>
      <c r="G263" s="67"/>
      <c r="H263" s="67"/>
      <c r="I263" s="67" t="s">
        <v>153</v>
      </c>
      <c r="J263" s="67"/>
      <c r="K263" s="67"/>
      <c r="L263" s="67" t="s">
        <v>154</v>
      </c>
      <c r="M263" s="67"/>
      <c r="N263" s="67"/>
      <c r="O263" s="67"/>
      <c r="P263" s="68" t="s">
        <v>41</v>
      </c>
      <c r="Q263" s="68" t="s">
        <v>88</v>
      </c>
      <c r="R263" s="68">
        <v>75</v>
      </c>
      <c r="S263" s="68">
        <v>75</v>
      </c>
      <c r="T263" s="68">
        <v>75</v>
      </c>
      <c r="U263" s="68">
        <f t="shared" si="8"/>
        <v>100</v>
      </c>
      <c r="V263" s="69" t="s">
        <v>43</v>
      </c>
    </row>
    <row r="264" spans="1:23" ht="22.5" customHeight="1" thickTop="1" thickBot="1" x14ac:dyDescent="0.25">
      <c r="B264" s="12" t="s">
        <v>155</v>
      </c>
      <c r="C264" s="13"/>
      <c r="D264" s="13"/>
      <c r="E264" s="13"/>
      <c r="F264" s="13"/>
      <c r="G264" s="13"/>
      <c r="H264" s="14"/>
      <c r="I264" s="14"/>
      <c r="J264" s="14"/>
      <c r="K264" s="14"/>
      <c r="L264" s="14"/>
      <c r="M264" s="14"/>
      <c r="N264" s="14"/>
      <c r="O264" s="14"/>
      <c r="P264" s="14"/>
      <c r="Q264" s="14"/>
      <c r="R264" s="15"/>
      <c r="S264" s="15"/>
      <c r="T264" s="15"/>
      <c r="U264" s="15"/>
      <c r="V264" s="16"/>
      <c r="W264" s="79"/>
    </row>
    <row r="265" spans="1:23" ht="32.25" customHeight="1" thickTop="1" x14ac:dyDescent="0.2">
      <c r="B265" s="80"/>
      <c r="C265" s="81"/>
      <c r="D265" s="81"/>
      <c r="E265" s="81"/>
      <c r="F265" s="81"/>
      <c r="G265" s="81"/>
      <c r="H265" s="82"/>
      <c r="I265" s="82"/>
      <c r="J265" s="82"/>
      <c r="K265" s="82"/>
      <c r="L265" s="82"/>
      <c r="M265" s="82"/>
      <c r="N265" s="82"/>
      <c r="O265" s="82"/>
      <c r="P265" s="83"/>
      <c r="Q265" s="84"/>
      <c r="R265" s="49" t="s">
        <v>156</v>
      </c>
      <c r="S265" s="85" t="s">
        <v>157</v>
      </c>
      <c r="T265" s="49" t="s">
        <v>158</v>
      </c>
      <c r="U265" s="49" t="s">
        <v>159</v>
      </c>
      <c r="V265" s="86"/>
    </row>
    <row r="266" spans="1:23" ht="30" customHeight="1" thickBot="1" x14ac:dyDescent="0.25">
      <c r="B266" s="88"/>
      <c r="C266" s="89"/>
      <c r="D266" s="89"/>
      <c r="E266" s="89"/>
      <c r="F266" s="89"/>
      <c r="G266" s="89"/>
      <c r="H266" s="90"/>
      <c r="I266" s="90"/>
      <c r="J266" s="90"/>
      <c r="K266" s="90"/>
      <c r="L266" s="90"/>
      <c r="M266" s="90"/>
      <c r="N266" s="90"/>
      <c r="O266" s="90"/>
      <c r="P266" s="91"/>
      <c r="Q266" s="92"/>
      <c r="R266" s="93" t="s">
        <v>160</v>
      </c>
      <c r="S266" s="94" t="s">
        <v>160</v>
      </c>
      <c r="T266" s="94" t="s">
        <v>160</v>
      </c>
      <c r="U266" s="94" t="s">
        <v>161</v>
      </c>
      <c r="V266" s="87"/>
    </row>
    <row r="267" spans="1:23" ht="13.5" customHeight="1" thickBot="1" x14ac:dyDescent="0.25">
      <c r="B267" s="95" t="s">
        <v>162</v>
      </c>
      <c r="C267" s="96"/>
      <c r="D267" s="96"/>
      <c r="E267" s="97"/>
      <c r="F267" s="97"/>
      <c r="G267" s="97"/>
      <c r="H267" s="98"/>
      <c r="I267" s="98"/>
      <c r="J267" s="98"/>
      <c r="K267" s="98"/>
      <c r="L267" s="98"/>
      <c r="M267" s="98"/>
      <c r="N267" s="98"/>
      <c r="O267" s="98"/>
      <c r="P267" s="99"/>
      <c r="Q267" s="99"/>
      <c r="R267" s="99">
        <v>50893.028747999997</v>
      </c>
      <c r="S267" s="99">
        <v>50893.028747999997</v>
      </c>
      <c r="T267" s="99">
        <v>50893.028747999997</v>
      </c>
      <c r="U267" s="99">
        <v>100</v>
      </c>
      <c r="V267" s="99"/>
    </row>
    <row r="268" spans="1:23" ht="13.5" customHeight="1" thickBot="1" x14ac:dyDescent="0.25">
      <c r="B268" s="100" t="s">
        <v>163</v>
      </c>
      <c r="C268" s="101"/>
      <c r="D268" s="101"/>
      <c r="E268" s="102"/>
      <c r="F268" s="102"/>
      <c r="G268" s="102"/>
      <c r="H268" s="103"/>
      <c r="I268" s="103"/>
      <c r="J268" s="103"/>
      <c r="K268" s="103"/>
      <c r="L268" s="103"/>
      <c r="M268" s="103"/>
      <c r="N268" s="103"/>
      <c r="O268" s="103"/>
      <c r="P268" s="104"/>
      <c r="Q268" s="104"/>
      <c r="R268" s="104">
        <v>50893.028747999997</v>
      </c>
      <c r="S268" s="104">
        <v>50893.028747999997</v>
      </c>
      <c r="T268" s="104">
        <v>50893.028747999997</v>
      </c>
      <c r="U268" s="104">
        <v>100</v>
      </c>
      <c r="V268" s="104"/>
    </row>
    <row r="269" spans="1:23" s="105" customFormat="1" ht="14.85" customHeight="1" thickTop="1" thickBot="1" x14ac:dyDescent="0.25">
      <c r="B269" s="106" t="s">
        <v>164</v>
      </c>
      <c r="C269" s="107"/>
      <c r="D269" s="107"/>
      <c r="E269" s="107"/>
      <c r="F269" s="107"/>
      <c r="G269" s="107"/>
      <c r="H269" s="108"/>
      <c r="I269" s="108"/>
      <c r="J269" s="108"/>
      <c r="K269" s="108"/>
      <c r="L269" s="108"/>
      <c r="M269" s="108"/>
      <c r="N269" s="108"/>
      <c r="O269" s="108"/>
      <c r="P269" s="108"/>
      <c r="Q269" s="108"/>
      <c r="R269" s="15"/>
      <c r="S269" s="15"/>
      <c r="T269" s="15"/>
      <c r="U269" s="15"/>
      <c r="V269" s="109"/>
    </row>
    <row r="270" spans="1:23" ht="44.25" customHeight="1" thickTop="1" x14ac:dyDescent="0.2">
      <c r="B270" s="110" t="s">
        <v>165</v>
      </c>
      <c r="C270" s="112"/>
      <c r="D270" s="112"/>
      <c r="E270" s="112"/>
      <c r="F270" s="112"/>
      <c r="G270" s="112"/>
      <c r="H270" s="112"/>
      <c r="I270" s="112"/>
      <c r="J270" s="112"/>
      <c r="K270" s="112"/>
      <c r="L270" s="112"/>
      <c r="M270" s="112"/>
      <c r="N270" s="112"/>
      <c r="O270" s="112"/>
      <c r="P270" s="112"/>
      <c r="Q270" s="112"/>
      <c r="R270" s="112"/>
      <c r="S270" s="112"/>
      <c r="T270" s="112"/>
      <c r="U270" s="112"/>
      <c r="V270" s="111"/>
    </row>
    <row r="271" spans="1:23" ht="60" customHeight="1" x14ac:dyDescent="0.2">
      <c r="B271" s="113" t="s">
        <v>166</v>
      </c>
      <c r="C271" s="115"/>
      <c r="D271" s="115"/>
      <c r="E271" s="115"/>
      <c r="F271" s="115"/>
      <c r="G271" s="115"/>
      <c r="H271" s="115"/>
      <c r="I271" s="115"/>
      <c r="J271" s="115"/>
      <c r="K271" s="115"/>
      <c r="L271" s="115"/>
      <c r="M271" s="115"/>
      <c r="N271" s="115"/>
      <c r="O271" s="115"/>
      <c r="P271" s="115"/>
      <c r="Q271" s="115"/>
      <c r="R271" s="115"/>
      <c r="S271" s="115"/>
      <c r="T271" s="115"/>
      <c r="U271" s="115"/>
      <c r="V271" s="114"/>
    </row>
    <row r="272" spans="1:23" ht="31.5" customHeight="1" x14ac:dyDescent="0.2">
      <c r="B272" s="113" t="s">
        <v>167</v>
      </c>
      <c r="C272" s="115"/>
      <c r="D272" s="115"/>
      <c r="E272" s="115"/>
      <c r="F272" s="115"/>
      <c r="G272" s="115"/>
      <c r="H272" s="115"/>
      <c r="I272" s="115"/>
      <c r="J272" s="115"/>
      <c r="K272" s="115"/>
      <c r="L272" s="115"/>
      <c r="M272" s="115"/>
      <c r="N272" s="115"/>
      <c r="O272" s="115"/>
      <c r="P272" s="115"/>
      <c r="Q272" s="115"/>
      <c r="R272" s="115"/>
      <c r="S272" s="115"/>
      <c r="T272" s="115"/>
      <c r="U272" s="115"/>
      <c r="V272" s="114"/>
    </row>
    <row r="273" spans="2:22" ht="74.25" customHeight="1" x14ac:dyDescent="0.2">
      <c r="B273" s="113" t="s">
        <v>168</v>
      </c>
      <c r="C273" s="115"/>
      <c r="D273" s="115"/>
      <c r="E273" s="115"/>
      <c r="F273" s="115"/>
      <c r="G273" s="115"/>
      <c r="H273" s="115"/>
      <c r="I273" s="115"/>
      <c r="J273" s="115"/>
      <c r="K273" s="115"/>
      <c r="L273" s="115"/>
      <c r="M273" s="115"/>
      <c r="N273" s="115"/>
      <c r="O273" s="115"/>
      <c r="P273" s="115"/>
      <c r="Q273" s="115"/>
      <c r="R273" s="115"/>
      <c r="S273" s="115"/>
      <c r="T273" s="115"/>
      <c r="U273" s="115"/>
      <c r="V273" s="114"/>
    </row>
    <row r="274" spans="2:22" ht="66" customHeight="1" x14ac:dyDescent="0.2">
      <c r="B274" s="113" t="s">
        <v>169</v>
      </c>
      <c r="C274" s="115"/>
      <c r="D274" s="115"/>
      <c r="E274" s="115"/>
      <c r="F274" s="115"/>
      <c r="G274" s="115"/>
      <c r="H274" s="115"/>
      <c r="I274" s="115"/>
      <c r="J274" s="115"/>
      <c r="K274" s="115"/>
      <c r="L274" s="115"/>
      <c r="M274" s="115"/>
      <c r="N274" s="115"/>
      <c r="O274" s="115"/>
      <c r="P274" s="115"/>
      <c r="Q274" s="115"/>
      <c r="R274" s="115"/>
      <c r="S274" s="115"/>
      <c r="T274" s="115"/>
      <c r="U274" s="115"/>
      <c r="V274" s="114"/>
    </row>
    <row r="275" spans="2:22" ht="64.5" customHeight="1" x14ac:dyDescent="0.2">
      <c r="B275" s="113" t="s">
        <v>170</v>
      </c>
      <c r="C275" s="115"/>
      <c r="D275" s="115"/>
      <c r="E275" s="115"/>
      <c r="F275" s="115"/>
      <c r="G275" s="115"/>
      <c r="H275" s="115"/>
      <c r="I275" s="115"/>
      <c r="J275" s="115"/>
      <c r="K275" s="115"/>
      <c r="L275" s="115"/>
      <c r="M275" s="115"/>
      <c r="N275" s="115"/>
      <c r="O275" s="115"/>
      <c r="P275" s="115"/>
      <c r="Q275" s="115"/>
      <c r="R275" s="115"/>
      <c r="S275" s="115"/>
      <c r="T275" s="115"/>
      <c r="U275" s="115"/>
      <c r="V275" s="114"/>
    </row>
    <row r="276" spans="2:22" ht="61.5" customHeight="1" x14ac:dyDescent="0.2">
      <c r="B276" s="113" t="s">
        <v>171</v>
      </c>
      <c r="C276" s="115"/>
      <c r="D276" s="115"/>
      <c r="E276" s="115"/>
      <c r="F276" s="115"/>
      <c r="G276" s="115"/>
      <c r="H276" s="115"/>
      <c r="I276" s="115"/>
      <c r="J276" s="115"/>
      <c r="K276" s="115"/>
      <c r="L276" s="115"/>
      <c r="M276" s="115"/>
      <c r="N276" s="115"/>
      <c r="O276" s="115"/>
      <c r="P276" s="115"/>
      <c r="Q276" s="115"/>
      <c r="R276" s="115"/>
      <c r="S276" s="115"/>
      <c r="T276" s="115"/>
      <c r="U276" s="115"/>
      <c r="V276" s="114"/>
    </row>
    <row r="277" spans="2:22" ht="61.5" customHeight="1" x14ac:dyDescent="0.2">
      <c r="B277" s="113" t="s">
        <v>172</v>
      </c>
      <c r="C277" s="115"/>
      <c r="D277" s="115"/>
      <c r="E277" s="115"/>
      <c r="F277" s="115"/>
      <c r="G277" s="115"/>
      <c r="H277" s="115"/>
      <c r="I277" s="115"/>
      <c r="J277" s="115"/>
      <c r="K277" s="115"/>
      <c r="L277" s="115"/>
      <c r="M277" s="115"/>
      <c r="N277" s="115"/>
      <c r="O277" s="115"/>
      <c r="P277" s="115"/>
      <c r="Q277" s="115"/>
      <c r="R277" s="115"/>
      <c r="S277" s="115"/>
      <c r="T277" s="115"/>
      <c r="U277" s="115"/>
      <c r="V277" s="114"/>
    </row>
    <row r="278" spans="2:22" ht="55.5" customHeight="1" x14ac:dyDescent="0.2">
      <c r="B278" s="113" t="s">
        <v>173</v>
      </c>
      <c r="C278" s="115"/>
      <c r="D278" s="115"/>
      <c r="E278" s="115"/>
      <c r="F278" s="115"/>
      <c r="G278" s="115"/>
      <c r="H278" s="115"/>
      <c r="I278" s="115"/>
      <c r="J278" s="115"/>
      <c r="K278" s="115"/>
      <c r="L278" s="115"/>
      <c r="M278" s="115"/>
      <c r="N278" s="115"/>
      <c r="O278" s="115"/>
      <c r="P278" s="115"/>
      <c r="Q278" s="115"/>
      <c r="R278" s="115"/>
      <c r="S278" s="115"/>
      <c r="T278" s="115"/>
      <c r="U278" s="115"/>
      <c r="V278" s="114"/>
    </row>
    <row r="279" spans="2:22" ht="40.5" customHeight="1" x14ac:dyDescent="0.2">
      <c r="B279" s="113" t="s">
        <v>174</v>
      </c>
      <c r="C279" s="115"/>
      <c r="D279" s="115"/>
      <c r="E279" s="115"/>
      <c r="F279" s="115"/>
      <c r="G279" s="115"/>
      <c r="H279" s="115"/>
      <c r="I279" s="115"/>
      <c r="J279" s="115"/>
      <c r="K279" s="115"/>
      <c r="L279" s="115"/>
      <c r="M279" s="115"/>
      <c r="N279" s="115"/>
      <c r="O279" s="115"/>
      <c r="P279" s="115"/>
      <c r="Q279" s="115"/>
      <c r="R279" s="115"/>
      <c r="S279" s="115"/>
      <c r="T279" s="115"/>
      <c r="U279" s="115"/>
      <c r="V279" s="114"/>
    </row>
    <row r="280" spans="2:22" ht="66.75" customHeight="1" x14ac:dyDescent="0.2">
      <c r="B280" s="113" t="s">
        <v>175</v>
      </c>
      <c r="C280" s="115"/>
      <c r="D280" s="115"/>
      <c r="E280" s="115"/>
      <c r="F280" s="115"/>
      <c r="G280" s="115"/>
      <c r="H280" s="115"/>
      <c r="I280" s="115"/>
      <c r="J280" s="115"/>
      <c r="K280" s="115"/>
      <c r="L280" s="115"/>
      <c r="M280" s="115"/>
      <c r="N280" s="115"/>
      <c r="O280" s="115"/>
      <c r="P280" s="115"/>
      <c r="Q280" s="115"/>
      <c r="R280" s="115"/>
      <c r="S280" s="115"/>
      <c r="T280" s="115"/>
      <c r="U280" s="115"/>
      <c r="V280" s="114"/>
    </row>
    <row r="281" spans="2:22" ht="66.75" customHeight="1" x14ac:dyDescent="0.2">
      <c r="B281" s="113" t="s">
        <v>176</v>
      </c>
      <c r="C281" s="115"/>
      <c r="D281" s="115"/>
      <c r="E281" s="115"/>
      <c r="F281" s="115"/>
      <c r="G281" s="115"/>
      <c r="H281" s="115"/>
      <c r="I281" s="115"/>
      <c r="J281" s="115"/>
      <c r="K281" s="115"/>
      <c r="L281" s="115"/>
      <c r="M281" s="115"/>
      <c r="N281" s="115"/>
      <c r="O281" s="115"/>
      <c r="P281" s="115"/>
      <c r="Q281" s="115"/>
      <c r="R281" s="115"/>
      <c r="S281" s="115"/>
      <c r="T281" s="115"/>
      <c r="U281" s="115"/>
      <c r="V281" s="114"/>
    </row>
    <row r="282" spans="2:22" ht="60.75" customHeight="1" x14ac:dyDescent="0.2">
      <c r="B282" s="113" t="s">
        <v>177</v>
      </c>
      <c r="C282" s="115"/>
      <c r="D282" s="115"/>
      <c r="E282" s="115"/>
      <c r="F282" s="115"/>
      <c r="G282" s="115"/>
      <c r="H282" s="115"/>
      <c r="I282" s="115"/>
      <c r="J282" s="115"/>
      <c r="K282" s="115"/>
      <c r="L282" s="115"/>
      <c r="M282" s="115"/>
      <c r="N282" s="115"/>
      <c r="O282" s="115"/>
      <c r="P282" s="115"/>
      <c r="Q282" s="115"/>
      <c r="R282" s="115"/>
      <c r="S282" s="115"/>
      <c r="T282" s="115"/>
      <c r="U282" s="115"/>
      <c r="V282" s="114"/>
    </row>
    <row r="283" spans="2:22" ht="61.5" customHeight="1" x14ac:dyDescent="0.2">
      <c r="B283" s="113" t="s">
        <v>178</v>
      </c>
      <c r="C283" s="115"/>
      <c r="D283" s="115"/>
      <c r="E283" s="115"/>
      <c r="F283" s="115"/>
      <c r="G283" s="115"/>
      <c r="H283" s="115"/>
      <c r="I283" s="115"/>
      <c r="J283" s="115"/>
      <c r="K283" s="115"/>
      <c r="L283" s="115"/>
      <c r="M283" s="115"/>
      <c r="N283" s="115"/>
      <c r="O283" s="115"/>
      <c r="P283" s="115"/>
      <c r="Q283" s="115"/>
      <c r="R283" s="115"/>
      <c r="S283" s="115"/>
      <c r="T283" s="115"/>
      <c r="U283" s="115"/>
      <c r="V283" s="114"/>
    </row>
    <row r="284" spans="2:22" ht="60.75" customHeight="1" x14ac:dyDescent="0.2">
      <c r="B284" s="113" t="s">
        <v>179</v>
      </c>
      <c r="C284" s="115"/>
      <c r="D284" s="115"/>
      <c r="E284" s="115"/>
      <c r="F284" s="115"/>
      <c r="G284" s="115"/>
      <c r="H284" s="115"/>
      <c r="I284" s="115"/>
      <c r="J284" s="115"/>
      <c r="K284" s="115"/>
      <c r="L284" s="115"/>
      <c r="M284" s="115"/>
      <c r="N284" s="115"/>
      <c r="O284" s="115"/>
      <c r="P284" s="115"/>
      <c r="Q284" s="115"/>
      <c r="R284" s="115"/>
      <c r="S284" s="115"/>
      <c r="T284" s="115"/>
      <c r="U284" s="115"/>
      <c r="V284" s="114"/>
    </row>
    <row r="285" spans="2:22" ht="46.5" customHeight="1" x14ac:dyDescent="0.2">
      <c r="B285" s="113" t="s">
        <v>180</v>
      </c>
      <c r="C285" s="115"/>
      <c r="D285" s="115"/>
      <c r="E285" s="115"/>
      <c r="F285" s="115"/>
      <c r="G285" s="115"/>
      <c r="H285" s="115"/>
      <c r="I285" s="115"/>
      <c r="J285" s="115"/>
      <c r="K285" s="115"/>
      <c r="L285" s="115"/>
      <c r="M285" s="115"/>
      <c r="N285" s="115"/>
      <c r="O285" s="115"/>
      <c r="P285" s="115"/>
      <c r="Q285" s="115"/>
      <c r="R285" s="115"/>
      <c r="S285" s="115"/>
      <c r="T285" s="115"/>
      <c r="U285" s="115"/>
      <c r="V285" s="114"/>
    </row>
    <row r="286" spans="2:22" ht="66.75" customHeight="1" x14ac:dyDescent="0.2">
      <c r="B286" s="113" t="s">
        <v>181</v>
      </c>
      <c r="C286" s="115"/>
      <c r="D286" s="115"/>
      <c r="E286" s="115"/>
      <c r="F286" s="115"/>
      <c r="G286" s="115"/>
      <c r="H286" s="115"/>
      <c r="I286" s="115"/>
      <c r="J286" s="115"/>
      <c r="K286" s="115"/>
      <c r="L286" s="115"/>
      <c r="M286" s="115"/>
      <c r="N286" s="115"/>
      <c r="O286" s="115"/>
      <c r="P286" s="115"/>
      <c r="Q286" s="115"/>
      <c r="R286" s="115"/>
      <c r="S286" s="115"/>
      <c r="T286" s="115"/>
      <c r="U286" s="115"/>
      <c r="V286" s="114"/>
    </row>
    <row r="287" spans="2:22" ht="409.5" customHeight="1" x14ac:dyDescent="0.2">
      <c r="B287" s="113" t="s">
        <v>182</v>
      </c>
      <c r="C287" s="115"/>
      <c r="D287" s="115"/>
      <c r="E287" s="115"/>
      <c r="F287" s="115"/>
      <c r="G287" s="115"/>
      <c r="H287" s="115"/>
      <c r="I287" s="115"/>
      <c r="J287" s="115"/>
      <c r="K287" s="115"/>
      <c r="L287" s="115"/>
      <c r="M287" s="115"/>
      <c r="N287" s="115"/>
      <c r="O287" s="115"/>
      <c r="P287" s="115"/>
      <c r="Q287" s="115"/>
      <c r="R287" s="115"/>
      <c r="S287" s="115"/>
      <c r="T287" s="115"/>
      <c r="U287" s="115"/>
      <c r="V287" s="114"/>
    </row>
    <row r="288" spans="2:22" ht="409.5" customHeight="1" x14ac:dyDescent="0.2">
      <c r="B288" s="113" t="s">
        <v>183</v>
      </c>
      <c r="C288" s="115"/>
      <c r="D288" s="115"/>
      <c r="E288" s="115"/>
      <c r="F288" s="115"/>
      <c r="G288" s="115"/>
      <c r="H288" s="115"/>
      <c r="I288" s="115"/>
      <c r="J288" s="115"/>
      <c r="K288" s="115"/>
      <c r="L288" s="115"/>
      <c r="M288" s="115"/>
      <c r="N288" s="115"/>
      <c r="O288" s="115"/>
      <c r="P288" s="115"/>
      <c r="Q288" s="115"/>
      <c r="R288" s="115"/>
      <c r="S288" s="115"/>
      <c r="T288" s="115"/>
      <c r="U288" s="115"/>
      <c r="V288" s="114"/>
    </row>
    <row r="289" spans="2:22" ht="409.5" customHeight="1" x14ac:dyDescent="0.2">
      <c r="B289" s="113" t="s">
        <v>184</v>
      </c>
      <c r="C289" s="115"/>
      <c r="D289" s="115"/>
      <c r="E289" s="115"/>
      <c r="F289" s="115"/>
      <c r="G289" s="115"/>
      <c r="H289" s="115"/>
      <c r="I289" s="115"/>
      <c r="J289" s="115"/>
      <c r="K289" s="115"/>
      <c r="L289" s="115"/>
      <c r="M289" s="115"/>
      <c r="N289" s="115"/>
      <c r="O289" s="115"/>
      <c r="P289" s="115"/>
      <c r="Q289" s="115"/>
      <c r="R289" s="115"/>
      <c r="S289" s="115"/>
      <c r="T289" s="115"/>
      <c r="U289" s="115"/>
      <c r="V289" s="114"/>
    </row>
    <row r="290" spans="2:22" ht="409.5" customHeight="1" x14ac:dyDescent="0.2">
      <c r="B290" s="113" t="s">
        <v>185</v>
      </c>
      <c r="C290" s="115"/>
      <c r="D290" s="115"/>
      <c r="E290" s="115"/>
      <c r="F290" s="115"/>
      <c r="G290" s="115"/>
      <c r="H290" s="115"/>
      <c r="I290" s="115"/>
      <c r="J290" s="115"/>
      <c r="K290" s="115"/>
      <c r="L290" s="115"/>
      <c r="M290" s="115"/>
      <c r="N290" s="115"/>
      <c r="O290" s="115"/>
      <c r="P290" s="115"/>
      <c r="Q290" s="115"/>
      <c r="R290" s="115"/>
      <c r="S290" s="115"/>
      <c r="T290" s="115"/>
      <c r="U290" s="115"/>
      <c r="V290" s="114"/>
    </row>
    <row r="291" spans="2:22" ht="409.5" customHeight="1" x14ac:dyDescent="0.2">
      <c r="B291" s="113" t="s">
        <v>186</v>
      </c>
      <c r="C291" s="115"/>
      <c r="D291" s="115"/>
      <c r="E291" s="115"/>
      <c r="F291" s="115"/>
      <c r="G291" s="115"/>
      <c r="H291" s="115"/>
      <c r="I291" s="115"/>
      <c r="J291" s="115"/>
      <c r="K291" s="115"/>
      <c r="L291" s="115"/>
      <c r="M291" s="115"/>
      <c r="N291" s="115"/>
      <c r="O291" s="115"/>
      <c r="P291" s="115"/>
      <c r="Q291" s="115"/>
      <c r="R291" s="115"/>
      <c r="S291" s="115"/>
      <c r="T291" s="115"/>
      <c r="U291" s="115"/>
      <c r="V291" s="114"/>
    </row>
    <row r="292" spans="2:22" ht="409.5" customHeight="1" x14ac:dyDescent="0.2">
      <c r="B292" s="113" t="s">
        <v>187</v>
      </c>
      <c r="C292" s="115"/>
      <c r="D292" s="115"/>
      <c r="E292" s="115"/>
      <c r="F292" s="115"/>
      <c r="G292" s="115"/>
      <c r="H292" s="115"/>
      <c r="I292" s="115"/>
      <c r="J292" s="115"/>
      <c r="K292" s="115"/>
      <c r="L292" s="115"/>
      <c r="M292" s="115"/>
      <c r="N292" s="115"/>
      <c r="O292" s="115"/>
      <c r="P292" s="115"/>
      <c r="Q292" s="115"/>
      <c r="R292" s="115"/>
      <c r="S292" s="115"/>
      <c r="T292" s="115"/>
      <c r="U292" s="115"/>
      <c r="V292" s="114"/>
    </row>
    <row r="293" spans="2:22" ht="409.5" customHeight="1" x14ac:dyDescent="0.2">
      <c r="B293" s="113" t="s">
        <v>188</v>
      </c>
      <c r="C293" s="115"/>
      <c r="D293" s="115"/>
      <c r="E293" s="115"/>
      <c r="F293" s="115"/>
      <c r="G293" s="115"/>
      <c r="H293" s="115"/>
      <c r="I293" s="115"/>
      <c r="J293" s="115"/>
      <c r="K293" s="115"/>
      <c r="L293" s="115"/>
      <c r="M293" s="115"/>
      <c r="N293" s="115"/>
      <c r="O293" s="115"/>
      <c r="P293" s="115"/>
      <c r="Q293" s="115"/>
      <c r="R293" s="115"/>
      <c r="S293" s="115"/>
      <c r="T293" s="115"/>
      <c r="U293" s="115"/>
      <c r="V293" s="114"/>
    </row>
    <row r="294" spans="2:22" ht="409.5" customHeight="1" x14ac:dyDescent="0.2">
      <c r="B294" s="113" t="s">
        <v>189</v>
      </c>
      <c r="C294" s="115"/>
      <c r="D294" s="115"/>
      <c r="E294" s="115"/>
      <c r="F294" s="115"/>
      <c r="G294" s="115"/>
      <c r="H294" s="115"/>
      <c r="I294" s="115"/>
      <c r="J294" s="115"/>
      <c r="K294" s="115"/>
      <c r="L294" s="115"/>
      <c r="M294" s="115"/>
      <c r="N294" s="115"/>
      <c r="O294" s="115"/>
      <c r="P294" s="115"/>
      <c r="Q294" s="115"/>
      <c r="R294" s="115"/>
      <c r="S294" s="115"/>
      <c r="T294" s="115"/>
      <c r="U294" s="115"/>
      <c r="V294" s="114"/>
    </row>
    <row r="295" spans="2:22" ht="32.25" customHeight="1" x14ac:dyDescent="0.2">
      <c r="B295" s="113" t="s">
        <v>190</v>
      </c>
      <c r="C295" s="115"/>
      <c r="D295" s="115"/>
      <c r="E295" s="115"/>
      <c r="F295" s="115"/>
      <c r="G295" s="115"/>
      <c r="H295" s="115"/>
      <c r="I295" s="115"/>
      <c r="J295" s="115"/>
      <c r="K295" s="115"/>
      <c r="L295" s="115"/>
      <c r="M295" s="115"/>
      <c r="N295" s="115"/>
      <c r="O295" s="115"/>
      <c r="P295" s="115"/>
      <c r="Q295" s="115"/>
      <c r="R295" s="115"/>
      <c r="S295" s="115"/>
      <c r="T295" s="115"/>
      <c r="U295" s="115"/>
      <c r="V295" s="114"/>
    </row>
  </sheetData>
  <mergeCells count="134">
    <mergeCell ref="B293:V293"/>
    <mergeCell ref="B294:V294"/>
    <mergeCell ref="B295:V295"/>
    <mergeCell ref="B287:V287"/>
    <mergeCell ref="B288:V288"/>
    <mergeCell ref="B289:V289"/>
    <mergeCell ref="B290:V290"/>
    <mergeCell ref="B291:V291"/>
    <mergeCell ref="B292:V292"/>
    <mergeCell ref="B281:V281"/>
    <mergeCell ref="B282:V282"/>
    <mergeCell ref="B283:V283"/>
    <mergeCell ref="B284:V284"/>
    <mergeCell ref="B285:V285"/>
    <mergeCell ref="B286:V286"/>
    <mergeCell ref="B275:V275"/>
    <mergeCell ref="B276:V276"/>
    <mergeCell ref="B277:V277"/>
    <mergeCell ref="B278:V278"/>
    <mergeCell ref="B279:V279"/>
    <mergeCell ref="B280:V280"/>
    <mergeCell ref="B268:D268"/>
    <mergeCell ref="B270:V270"/>
    <mergeCell ref="B271:V271"/>
    <mergeCell ref="B272:V272"/>
    <mergeCell ref="B273:V273"/>
    <mergeCell ref="B274:V274"/>
    <mergeCell ref="B230:V230"/>
    <mergeCell ref="C263:H263"/>
    <mergeCell ref="I263:K263"/>
    <mergeCell ref="L263:O263"/>
    <mergeCell ref="V265:V266"/>
    <mergeCell ref="B267:D267"/>
    <mergeCell ref="B162:V162"/>
    <mergeCell ref="C195:H195"/>
    <mergeCell ref="I195:K195"/>
    <mergeCell ref="L195:O195"/>
    <mergeCell ref="B196:V196"/>
    <mergeCell ref="C229:H229"/>
    <mergeCell ref="I229:K229"/>
    <mergeCell ref="L229:O229"/>
    <mergeCell ref="B109:V109"/>
    <mergeCell ref="C136:H136"/>
    <mergeCell ref="I136:K136"/>
    <mergeCell ref="L136:O136"/>
    <mergeCell ref="B137:V137"/>
    <mergeCell ref="C161:H161"/>
    <mergeCell ref="I161:K161"/>
    <mergeCell ref="L161:O161"/>
    <mergeCell ref="B56:V56"/>
    <mergeCell ref="C82:H82"/>
    <mergeCell ref="I82:K82"/>
    <mergeCell ref="L82:O82"/>
    <mergeCell ref="B83:V83"/>
    <mergeCell ref="C108:H108"/>
    <mergeCell ref="I108:K108"/>
    <mergeCell ref="L108:O108"/>
    <mergeCell ref="C27:H27"/>
    <mergeCell ref="I27:K27"/>
    <mergeCell ref="L27:O27"/>
    <mergeCell ref="B28:V28"/>
    <mergeCell ref="C55:H55"/>
    <mergeCell ref="I55:K55"/>
    <mergeCell ref="L55:O55"/>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2015-01-27T18:46:46Z</cp:lastPrinted>
  <dcterms:created xsi:type="dcterms:W3CDTF">2009-03-25T01:44:41Z</dcterms:created>
  <dcterms:modified xsi:type="dcterms:W3CDTF">2015-01-27T18:58:08Z</dcterms:modified>
</cp:coreProperties>
</file>